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riah/data-homework/Homework/"/>
    </mc:Choice>
  </mc:AlternateContent>
  <xr:revisionPtr revIDLastSave="0" documentId="13_ncr:1_{4EC1840C-7DC5-E14A-B545-45F192385ADD}" xr6:coauthVersionLast="43" xr6:coauthVersionMax="43" xr10:uidLastSave="{00000000-0000-0000-0000-000000000000}"/>
  <bookViews>
    <workbookView xWindow="0" yWindow="460" windowWidth="25580" windowHeight="14120" xr2:uid="{00000000-000D-0000-FFFF-FFFF00000000}"/>
  </bookViews>
  <sheets>
    <sheet name="Sheet1" sheetId="1" r:id="rId1"/>
    <sheet name="Country vs. Parent Category" sheetId="2" r:id="rId2"/>
    <sheet name="Country vs. Sub Category" sheetId="7" r:id="rId3"/>
    <sheet name="Count of State vs. Date Created" sheetId="6" r:id="rId4"/>
    <sheet name="Sheet4" sheetId="8" r:id="rId5"/>
  </sheets>
  <calcPr calcId="191029"/>
  <pivotCaches>
    <pivotCache cacheId="7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<sst xmlns="http://schemas.openxmlformats.org/spreadsheetml/2006/main" count="34400" uniqueCount="8414">
  <si>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</si>
  <si>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</si>
  <si>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</si>
  <si>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</si>
  <si>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</si>
  <si>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</si>
  <si>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</si>
  <si>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</si>
  <si>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</si>
  <si>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</si>
  <si>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</si>
  <si>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</si>
  <si>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</si>
  <si>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</si>
  <si>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</si>
  <si>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</si>
  <si>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</si>
  <si>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</si>
  <si>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</si>
  <si>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</si>
  <si>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</si>
  <si>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</si>
  <si>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</si>
  <si>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</si>
  <si>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</si>
  <si>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</si>
  <si>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</si>
  <si>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</si>
  <si>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</si>
  <si>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</si>
  <si>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</si>
  <si>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</si>
  <si>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</si>
  <si>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</si>
  <si>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</si>
  <si>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</si>
  <si>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</si>
  <si>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</si>
  <si>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</si>
  <si>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</si>
  <si>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</si>
  <si>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</si>
  <si>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</si>
  <si>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</si>
  <si>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</si>
  <si>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</si>
  <si>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</si>
  <si>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</si>
  <si>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</si>
  <si>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</si>
  <si>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</si>
  <si>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</si>
  <si>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</si>
  <si>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</si>
  <si>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</si>
  <si>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</si>
  <si>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</si>
  <si>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</si>
  <si>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</si>
  <si>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</si>
  <si>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</si>
  <si>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</si>
  <si>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</si>
  <si>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</si>
  <si>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</si>
  <si>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</si>
  <si>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</si>
  <si>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</si>
  <si>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</si>
  <si>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</si>
  <si>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</si>
  <si>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</si>
  <si>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</si>
  <si>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</si>
  <si>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</si>
  <si>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</si>
  <si>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</si>
  <si>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</si>
  <si>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</si>
  <si>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</si>
  <si>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</si>
  <si>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</si>
  <si>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</si>
  <si>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</si>
  <si>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</si>
  <si>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</si>
  <si>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</si>
  <si>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</si>
  <si>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</si>
  <si>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</si>
  <si>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</si>
  <si>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</si>
  <si>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</si>
  <si>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</si>
  <si>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</si>
  <si>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</si>
  <si>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</si>
  <si>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</si>
  <si>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</si>
  <si>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</si>
  <si>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</si>
  <si>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</si>
  <si>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</si>
  <si>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</si>
  <si>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</si>
  <si>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</si>
  <si>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</si>
  <si>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</si>
  <si>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</si>
  <si>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</si>
  <si>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</si>
  <si>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</si>
  <si>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</si>
  <si>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</si>
  <si>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</si>
  <si>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</si>
  <si>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</si>
  <si>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</si>
  <si>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</si>
  <si>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</si>
  <si>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</si>
  <si>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</si>
  <si>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</si>
  <si>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</si>
  <si>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</si>
  <si>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</si>
  <si>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</si>
  <si>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</si>
  <si>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</si>
  <si>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</si>
  <si>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</si>
  <si>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</si>
  <si>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</si>
  <si>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</si>
  <si>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</si>
  <si>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</si>
  <si>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</si>
  <si>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</si>
  <si>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</si>
  <si>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</si>
  <si>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</si>
  <si>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</si>
  <si>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</si>
  <si>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</si>
  <si>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</si>
  <si>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</si>
  <si>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</si>
  <si>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</si>
  <si>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</si>
  <si>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</si>
  <si>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</si>
  <si>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</si>
  <si>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</si>
  <si>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</si>
  <si>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</si>
  <si>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</si>
  <si>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</si>
  <si>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</si>
  <si>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</si>
  <si>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</si>
  <si>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</si>
  <si>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</si>
  <si>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</si>
  <si>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</si>
  <si>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</si>
  <si>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</si>
  <si>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</si>
  <si>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</si>
  <si>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</si>
  <si>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</si>
  <si>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</si>
  <si>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</si>
  <si>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</si>
  <si>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</si>
  <si>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</si>
  <si>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</si>
  <si>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</si>
  <si>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</si>
  <si>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</si>
  <si>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</si>
  <si>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</si>
  <si>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</si>
  <si>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</si>
  <si>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</si>
  <si>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</si>
  <si>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</si>
  <si>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</si>
  <si>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</si>
  <si>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</si>
  <si>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</si>
  <si>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</si>
  <si>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</si>
  <si>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</si>
  <si>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</si>
  <si>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</si>
  <si>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</si>
  <si>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</si>
  <si>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</si>
  <si>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</si>
  <si>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</si>
  <si>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</si>
  <si>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</si>
  <si>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</si>
  <si>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</si>
  <si>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</si>
  <si>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</si>
  <si>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</si>
  <si>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</si>
  <si>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</si>
  <si>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</si>
  <si>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</si>
  <si>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</si>
  <si>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</si>
  <si>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</si>
  <si>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</si>
  <si>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</si>
  <si>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</si>
  <si>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</si>
  <si>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</si>
  <si>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</si>
  <si>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</si>
  <si>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</si>
  <si>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</si>
  <si>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</si>
  <si>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</si>
  <si>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</si>
  <si>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</si>
  <si>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</si>
  <si>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</si>
  <si>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</si>
  <si>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</si>
  <si>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</si>
  <si>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</si>
  <si>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</si>
  <si>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</si>
  <si>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</si>
  <si>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</si>
  <si>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</si>
  <si>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</si>
  <si>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</si>
  <si>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</si>
  <si>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</si>
  <si>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</si>
  <si>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</si>
  <si>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</si>
  <si>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</si>
  <si>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</si>
  <si>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</si>
  <si>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</si>
  <si>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</si>
  <si>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</si>
  <si>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</si>
  <si>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</si>
  <si>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</si>
  <si>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</si>
  <si>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</si>
  <si>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</si>
  <si>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</si>
  <si>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</si>
  <si>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</si>
  <si>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</si>
  <si>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</si>
  <si>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</si>
  <si>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</si>
  <si>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</si>
  <si>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</si>
  <si>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</si>
  <si>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</si>
  <si>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</si>
  <si>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</si>
  <si>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</si>
  <si>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</si>
  <si>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</si>
  <si>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</si>
  <si>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</si>
  <si>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</si>
  <si>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</si>
  <si>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</si>
  <si>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</si>
  <si>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</si>
  <si>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</si>
  <si>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</si>
  <si>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</si>
  <si>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</si>
  <si>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</si>
  <si>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</si>
  <si>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</si>
  <si>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</si>
  <si>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</si>
  <si>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</si>
  <si>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</si>
  <si>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</si>
  <si>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</si>
  <si>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</si>
  <si>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</si>
  <si>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</si>
  <si>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</si>
  <si>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</si>
  <si>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</si>
  <si>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</si>
  <si>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</si>
  <si>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</si>
  <si>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</si>
  <si>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</si>
  <si>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</si>
  <si>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</si>
  <si>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</si>
  <si>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</si>
  <si>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</si>
  <si>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</si>
  <si>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</si>
  <si>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</si>
  <si>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</si>
  <si>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</si>
  <si>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</si>
  <si>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</si>
  <si>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</si>
  <si>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</si>
  <si>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</si>
  <si>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</si>
  <si>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</si>
  <si>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</si>
  <si>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</si>
  <si>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</si>
  <si>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</si>
  <si>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</si>
  <si>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</si>
  <si>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</si>
  <si>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</si>
  <si>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</si>
  <si>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</si>
  <si>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</si>
  <si>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</si>
  <si>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</si>
  <si>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</si>
  <si>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</si>
  <si>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</si>
  <si>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</si>
  <si>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</si>
  <si>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</si>
  <si>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</si>
  <si>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</si>
  <si>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</si>
  <si>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</si>
  <si>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</si>
  <si>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</si>
  <si>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</si>
  <si>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</si>
  <si>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</si>
  <si>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</si>
  <si>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</si>
  <si>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</si>
  <si>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</si>
  <si>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</si>
  <si>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</si>
  <si>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</si>
  <si>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</si>
  <si>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</si>
  <si>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</si>
  <si>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</si>
  <si>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</si>
  <si>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</si>
  <si>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</si>
  <si>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</si>
  <si>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</si>
  <si>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</si>
  <si>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</si>
  <si>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</si>
  <si>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</si>
  <si>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</si>
  <si>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</si>
  <si>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</si>
  <si>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</si>
  <si>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</si>
  <si>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</si>
  <si>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</si>
  <si>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</si>
  <si>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</si>
  <si>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</si>
  <si>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</si>
  <si>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</si>
  <si>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</si>
  <si>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</si>
  <si>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</si>
  <si>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</si>
  <si>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</si>
  <si>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</si>
  <si>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</si>
  <si>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</si>
  <si>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</si>
  <si>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</si>
  <si>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</si>
  <si>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</si>
  <si>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</si>
  <si>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</si>
  <si>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</si>
  <si>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</si>
  <si>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</si>
  <si>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</si>
  <si>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</si>
  <si>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</si>
  <si>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</si>
  <si>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</si>
  <si>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</si>
  <si>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</si>
  <si>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</si>
  <si>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</si>
  <si>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</si>
  <si>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</si>
  <si>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</si>
  <si>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</si>
  <si>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</si>
  <si>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</si>
  <si>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</si>
  <si>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</si>
  <si>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</si>
  <si>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</si>
  <si>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</si>
  <si>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</si>
  <si>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</si>
  <si>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</si>
  <si>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</si>
  <si>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</si>
  <si>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</si>
  <si>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</si>
  <si>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</si>
  <si>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</si>
  <si>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</si>
  <si>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</si>
  <si>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</si>
  <si>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</si>
  <si>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</si>
  <si>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</si>
  <si>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</si>
  <si>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</si>
  <si>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</si>
  <si>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</si>
  <si>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</si>
  <si>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</si>
  <si>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</si>
  <si>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</si>
  <si>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</si>
  <si>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</si>
  <si>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</si>
  <si>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</si>
  <si>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</si>
  <si>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</si>
  <si>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</si>
  <si>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</si>
  <si>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</si>
  <si>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</si>
  <si>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</si>
  <si>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</si>
  <si>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</si>
  <si>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</si>
  <si>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</si>
  <si>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</si>
  <si>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</si>
  <si>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</si>
  <si>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</si>
  <si>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</si>
  <si>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</si>
  <si>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</si>
  <si>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</si>
  <si>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</si>
  <si>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</si>
  <si>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</si>
  <si>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</si>
  <si>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</si>
  <si>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</si>
  <si>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</si>
  <si>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</si>
  <si>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</si>
  <si>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</si>
  <si>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</si>
  <si>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</si>
  <si>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</si>
  <si>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</si>
  <si>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</si>
  <si>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</si>
  <si>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</si>
  <si>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</si>
  <si>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</si>
  <si>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</si>
  <si>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</si>
  <si>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</si>
  <si>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</si>
  <si>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</si>
  <si>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</si>
  <si>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</si>
  <si>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</si>
  <si>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</si>
  <si>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</si>
  <si>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</si>
  <si>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</si>
  <si>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</si>
  <si>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</si>
  <si>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</si>
  <si>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</si>
  <si>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</si>
  <si>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</si>
  <si>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</si>
  <si>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</si>
  <si>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</si>
  <si>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</si>
  <si>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</si>
  <si>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</si>
  <si>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</si>
  <si>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</si>
  <si>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</si>
  <si>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</si>
  <si>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</si>
  <si>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</si>
  <si>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</si>
  <si>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</si>
  <si>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</si>
  <si>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</si>
  <si>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</si>
  <si>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</si>
  <si>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</si>
  <si>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</si>
  <si>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</si>
  <si>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</si>
  <si>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</si>
  <si>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</si>
  <si>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</si>
  <si>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</si>
  <si>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</si>
  <si>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</si>
  <si>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</si>
  <si>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</si>
  <si>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</si>
  <si>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</si>
  <si>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</si>
  <si>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</si>
  <si>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</si>
  <si>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</si>
  <si>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</si>
  <si>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</si>
  <si>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</si>
  <si>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</si>
  <si>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</si>
  <si>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</si>
  <si>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</si>
  <si>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</si>
  <si>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</si>
  <si>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</si>
  <si>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</si>
  <si>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</si>
  <si>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</si>
  <si>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</si>
  <si>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</si>
  <si>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</si>
  <si>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</si>
  <si>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</si>
  <si>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</si>
  <si>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</si>
  <si>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</si>
  <si>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</si>
  <si>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</si>
  <si>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</si>
  <si>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</si>
  <si>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</si>
  <si>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</si>
  <si>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</si>
  <si>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</si>
  <si>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</si>
  <si>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</si>
  <si>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</si>
  <si>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</si>
  <si>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</si>
  <si>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</si>
  <si>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</si>
  <si>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</si>
  <si>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</si>
  <si>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</si>
  <si>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</si>
  <si>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</si>
  <si>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</si>
  <si>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</si>
  <si>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</si>
  <si>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</si>
  <si>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</si>
  <si>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</si>
  <si>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</si>
  <si>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</si>
  <si>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</si>
  <si>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</si>
  <si>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</si>
  <si>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</si>
  <si>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</si>
  <si>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</si>
  <si>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</si>
  <si>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</si>
  <si>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</si>
  <si>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</si>
  <si>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</si>
  <si>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</si>
  <si>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</si>
  <si>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</si>
  <si>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</si>
  <si>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</si>
  <si>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</si>
  <si>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</si>
  <si>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</si>
  <si>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</si>
  <si>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</si>
  <si>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</si>
  <si>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</si>
  <si>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</si>
  <si>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</si>
  <si>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</si>
  <si>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</si>
  <si>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</si>
  <si>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</si>
  <si>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</si>
  <si>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</si>
  <si>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</si>
  <si>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</si>
  <si>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</si>
  <si>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</si>
  <si>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</si>
  <si>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</si>
  <si>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</si>
  <si>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</si>
  <si>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</si>
  <si>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</si>
  <si>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</si>
  <si>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</si>
  <si>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</si>
  <si>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</si>
  <si>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</si>
  <si>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</si>
  <si>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</si>
  <si>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</si>
  <si>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</si>
  <si>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</si>
  <si>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</si>
  <si>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</si>
  <si>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</si>
  <si>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</si>
  <si>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</si>
  <si>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</si>
  <si>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</si>
  <si>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</si>
  <si>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</si>
  <si>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</si>
  <si>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</si>
  <si>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</si>
  <si>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</si>
  <si>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</si>
  <si>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</si>
  <si>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</si>
  <si>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</si>
  <si>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</si>
  <si>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</si>
  <si>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</si>
  <si>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</si>
  <si>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</si>
  <si>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</si>
  <si>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</si>
  <si>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</si>
  <si>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</si>
  <si>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</si>
  <si>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</si>
  <si>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</si>
  <si>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</si>
  <si>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</si>
  <si>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</si>
  <si>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</si>
  <si>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</si>
  <si>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</si>
  <si>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</si>
  <si>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</si>
  <si>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</si>
  <si>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</si>
  <si>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</si>
  <si>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</si>
  <si>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</si>
  <si>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</si>
  <si>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</si>
  <si>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</si>
  <si>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</si>
  <si>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</si>
  <si>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</si>
  <si>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</si>
  <si>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</si>
  <si>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</si>
  <si>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</si>
  <si>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</si>
  <si>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</si>
  <si>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</si>
  <si>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</si>
  <si>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</si>
  <si>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</si>
  <si>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</si>
  <si>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</si>
  <si>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</si>
  <si>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</si>
  <si>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</si>
  <si>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</si>
  <si>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</si>
  <si>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</si>
  <si>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</si>
  <si>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</si>
  <si>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</si>
  <si>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</si>
  <si>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</si>
  <si>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</si>
  <si>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</si>
  <si>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</si>
  <si>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</si>
  <si>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</si>
  <si>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</si>
  <si>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</si>
  <si>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</si>
  <si>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</si>
  <si>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</si>
  <si>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</si>
  <si>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</si>
  <si>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</si>
  <si>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</si>
  <si>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</si>
  <si>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</si>
  <si>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</si>
  <si>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</si>
  <si>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</si>
  <si>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</si>
  <si>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</si>
  <si>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</si>
  <si>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</si>
  <si>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</si>
  <si>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</si>
  <si>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</si>
  <si>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</si>
  <si>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</si>
  <si>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</si>
  <si>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</si>
  <si>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</si>
  <si>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</si>
  <si>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</si>
  <si>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</si>
  <si>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</si>
  <si>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</si>
  <si>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</si>
  <si>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</si>
  <si>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</si>
  <si>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</si>
  <si>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</si>
  <si>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</si>
  <si>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</si>
  <si>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</si>
  <si>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</si>
  <si>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</si>
  <si>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</si>
  <si>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</si>
  <si>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</si>
  <si>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</si>
  <si>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</si>
  <si>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</si>
  <si>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</si>
  <si>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</si>
  <si>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</si>
  <si>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</si>
  <si>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</si>
  <si>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</si>
  <si>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</si>
  <si>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</si>
  <si>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</si>
  <si>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</si>
  <si>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</si>
  <si>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</si>
  <si>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</si>
  <si>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</si>
  <si>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</si>
  <si>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</si>
  <si>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</si>
  <si>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</si>
  <si>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</si>
  <si>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</si>
  <si>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</si>
  <si>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</si>
  <si>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</si>
  <si>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</si>
  <si>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</si>
  <si>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</si>
  <si>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</si>
  <si>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</si>
  <si>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</si>
  <si>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</si>
  <si>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</si>
  <si>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</si>
  <si>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</si>
  <si>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</si>
  <si>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</si>
  <si>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</si>
  <si>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</si>
  <si>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</si>
  <si>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</si>
  <si>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</si>
  <si>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</si>
  <si>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</si>
  <si>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</si>
  <si>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</si>
  <si>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</si>
  <si>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</si>
  <si>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</si>
  <si>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</si>
  <si>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</si>
  <si>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</si>
  <si>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</si>
  <si>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</si>
  <si>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</si>
  <si>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</si>
  <si>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</si>
  <si>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</si>
  <si>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</si>
  <si>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</si>
  <si>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</si>
  <si>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</si>
  <si>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</si>
  <si>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</si>
  <si>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</si>
  <si>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</si>
  <si>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</si>
  <si>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</si>
  <si>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</si>
  <si>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</si>
  <si>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</si>
  <si>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</si>
  <si>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</si>
  <si>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</si>
  <si>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</si>
  <si>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</si>
  <si>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</si>
  <si>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</si>
  <si>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</si>
  <si>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</si>
  <si>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</si>
  <si>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</si>
  <si>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</si>
  <si>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</si>
  <si>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</si>
  <si>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</si>
  <si>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</si>
  <si>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</si>
  <si>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</si>
  <si>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</si>
  <si>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</si>
  <si>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</si>
  <si>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</si>
  <si>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</si>
  <si>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</si>
  <si>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</si>
  <si>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</si>
  <si>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</si>
  <si>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</si>
  <si>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</si>
  <si>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</si>
  <si>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</si>
  <si>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</si>
  <si>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</si>
  <si>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</si>
  <si>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</si>
  <si>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</si>
  <si>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</si>
  <si>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</si>
  <si>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</si>
  <si>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</si>
  <si>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</si>
  <si>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</si>
  <si>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</si>
  <si>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</si>
  <si>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</si>
  <si>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</si>
  <si>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</si>
  <si>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</si>
  <si>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</si>
  <si>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</si>
  <si>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</si>
  <si>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</si>
  <si>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</si>
  <si>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</si>
  <si>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</si>
  <si>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</si>
  <si>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</si>
  <si>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</si>
  <si>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</si>
  <si>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</si>
  <si>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</si>
  <si>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</si>
  <si>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</si>
  <si>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</si>
  <si>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</si>
  <si>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</si>
  <si>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</si>
  <si>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</si>
  <si>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</si>
  <si>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</si>
  <si>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</si>
  <si>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</si>
  <si>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</si>
  <si>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</si>
  <si>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</si>
  <si>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</si>
  <si>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</si>
  <si>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</si>
  <si>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</si>
  <si>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</si>
  <si>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</si>
  <si>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</si>
  <si>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</si>
  <si>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</si>
  <si>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</si>
  <si>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</si>
  <si>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</si>
  <si>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</si>
  <si>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</si>
  <si>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</si>
  <si>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</si>
  <si>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</si>
  <si>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</si>
  <si>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</si>
  <si>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</si>
  <si>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</si>
  <si>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</si>
  <si>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</si>
  <si>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</si>
  <si>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</si>
  <si>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</si>
  <si>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</si>
  <si>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</si>
  <si>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</si>
  <si>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</si>
  <si>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</si>
  <si>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</si>
  <si>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</si>
  <si>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</si>
  <si>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</si>
  <si>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</si>
  <si>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</si>
  <si>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</si>
  <si>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</si>
  <si>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</si>
  <si>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</si>
  <si>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</si>
  <si>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</si>
  <si>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</si>
  <si>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</si>
  <si>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</si>
  <si>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</si>
  <si>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</si>
  <si>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</si>
  <si>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</si>
  <si>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</si>
  <si>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</si>
  <si>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</si>
  <si>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</si>
  <si>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</si>
  <si>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</si>
  <si>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</si>
  <si>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</si>
  <si>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</si>
  <si>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</si>
  <si>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</si>
  <si>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</si>
  <si>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</si>
  <si>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</si>
  <si>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</si>
  <si>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</si>
  <si>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</si>
  <si>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</si>
  <si>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</si>
  <si>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</si>
  <si>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</si>
  <si>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</si>
  <si>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</si>
  <si>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</si>
  <si>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</si>
  <si>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</si>
  <si>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</si>
  <si>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</si>
  <si>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</si>
  <si>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</si>
  <si>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</si>
  <si>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</si>
  <si>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</si>
  <si>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</si>
  <si>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</si>
  <si>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</si>
  <si>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</si>
  <si>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</si>
  <si>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</si>
  <si>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</si>
  <si>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</si>
  <si>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</si>
  <si>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</si>
  <si>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</si>
  <si>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</si>
  <si>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</si>
  <si>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</si>
  <si>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</si>
  <si>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</si>
  <si>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</si>
  <si>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</si>
  <si>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</si>
  <si>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</si>
  <si>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</si>
  <si>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</si>
  <si>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</si>
  <si>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</si>
  <si>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</si>
  <si>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</si>
  <si>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</si>
  <si>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</si>
  <si>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</si>
  <si>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</si>
  <si>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</si>
  <si>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</si>
  <si>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</si>
  <si>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</si>
  <si>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</si>
  <si>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</si>
  <si>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</si>
  <si>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</si>
  <si>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</si>
  <si>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</si>
  <si>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</si>
  <si>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</si>
  <si>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</si>
  <si>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</si>
  <si>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</si>
  <si>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</si>
  <si>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</si>
  <si>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</si>
  <si>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</si>
  <si>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</si>
  <si>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</si>
  <si>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</si>
  <si>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</si>
  <si>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</si>
  <si>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</si>
  <si>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</si>
  <si>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</si>
  <si>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</si>
  <si>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</si>
  <si>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</si>
  <si>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</si>
  <si>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</si>
  <si>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</si>
  <si>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</si>
  <si>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</si>
  <si>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</si>
  <si>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</si>
  <si>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</si>
  <si>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</si>
  <si>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</si>
  <si>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</si>
  <si>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</si>
  <si>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</si>
  <si>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</si>
  <si>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</si>
  <si>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</si>
  <si>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</si>
  <si>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</si>
  <si>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</si>
  <si>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</si>
  <si>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</si>
  <si>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</si>
  <si>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</si>
  <si>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</si>
  <si>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</si>
  <si>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</si>
  <si>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</si>
  <si>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</si>
  <si>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</si>
  <si>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</si>
  <si>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</si>
  <si>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</si>
  <si>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</si>
  <si>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</si>
  <si>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</si>
  <si>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</si>
  <si>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</si>
  <si>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</si>
  <si>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</si>
  <si>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</si>
  <si>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</si>
  <si>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</si>
  <si>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</si>
  <si>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</si>
  <si>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</si>
  <si>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</si>
  <si>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</si>
  <si>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</si>
  <si>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</si>
  <si>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</si>
  <si>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</si>
  <si>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</si>
  <si>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</si>
  <si>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</si>
  <si>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</si>
  <si>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</si>
  <si>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</si>
  <si>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</si>
  <si>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</si>
  <si>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</si>
  <si>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</si>
  <si>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</si>
  <si>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</si>
  <si>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</si>
  <si>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</si>
  <si>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</si>
  <si>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</si>
  <si>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</si>
  <si>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</si>
  <si>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</si>
  <si>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</si>
  <si>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</si>
  <si>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</si>
  <si>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</si>
  <si>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</si>
  <si>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</si>
  <si>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</si>
  <si>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</si>
  <si>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</si>
  <si>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</si>
  <si>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</si>
  <si>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</si>
  <si>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</si>
  <si>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</si>
  <si>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</si>
  <si>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</si>
  <si>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</si>
  <si>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</si>
  <si>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</si>
  <si>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</si>
  <si>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</si>
  <si>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</si>
  <si>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</si>
  <si>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</si>
  <si>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</si>
  <si>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</si>
  <si>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</si>
  <si>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</si>
  <si>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</si>
  <si>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</si>
  <si>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</si>
  <si>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</si>
  <si>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</si>
  <si>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</si>
  <si>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</si>
  <si>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</si>
  <si>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</si>
  <si>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</si>
  <si>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</si>
  <si>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</si>
  <si>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</si>
  <si>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</si>
  <si>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</si>
  <si>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</si>
  <si>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</si>
  <si>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</si>
  <si>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</si>
  <si>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</si>
  <si>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</si>
  <si>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</si>
  <si>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</si>
  <si>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</si>
  <si>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</si>
  <si>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</si>
  <si>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</si>
  <si>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</si>
  <si>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</si>
  <si>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</si>
  <si>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</si>
  <si>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</si>
  <si>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</si>
  <si>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</si>
  <si>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</si>
  <si>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</si>
  <si>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</si>
  <si>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</si>
  <si>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</si>
  <si>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</si>
  <si>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</si>
  <si>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</si>
  <si>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</si>
  <si>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</si>
  <si>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</si>
  <si>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</si>
  <si>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</si>
  <si>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</si>
  <si>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</si>
  <si>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</si>
  <si>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</si>
  <si>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</si>
  <si>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</si>
  <si>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</si>
  <si>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</si>
  <si>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</si>
  <si>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</si>
  <si>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</si>
  <si>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</si>
  <si>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</si>
  <si>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</si>
  <si>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</si>
  <si>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</si>
  <si>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</si>
  <si>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</si>
  <si>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</si>
  <si>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</si>
  <si>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</si>
  <si>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</si>
  <si>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</si>
  <si>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</si>
  <si>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</si>
  <si>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</si>
  <si>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</si>
  <si>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</si>
  <si>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</si>
  <si>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</si>
  <si>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</si>
  <si>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</si>
  <si>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</si>
  <si>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</si>
  <si>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</si>
  <si>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</si>
  <si>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</si>
  <si>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</si>
  <si>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</si>
  <si>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</si>
  <si>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</si>
  <si>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</si>
  <si>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</si>
  <si>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</si>
  <si>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</si>
  <si>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</si>
  <si>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</si>
  <si>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</si>
  <si>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</si>
  <si>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</si>
  <si>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</si>
  <si>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</si>
  <si>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</si>
  <si>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</si>
  <si>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</si>
  <si>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</si>
  <si>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</si>
  <si>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</si>
  <si>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</si>
  <si>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</si>
  <si>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</si>
  <si>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</si>
  <si>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</si>
  <si>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</si>
  <si>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</si>
  <si>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</si>
  <si>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</si>
  <si>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</si>
  <si>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</si>
  <si>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</si>
  <si>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</si>
  <si>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</si>
  <si>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</si>
  <si>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</si>
  <si>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</si>
  <si>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</si>
  <si>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</si>
  <si>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</si>
  <si>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</si>
  <si>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</si>
  <si>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</si>
  <si>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</si>
  <si>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</si>
  <si>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</si>
  <si>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</si>
  <si>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</si>
  <si>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</si>
  <si>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</si>
  <si>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</si>
  <si>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</si>
  <si>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</si>
  <si>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</si>
  <si>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</si>
  <si>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</si>
  <si>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</si>
  <si>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</si>
  <si>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</si>
  <si>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</si>
  <si>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</si>
  <si>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</si>
  <si>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</si>
  <si>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</si>
  <si>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</si>
  <si>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</si>
  <si>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</si>
  <si>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</si>
  <si>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</si>
  <si>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</si>
  <si>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</si>
  <si>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</si>
  <si>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</si>
  <si>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</si>
  <si>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</si>
  <si>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</si>
  <si>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</si>
  <si>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</si>
  <si>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</si>
  <si>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</si>
  <si>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</si>
  <si>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</si>
  <si>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</si>
  <si>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</si>
  <si>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</si>
  <si>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</si>
  <si>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</si>
  <si>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</si>
  <si>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</si>
  <si>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</si>
  <si>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</si>
  <si>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</si>
  <si>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</si>
  <si>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</si>
  <si>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</si>
  <si>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</si>
  <si>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</si>
  <si>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</si>
  <si>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</si>
  <si>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</si>
  <si>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</si>
  <si>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</si>
  <si>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</si>
  <si>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</si>
  <si>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</si>
  <si>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</si>
  <si>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</si>
  <si>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</si>
  <si>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</si>
  <si>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</si>
  <si>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</si>
  <si>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</si>
  <si>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</si>
  <si>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</si>
  <si>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</si>
  <si>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</si>
  <si>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</si>
  <si>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</si>
  <si>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</si>
  <si>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</si>
  <si>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</si>
  <si>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</si>
  <si>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</si>
  <si>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</si>
  <si>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</si>
  <si>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</si>
  <si>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</si>
  <si>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</si>
  <si>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</si>
  <si>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</si>
  <si>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</si>
  <si>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</si>
  <si>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</si>
  <si>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</si>
  <si>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</si>
  <si>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</si>
  <si>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</si>
  <si>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</si>
  <si>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</si>
  <si>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</si>
  <si>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</si>
  <si>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</si>
  <si>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</si>
  <si>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</si>
  <si>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</si>
  <si>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</si>
  <si>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</si>
  <si>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</si>
  <si>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</si>
  <si>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</si>
  <si>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</si>
  <si>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</si>
  <si>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</si>
  <si>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</si>
  <si>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</si>
  <si>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</si>
  <si>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</si>
  <si>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</si>
  <si>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</si>
  <si>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</si>
  <si>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</si>
  <si>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</si>
  <si>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</si>
  <si>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</si>
  <si>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</si>
  <si>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</si>
  <si>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</si>
  <si>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</si>
  <si>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</si>
  <si>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</si>
  <si>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</si>
  <si>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</si>
  <si>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</si>
  <si>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</si>
  <si>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</si>
  <si>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</si>
  <si>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</si>
  <si>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</si>
  <si>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</si>
  <si>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</si>
  <si>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</si>
  <si>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</si>
  <si>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</si>
  <si>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</si>
  <si>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</si>
  <si>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</si>
  <si>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</si>
  <si>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</si>
  <si>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</si>
  <si>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</si>
  <si>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</si>
  <si>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</si>
  <si>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</si>
  <si>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</si>
  <si>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</si>
  <si>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</si>
  <si>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</si>
  <si>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</si>
  <si>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</si>
  <si>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</si>
  <si>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</si>
  <si>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</si>
  <si>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</si>
  <si>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</si>
  <si>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</si>
  <si>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</si>
  <si>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</si>
  <si>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</si>
  <si>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</si>
  <si>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</si>
  <si>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</si>
  <si>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</si>
  <si>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</si>
  <si>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</si>
  <si>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</si>
  <si>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</si>
  <si>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</si>
  <si>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</si>
  <si>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</si>
  <si>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</si>
  <si>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</si>
  <si>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</si>
  <si>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</si>
  <si>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</si>
  <si>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</si>
  <si>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</si>
  <si>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</si>
  <si>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</si>
  <si>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</si>
  <si>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</si>
  <si>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</si>
  <si>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</si>
  <si>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</si>
  <si>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</si>
  <si>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</si>
  <si>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</si>
  <si>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</si>
  <si>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</si>
  <si>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</si>
  <si>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</si>
  <si>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</si>
  <si>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</si>
  <si>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</si>
  <si>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</si>
  <si>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</si>
  <si>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</si>
  <si>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</si>
  <si>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</si>
  <si>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</si>
  <si>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</si>
  <si>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</si>
  <si>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</si>
  <si>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</si>
  <si>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</si>
  <si>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</si>
  <si>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</si>
  <si>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</si>
  <si>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</si>
  <si>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</si>
  <si>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</si>
  <si>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</si>
  <si>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</si>
  <si>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</si>
  <si>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</si>
  <si>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</si>
  <si>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</si>
  <si>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</si>
  <si>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</si>
  <si>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</si>
  <si>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</si>
  <si>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</si>
  <si>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</si>
  <si>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</si>
  <si>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</si>
  <si>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</si>
  <si>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</si>
  <si>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</si>
  <si>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</si>
  <si>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</si>
  <si>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</si>
  <si>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</si>
  <si>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</si>
  <si>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</si>
  <si>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</si>
  <si>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</si>
  <si>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</si>
  <si>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</si>
  <si>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</si>
  <si>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</si>
  <si>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</si>
  <si>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</si>
  <si>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</si>
  <si>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</si>
  <si>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</si>
  <si>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</si>
  <si>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</si>
  <si>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</si>
  <si>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</si>
  <si>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</si>
  <si>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</si>
  <si>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</si>
  <si>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</si>
  <si>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</si>
  <si>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</si>
  <si>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</si>
  <si>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</si>
  <si>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</si>
  <si>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</si>
  <si>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</si>
  <si>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</si>
  <si>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</si>
  <si>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</si>
  <si>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</si>
  <si>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</si>
  <si>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</si>
  <si>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</si>
  <si>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</si>
  <si>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</si>
  <si>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</si>
  <si>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</si>
  <si>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</si>
  <si>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</si>
  <si>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</si>
  <si>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</si>
  <si>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</si>
  <si>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</si>
  <si>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</si>
  <si>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</si>
  <si>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</si>
  <si>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</si>
  <si>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</si>
  <si>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</si>
  <si>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</si>
  <si>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</si>
  <si>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</si>
  <si>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</si>
  <si>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</si>
  <si>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</si>
  <si>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</si>
  <si>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</si>
  <si>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</si>
  <si>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</si>
  <si>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</si>
  <si>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</si>
  <si>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</si>
  <si>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</si>
  <si>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</si>
  <si>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</si>
  <si>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</si>
  <si>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</si>
  <si>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</si>
  <si>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</si>
  <si>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</si>
  <si>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</si>
  <si>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</si>
  <si>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</si>
  <si>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</si>
  <si>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</si>
  <si>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</si>
  <si>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</si>
  <si>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</si>
  <si>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</si>
  <si>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</si>
  <si>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</si>
  <si>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</si>
  <si>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</si>
  <si>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</si>
  <si>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</si>
  <si>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</si>
  <si>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</si>
  <si>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</si>
  <si>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</si>
  <si>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</si>
  <si>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</si>
  <si>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</si>
  <si>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</si>
  <si>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</si>
  <si>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</si>
  <si>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</si>
  <si>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</si>
  <si>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</si>
  <si>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</si>
  <si>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</si>
  <si>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</si>
  <si>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</si>
  <si>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</si>
  <si>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</si>
  <si>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</si>
  <si>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</si>
  <si>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</si>
  <si>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</si>
  <si>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</si>
  <si>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</si>
  <si>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</si>
  <si>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</si>
  <si>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</si>
  <si>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</si>
  <si>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</si>
  <si>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</si>
  <si>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</si>
  <si>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</si>
  <si>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</si>
  <si>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</si>
  <si>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</si>
  <si>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</si>
  <si>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</si>
  <si>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</si>
  <si>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</si>
  <si>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</si>
  <si>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</si>
  <si>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</si>
  <si>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</si>
  <si>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</si>
  <si>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</si>
  <si>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</si>
  <si>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</si>
  <si>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</si>
  <si>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</si>
  <si>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</si>
  <si>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</si>
  <si>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</si>
  <si>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</si>
  <si>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</si>
  <si>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</si>
  <si>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</si>
  <si>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</si>
  <si>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</si>
  <si>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</si>
  <si>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</si>
  <si>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</si>
  <si>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</si>
  <si>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</si>
  <si>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</si>
  <si>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</si>
  <si>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</si>
  <si>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</si>
  <si>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</si>
  <si>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</si>
  <si>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</si>
  <si>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</si>
  <si>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</si>
  <si>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</si>
  <si>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</si>
  <si>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</si>
  <si>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</si>
  <si>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</si>
  <si>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</si>
  <si>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</si>
  <si>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</si>
  <si>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</si>
  <si>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</si>
  <si>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</si>
  <si>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</si>
  <si>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</si>
  <si>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</si>
  <si>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</si>
  <si>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</si>
  <si>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</si>
  <si>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</si>
  <si>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</si>
  <si>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</si>
  <si>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</si>
  <si>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</si>
  <si>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</si>
  <si>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</si>
  <si>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</si>
  <si>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</si>
  <si>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</si>
  <si>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</si>
  <si>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</si>
  <si>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</si>
  <si>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</si>
  <si>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</si>
  <si>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</si>
  <si>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</si>
  <si>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</si>
  <si>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</si>
  <si>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</si>
  <si>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</si>
  <si>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</si>
  <si>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</si>
  <si>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</si>
  <si>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</si>
  <si>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</si>
  <si>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</si>
  <si>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</si>
  <si>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</si>
  <si>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</si>
  <si>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</si>
  <si>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</si>
  <si>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</si>
  <si>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</si>
  <si>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</si>
  <si>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</si>
  <si>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</si>
  <si>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</si>
  <si>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</si>
  <si>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</si>
  <si>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</si>
  <si>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</si>
  <si>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</si>
  <si>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</si>
  <si>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</si>
  <si>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</si>
  <si>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</si>
  <si>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</si>
  <si>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</si>
  <si>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</si>
  <si>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</si>
  <si>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</si>
  <si>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</si>
  <si>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</si>
  <si>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</si>
  <si>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</si>
  <si>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</si>
  <si>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</si>
  <si>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</si>
  <si>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</si>
  <si>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</si>
  <si>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</si>
  <si>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</si>
  <si>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</si>
  <si>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</si>
  <si>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</si>
  <si>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</si>
  <si>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</si>
  <si>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</si>
  <si>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</si>
  <si>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</si>
  <si>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</si>
  <si>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</si>
  <si>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</si>
  <si>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</si>
  <si>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</si>
  <si>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</si>
  <si>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</si>
  <si>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</si>
  <si>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</si>
  <si>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</si>
  <si>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</si>
  <si>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</si>
  <si>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</si>
  <si>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</si>
  <si>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</si>
  <si>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</si>
  <si>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</si>
  <si>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</si>
  <si>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</si>
  <si>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</si>
  <si>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</si>
  <si>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</si>
  <si>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</si>
  <si>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</si>
  <si>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</si>
  <si>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</si>
  <si>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</si>
  <si>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</si>
  <si>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</si>
  <si>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</si>
  <si>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</si>
  <si>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</si>
  <si>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</si>
  <si>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</si>
  <si>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</si>
  <si>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</si>
  <si>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</si>
  <si>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</si>
  <si>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</si>
  <si>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</si>
  <si>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</si>
  <si>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</si>
  <si>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</si>
  <si>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</si>
  <si>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</si>
  <si>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</si>
  <si>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</si>
  <si>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</si>
  <si>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</si>
  <si>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</si>
  <si>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</si>
  <si>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</si>
  <si>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</si>
  <si>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</si>
  <si>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</si>
  <si>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</si>
  <si>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</si>
  <si>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</si>
  <si>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</si>
  <si>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</si>
  <si>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</si>
  <si>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</si>
  <si>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</si>
  <si>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</si>
  <si>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</si>
  <si>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</si>
  <si>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</si>
  <si>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</si>
  <si>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</si>
  <si>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</si>
  <si>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</si>
  <si>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</si>
  <si>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</si>
  <si>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</si>
  <si>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</si>
  <si>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</si>
  <si>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</si>
  <si>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</si>
  <si>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</si>
  <si>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</si>
  <si>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</si>
  <si>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</si>
  <si>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</si>
  <si>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</si>
  <si>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</si>
  <si>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</si>
  <si>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</si>
  <si>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</si>
  <si>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</si>
  <si>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</si>
  <si>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</si>
  <si>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</si>
  <si>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</si>
  <si>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</si>
  <si>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</si>
  <si>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</si>
  <si>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</si>
  <si>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</si>
  <si>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</si>
  <si>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</si>
  <si>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</si>
  <si>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</si>
  <si>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</si>
  <si>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</si>
  <si>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</si>
  <si>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</si>
  <si>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</si>
  <si>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</si>
  <si>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</si>
  <si>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</si>
  <si>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</si>
  <si>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</si>
  <si>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</si>
  <si>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</si>
  <si>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</si>
  <si>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</si>
  <si>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</si>
  <si>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</si>
  <si>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</si>
  <si>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</si>
  <si>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</si>
  <si>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</si>
  <si>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</si>
  <si>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</si>
  <si>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</si>
  <si>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</si>
  <si>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</si>
  <si>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</si>
  <si>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</si>
  <si>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</si>
  <si>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</si>
  <si>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</si>
  <si>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</si>
  <si>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</si>
  <si>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</si>
  <si>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</si>
  <si>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</si>
  <si>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</si>
  <si>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</si>
  <si>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</si>
  <si>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</si>
  <si>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</si>
  <si>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</si>
  <si>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</si>
  <si>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</si>
  <si>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</si>
  <si>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</si>
  <si>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</si>
  <si>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</si>
  <si>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</si>
  <si>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</si>
  <si>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</si>
  <si>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</si>
  <si>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</si>
  <si>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</si>
  <si>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</si>
  <si>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</si>
  <si>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</si>
  <si>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</si>
  <si>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</si>
  <si>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</si>
  <si>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</si>
  <si>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</si>
  <si>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</si>
  <si>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</si>
  <si>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</si>
  <si>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</si>
  <si>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</si>
  <si>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</si>
  <si>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</si>
  <si>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</si>
  <si>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</si>
  <si>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</si>
  <si>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</si>
  <si>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</si>
  <si>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</si>
  <si>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</si>
  <si>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</si>
  <si>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</si>
  <si>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</si>
  <si>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</si>
  <si>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</si>
  <si>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</si>
  <si>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</si>
  <si>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</si>
  <si>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</si>
  <si>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</si>
  <si>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</si>
  <si>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</si>
  <si>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</si>
  <si>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</si>
  <si>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</si>
  <si>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</si>
  <si>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</si>
  <si>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</si>
  <si>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</si>
  <si>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</si>
  <si>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</si>
  <si>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</si>
  <si>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</si>
  <si>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</si>
  <si>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</si>
  <si>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</si>
  <si>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</si>
  <si>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</si>
  <si>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</si>
  <si>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</si>
  <si>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</si>
  <si>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</si>
  <si>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</si>
  <si>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</si>
  <si>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</si>
  <si>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</si>
  <si>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</si>
  <si>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</si>
  <si>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</si>
  <si>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</si>
  <si>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</si>
  <si>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</si>
  <si>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</si>
  <si>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</si>
  <si>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</si>
  <si>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</si>
  <si>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</si>
  <si>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</si>
  <si>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</si>
  <si>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</si>
  <si>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</si>
  <si>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</si>
  <si>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</si>
  <si>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</si>
  <si>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</si>
  <si>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</si>
  <si>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</si>
  <si>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</si>
  <si>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</si>
  <si>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</si>
  <si>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</si>
  <si>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</si>
  <si>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</si>
  <si>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</si>
  <si>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</si>
  <si>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</si>
  <si>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</si>
  <si>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</si>
  <si>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</si>
  <si>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</si>
  <si>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</si>
  <si>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</si>
  <si>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</si>
  <si>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</si>
  <si>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</si>
  <si>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</si>
  <si>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</si>
  <si>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</si>
  <si>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</si>
  <si>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</si>
  <si>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</si>
  <si>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</si>
  <si>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</si>
  <si>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</si>
  <si>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</si>
  <si>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</si>
  <si>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</si>
  <si>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</si>
  <si>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</si>
  <si>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</si>
  <si>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</si>
  <si>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</si>
  <si>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</si>
  <si>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</si>
  <si>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</si>
  <si>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</si>
  <si>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</si>
  <si>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</si>
  <si>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</si>
  <si>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</si>
  <si>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</si>
  <si>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</si>
  <si>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</si>
  <si>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</si>
  <si>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</si>
  <si>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</si>
  <si>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</si>
  <si>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</si>
  <si>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</si>
  <si>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</si>
  <si>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</si>
  <si>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</si>
  <si>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</si>
  <si>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</si>
  <si>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</si>
  <si>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</si>
  <si>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</si>
  <si>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</si>
  <si>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</si>
  <si>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</si>
  <si>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</si>
  <si>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</si>
  <si>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</si>
  <si>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</si>
  <si>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</si>
  <si>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</si>
  <si>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</si>
  <si>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</si>
  <si>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</si>
  <si>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</si>
  <si>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</si>
  <si>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</si>
  <si>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</si>
  <si>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</si>
  <si>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</si>
  <si>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</si>
  <si>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</si>
  <si>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</si>
  <si>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</si>
  <si>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</si>
  <si>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</si>
  <si>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</si>
  <si>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</si>
  <si>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</si>
  <si>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</si>
  <si>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</si>
  <si>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</si>
  <si>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</si>
  <si>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</si>
  <si>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</si>
  <si>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</si>
  <si>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</si>
  <si>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</si>
  <si>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</si>
  <si>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</si>
  <si>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</si>
  <si>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</si>
  <si>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</si>
  <si>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</si>
  <si>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</si>
  <si>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</si>
  <si>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</si>
  <si>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</si>
  <si>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</si>
  <si>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</si>
  <si>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</si>
  <si>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</si>
  <si>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</si>
  <si>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</si>
  <si>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</si>
  <si>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</si>
  <si>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</si>
  <si>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</si>
  <si>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</si>
  <si>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</si>
  <si>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</si>
  <si>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</si>
  <si>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</si>
  <si>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</si>
  <si>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</si>
  <si>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</si>
  <si>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</si>
  <si>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</si>
  <si>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</si>
  <si>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</si>
  <si>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</si>
  <si>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</si>
  <si>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</si>
  <si>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</si>
  <si>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</si>
  <si>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</si>
  <si>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</si>
  <si>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</si>
  <si>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</si>
  <si>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</si>
  <si>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</si>
  <si>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</si>
  <si>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</si>
  <si>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</si>
  <si>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</si>
  <si>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</si>
  <si>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</si>
  <si>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</si>
  <si>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</si>
  <si>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</si>
  <si>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</si>
  <si>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</si>
  <si>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</si>
  <si>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</si>
  <si>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</si>
  <si>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</si>
  <si>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</si>
  <si>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</si>
  <si>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</si>
  <si>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</si>
  <si>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</si>
  <si>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</si>
  <si>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</si>
  <si>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</si>
  <si>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</si>
  <si>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</si>
  <si>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</si>
  <si>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</si>
  <si>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</si>
  <si>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</si>
  <si>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</si>
  <si>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</si>
  <si>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</si>
  <si>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</si>
  <si>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</si>
  <si>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</si>
  <si>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</si>
  <si>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</si>
  <si>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</si>
  <si>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</si>
  <si>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</si>
  <si>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</si>
  <si>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</si>
  <si>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</si>
  <si>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</si>
  <si>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</si>
  <si>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</si>
  <si>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</si>
  <si>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</si>
  <si>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</si>
  <si>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</si>
  <si>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</si>
  <si>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</si>
  <si>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</si>
  <si>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</si>
  <si>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</si>
  <si>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</si>
  <si>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</si>
  <si>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</si>
  <si>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</si>
  <si>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</si>
  <si>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</si>
  <si>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</si>
  <si>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</si>
  <si>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</si>
  <si>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</si>
  <si>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</si>
  <si>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</si>
  <si>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</si>
  <si>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</si>
  <si>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</si>
  <si>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</si>
  <si>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</si>
  <si>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</si>
  <si>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</si>
  <si>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</si>
  <si>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</si>
  <si>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</si>
  <si>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</si>
  <si>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</si>
  <si>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</si>
  <si>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</si>
  <si>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</si>
  <si>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</si>
  <si>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</si>
  <si>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</si>
  <si>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</si>
  <si>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</si>
  <si>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</si>
  <si>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</si>
  <si>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</si>
  <si>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</si>
  <si>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</si>
  <si>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</si>
  <si>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</si>
  <si>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</si>
  <si>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</si>
  <si>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</si>
  <si>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</si>
  <si>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</si>
  <si>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</si>
  <si>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</si>
  <si>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</si>
  <si>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</si>
  <si>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</si>
  <si>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</si>
  <si>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</si>
  <si>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</si>
  <si>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</si>
  <si>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</si>
  <si>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</si>
  <si>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</si>
  <si>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</si>
  <si>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</si>
  <si>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</si>
  <si>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</si>
  <si>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</si>
  <si>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</si>
  <si>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</si>
  <si>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</si>
  <si>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</si>
  <si>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</si>
  <si>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</si>
  <si>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</si>
  <si>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</si>
  <si>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</si>
  <si>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</si>
  <si>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</si>
  <si>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</si>
  <si>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</si>
  <si>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</si>
  <si>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</si>
  <si>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</si>
  <si>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</si>
  <si>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</si>
  <si>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</si>
  <si>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</si>
  <si>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</si>
  <si>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</si>
  <si>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</si>
  <si>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</si>
  <si>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</si>
  <si>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</si>
  <si>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</si>
  <si>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</si>
  <si>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</si>
  <si>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</si>
  <si>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</si>
  <si>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</si>
  <si>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</si>
  <si>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</si>
  <si>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</si>
  <si>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</si>
  <si>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</si>
  <si>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</si>
  <si>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</si>
  <si>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</si>
  <si>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</si>
  <si>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</si>
  <si>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</si>
  <si>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</si>
  <si>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</si>
  <si>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</si>
  <si>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</si>
  <si>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</si>
  <si>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</si>
  <si>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</si>
  <si>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</si>
  <si>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</si>
  <si>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</si>
  <si>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</si>
  <si>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</si>
  <si>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</si>
  <si>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</si>
  <si>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</si>
  <si>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</si>
  <si>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</si>
  <si>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</si>
  <si>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</si>
  <si>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</si>
  <si>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</si>
  <si>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</si>
  <si>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</si>
  <si>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</si>
  <si>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</si>
  <si>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</si>
  <si>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</si>
  <si>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</si>
  <si>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</si>
  <si>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</si>
  <si>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</si>
  <si>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</si>
  <si>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</si>
  <si>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</si>
  <si>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</si>
  <si>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</si>
  <si>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</si>
  <si>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</si>
  <si>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</si>
  <si>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</si>
  <si>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</si>
  <si>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</si>
  <si>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</si>
  <si>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</si>
  <si>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</si>
  <si>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</si>
  <si>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</si>
  <si>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</si>
  <si>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</si>
  <si>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</si>
  <si>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</si>
  <si>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</si>
  <si>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</si>
  <si>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</si>
  <si>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</si>
  <si>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</si>
  <si>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</si>
  <si>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</si>
  <si>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</si>
  <si>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</si>
  <si>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</si>
  <si>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</si>
  <si>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</si>
  <si>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</si>
  <si>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</si>
  <si>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</si>
  <si>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</si>
  <si>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</si>
  <si>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</si>
  <si>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</si>
  <si>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</si>
  <si>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</si>
  <si>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</si>
  <si>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</si>
  <si>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</si>
  <si>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</si>
  <si>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</si>
  <si>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</si>
  <si>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</si>
  <si>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</si>
  <si>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</si>
  <si>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</si>
  <si>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</si>
  <si>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</si>
  <si>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</si>
  <si>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</si>
  <si>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</si>
  <si>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</si>
  <si>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</si>
  <si>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</si>
  <si>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</si>
  <si>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</si>
  <si>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</si>
  <si>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</si>
  <si>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</si>
  <si>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</si>
  <si>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</si>
  <si>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</si>
  <si>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</si>
  <si>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</si>
  <si>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</si>
  <si>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</si>
  <si>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</si>
  <si>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</si>
  <si>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</si>
  <si>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</si>
  <si>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</si>
  <si>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</si>
  <si>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</si>
  <si>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</si>
  <si>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</si>
  <si>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</si>
  <si>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</si>
  <si>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</si>
  <si>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</si>
  <si>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</si>
  <si>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</si>
  <si>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</si>
  <si>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</si>
  <si>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</si>
  <si>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</si>
  <si>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</si>
  <si>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</si>
  <si>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</si>
  <si>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</si>
  <si>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</si>
  <si>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</si>
  <si>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</si>
  <si>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</si>
  <si>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</si>
  <si>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</si>
  <si>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</si>
  <si>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</si>
  <si>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</si>
  <si>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</si>
  <si>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</si>
  <si>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</si>
  <si>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</si>
  <si>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</si>
  <si>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</si>
  <si>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</si>
  <si>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</si>
  <si>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</si>
  <si>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</si>
  <si>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</si>
  <si>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</si>
  <si>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</si>
  <si>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</si>
  <si>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</si>
  <si>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</si>
  <si>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</si>
  <si>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</si>
  <si>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</si>
  <si>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</si>
  <si>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</si>
  <si>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</si>
  <si>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</si>
  <si>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</si>
  <si>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</si>
  <si>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</si>
  <si>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</si>
  <si>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</si>
  <si>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</si>
  <si>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</si>
  <si>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</si>
  <si>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</si>
  <si>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</si>
  <si>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</si>
  <si>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</si>
  <si>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</si>
  <si>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</si>
  <si>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</si>
  <si>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</si>
  <si>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</si>
  <si>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</si>
  <si>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</si>
  <si>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</si>
  <si>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</si>
  <si>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</si>
  <si>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</si>
  <si>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</si>
  <si>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</si>
  <si>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</si>
  <si>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</si>
  <si>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</si>
  <si>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</si>
  <si>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</si>
  <si>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</si>
  <si>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</si>
  <si>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</si>
  <si>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</si>
  <si>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</si>
  <si>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</si>
  <si>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</si>
  <si>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</si>
  <si>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</si>
  <si>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</si>
  <si>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</si>
  <si>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</si>
  <si>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</si>
  <si>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</si>
  <si>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</si>
  <si>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</si>
  <si>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</si>
  <si>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</si>
  <si>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</si>
  <si>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</si>
  <si>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</si>
  <si>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</si>
  <si>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</si>
  <si>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</si>
  <si>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</si>
  <si>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</si>
  <si>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</si>
  <si>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</si>
  <si>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</si>
  <si>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</si>
  <si>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</si>
  <si>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</si>
  <si>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</si>
  <si>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</si>
  <si>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</si>
  <si>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</si>
  <si>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</si>
  <si>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</si>
  <si>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</si>
  <si>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</si>
  <si>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</si>
  <si>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</si>
  <si>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</si>
  <si>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</si>
  <si>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</si>
  <si>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</si>
  <si>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</si>
  <si>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</si>
  <si>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</si>
  <si>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</si>
  <si>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</si>
  <si>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</si>
  <si>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</si>
  <si>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</si>
  <si>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</si>
  <si>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</si>
  <si>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</si>
  <si>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</si>
  <si>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</si>
  <si>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</si>
  <si>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</si>
  <si>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</si>
  <si>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</si>
  <si>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</si>
  <si>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</si>
  <si>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</si>
  <si>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</si>
  <si>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</si>
  <si>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</si>
  <si>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</si>
  <si>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</si>
  <si>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</si>
  <si>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</si>
  <si>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</si>
  <si>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</si>
  <si>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</si>
  <si>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</si>
  <si>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</si>
  <si>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</si>
  <si>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</si>
  <si>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</si>
  <si>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</si>
  <si>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</si>
  <si>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</si>
  <si>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</si>
  <si>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</si>
  <si>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</si>
  <si>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</si>
  <si>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</si>
  <si>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</si>
  <si>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</si>
  <si>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</si>
  <si>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</si>
  <si>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</si>
  <si>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</si>
  <si>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</si>
  <si>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</si>
  <si>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</si>
  <si>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</si>
  <si>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</si>
  <si>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</si>
  <si>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</si>
  <si>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</si>
  <si>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</si>
  <si>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</si>
  <si>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</si>
  <si>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</si>
  <si>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</si>
  <si>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</si>
  <si>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</si>
  <si>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</si>
  <si>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</si>
  <si>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</si>
  <si>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</si>
  <si>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</si>
  <si>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</si>
  <si>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</si>
  <si>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</si>
  <si>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</si>
  <si>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</si>
  <si>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</si>
  <si>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</si>
  <si>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</si>
  <si>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</si>
  <si>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</si>
  <si>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</si>
  <si>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</si>
  <si>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</si>
  <si>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</si>
  <si>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</si>
  <si>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</si>
  <si>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</si>
  <si>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</si>
  <si>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</si>
  <si>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</si>
  <si>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</si>
  <si>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</si>
  <si>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</si>
  <si>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</si>
  <si>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</si>
  <si>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</si>
  <si>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</si>
  <si>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</si>
  <si>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</si>
  <si>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</si>
  <si>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</si>
  <si>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</si>
  <si>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</si>
  <si>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</si>
  <si>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</si>
  <si>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</si>
  <si>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</si>
  <si>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</si>
  <si>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</si>
  <si>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</si>
  <si>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</si>
  <si>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</si>
  <si>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</si>
  <si>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</si>
  <si>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</si>
  <si>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</si>
  <si>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</si>
  <si>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</si>
  <si>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</si>
  <si>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</si>
  <si>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</si>
  <si>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</si>
  <si>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</si>
  <si>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</si>
  <si>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</si>
  <si>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</si>
  <si>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</si>
  <si>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</si>
  <si>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</si>
  <si>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</si>
  <si>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</si>
  <si>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</si>
  <si>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</si>
  <si>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</si>
  <si>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</si>
  <si>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</si>
  <si>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</si>
  <si>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</si>
  <si>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</si>
  <si>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</si>
  <si>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</si>
  <si>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</si>
  <si>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</si>
  <si>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</si>
  <si>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</si>
  <si>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</si>
  <si>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</si>
  <si>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</si>
  <si>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</si>
  <si>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</si>
  <si>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</si>
  <si>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</si>
  <si>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</si>
  <si>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</si>
  <si>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</si>
  <si>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</si>
  <si>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</si>
  <si>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</si>
  <si>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</si>
  <si>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</si>
  <si>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</si>
  <si>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</si>
  <si>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</si>
  <si>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</si>
  <si>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</si>
  <si>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</si>
  <si>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</si>
  <si>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</si>
  <si>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</si>
  <si>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</si>
  <si>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</si>
  <si>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</si>
  <si>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</si>
  <si>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</si>
  <si>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</si>
  <si>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</si>
  <si>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</si>
  <si>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</si>
  <si>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</si>
  <si>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</si>
  <si>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</si>
  <si>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</si>
  <si>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</si>
  <si>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</si>
  <si>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</si>
  <si>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</si>
  <si>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</si>
  <si>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</si>
  <si>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</si>
  <si>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</si>
  <si>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</si>
  <si>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</si>
  <si>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</si>
  <si>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</si>
  <si>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</si>
  <si>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</si>
  <si>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</si>
  <si>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</si>
  <si>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</si>
  <si>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</si>
  <si>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</si>
  <si>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</si>
  <si>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</si>
  <si>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</si>
  <si>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</si>
  <si>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</si>
  <si>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</si>
  <si>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</si>
  <si>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</si>
  <si>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</si>
  <si>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</si>
  <si>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</si>
  <si>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</si>
  <si>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</si>
  <si>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</si>
  <si>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</si>
  <si>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</si>
  <si>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</si>
  <si>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</si>
  <si>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</si>
  <si>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</si>
  <si>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</si>
  <si>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</si>
  <si>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</si>
  <si>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</si>
  <si>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</si>
  <si>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</si>
  <si>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</si>
  <si>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</si>
  <si>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</si>
  <si>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</si>
  <si>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</si>
  <si>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</si>
  <si>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</si>
  <si>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</si>
  <si>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</si>
  <si>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</si>
  <si>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</si>
  <si>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</si>
  <si>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</si>
  <si>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</si>
  <si>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</si>
  <si>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</si>
  <si>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</si>
  <si>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</si>
  <si>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</si>
  <si>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</si>
  <si>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</si>
  <si>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</si>
  <si>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</si>
  <si>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</si>
  <si>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</si>
  <si>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</si>
  <si>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</si>
  <si>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</si>
  <si>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</si>
  <si>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</si>
  <si>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</si>
  <si>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</si>
  <si>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</si>
  <si>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</si>
  <si>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</si>
  <si>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</si>
  <si>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</si>
  <si>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</si>
  <si>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</si>
  <si>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</si>
  <si>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</si>
  <si>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</si>
  <si>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</si>
  <si>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</si>
  <si>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</si>
  <si>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</si>
  <si>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</si>
  <si>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</si>
  <si>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</si>
  <si>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</si>
  <si>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</si>
  <si>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</si>
  <si>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</si>
  <si>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</si>
  <si>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</si>
  <si>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</si>
  <si>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</si>
  <si>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</si>
  <si>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</si>
  <si>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</si>
  <si>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</si>
  <si>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</si>
  <si>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</si>
  <si>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</si>
  <si>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</si>
  <si>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</si>
  <si>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</si>
  <si>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</si>
  <si>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</si>
  <si>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</si>
  <si>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</si>
  <si>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</si>
  <si>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</si>
  <si>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</si>
  <si>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</si>
  <si>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</si>
  <si>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</si>
  <si>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</si>
  <si>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</si>
  <si>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</si>
  <si>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</si>
  <si>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</si>
  <si>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</si>
  <si>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</si>
  <si>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</si>
  <si>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</si>
  <si>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</si>
  <si>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</si>
  <si>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</si>
  <si>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</si>
  <si>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</si>
  <si>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</si>
  <si>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</si>
  <si>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</si>
  <si>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</si>
  <si>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</si>
  <si>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</si>
  <si>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</si>
  <si>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</si>
  <si>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</si>
  <si>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</si>
  <si>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</si>
  <si>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</si>
  <si>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</si>
  <si>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</si>
  <si>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</si>
  <si>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</si>
  <si>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</si>
  <si>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</si>
  <si>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</si>
  <si>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</si>
  <si>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</si>
  <si>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</si>
  <si>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</si>
  <si>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</si>
  <si>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</si>
  <si>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</si>
  <si>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</si>
  <si>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</si>
  <si>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</si>
  <si>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</si>
  <si>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</si>
  <si>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</si>
  <si>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</si>
  <si>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</si>
  <si>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</si>
  <si>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</si>
  <si>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</si>
  <si>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</si>
  <si>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</si>
  <si>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</si>
  <si>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</si>
  <si>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</si>
  <si>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</si>
  <si>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</si>
  <si>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</si>
  <si>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</si>
  <si>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</si>
  <si>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</si>
  <si>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</si>
  <si>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</si>
  <si>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</si>
  <si>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</si>
  <si>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</si>
  <si>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</si>
  <si>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</si>
  <si>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</si>
  <si>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</si>
  <si>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</si>
  <si>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</si>
  <si>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</si>
  <si>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</si>
  <si>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</si>
  <si>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</si>
  <si>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</si>
  <si>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</si>
  <si>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</si>
  <si>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</si>
  <si>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</si>
  <si>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</si>
  <si>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</si>
  <si>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</si>
  <si>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</si>
  <si>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</si>
  <si>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</si>
  <si>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</si>
  <si>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</si>
  <si>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</si>
  <si>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</si>
  <si>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</si>
  <si>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</si>
  <si>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</si>
  <si>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</si>
  <si>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</si>
  <si>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</si>
  <si>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</si>
  <si>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</si>
  <si>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</si>
  <si>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</si>
  <si>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</si>
  <si>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</si>
  <si>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</si>
  <si>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</si>
  <si>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</si>
  <si>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</si>
  <si>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</si>
  <si>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</si>
  <si>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</si>
  <si>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</si>
  <si>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</si>
  <si>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</si>
  <si>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</si>
  <si>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</si>
  <si>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</si>
  <si>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</si>
  <si>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</si>
  <si>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</si>
  <si>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</si>
  <si>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</si>
  <si>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</si>
  <si>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</si>
  <si>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</si>
  <si>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</si>
  <si>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</si>
  <si>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</si>
  <si>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</si>
  <si>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</si>
  <si>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</si>
  <si>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</si>
  <si>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</si>
  <si>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</si>
  <si>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</si>
  <si>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</si>
  <si>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</si>
  <si>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</si>
  <si>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</si>
  <si>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</si>
  <si>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</si>
  <si>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</si>
  <si>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</si>
  <si>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</si>
  <si>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</si>
  <si>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</si>
  <si>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</si>
  <si>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</si>
  <si>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</si>
  <si>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</si>
  <si>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</si>
  <si>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</si>
  <si>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</si>
  <si>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</si>
  <si>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</si>
  <si>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</si>
  <si>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</si>
  <si>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</si>
  <si>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</si>
  <si>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</si>
  <si>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</si>
  <si>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</si>
  <si>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</si>
  <si>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</si>
  <si>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</si>
  <si>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</si>
  <si>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</si>
  <si>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</si>
  <si>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</si>
  <si>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</si>
  <si>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</si>
  <si>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</si>
  <si>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</si>
  <si>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</si>
  <si>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</si>
  <si>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</si>
  <si>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</si>
  <si>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</si>
  <si>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</si>
  <si>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</si>
  <si>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</si>
  <si>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</si>
  <si>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</si>
  <si>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</si>
  <si>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</si>
  <si>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</si>
  <si>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</si>
  <si>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</si>
  <si>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</si>
  <si>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</si>
  <si>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</si>
  <si>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</si>
  <si>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</si>
  <si>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</si>
  <si>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</si>
  <si>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</si>
  <si>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</si>
  <si>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</si>
  <si>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</si>
  <si>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</si>
  <si>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</si>
  <si>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</si>
  <si>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</si>
  <si>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</si>
  <si>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</si>
  <si>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</si>
  <si>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</si>
  <si>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</si>
  <si>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</si>
  <si>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</si>
  <si>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</si>
  <si>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</si>
  <si>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</si>
  <si>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</si>
  <si>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</si>
  <si>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</si>
  <si>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</si>
  <si>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</si>
  <si>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</si>
  <si>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</si>
  <si>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</si>
  <si>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</si>
  <si>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</si>
  <si>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</si>
  <si>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</si>
  <si>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</si>
  <si>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</si>
  <si>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</si>
  <si>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</si>
  <si>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</si>
  <si>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</si>
  <si>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</si>
  <si>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</si>
  <si>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</si>
  <si>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</si>
  <si>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</si>
  <si>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</si>
  <si>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</si>
  <si>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</si>
  <si>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</si>
  <si>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</si>
  <si>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</si>
  <si>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</si>
  <si>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</si>
  <si>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</si>
  <si>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</si>
  <si>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</si>
  <si>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</si>
  <si>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</si>
  <si>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</si>
  <si>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</si>
  <si>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</si>
  <si>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</si>
  <si>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</si>
  <si>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</si>
  <si>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</si>
  <si>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</si>
  <si>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</si>
  <si>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</si>
  <si>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</si>
  <si>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</si>
  <si>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</si>
  <si>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</si>
  <si>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</si>
  <si>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</si>
  <si>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</si>
  <si>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</si>
  <si>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</si>
  <si>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</si>
  <si>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</si>
  <si>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</si>
  <si>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</si>
  <si>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</si>
  <si>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</si>
  <si>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</si>
  <si>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</si>
  <si>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</si>
  <si>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</si>
  <si>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</si>
  <si>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</si>
  <si>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</si>
  <si>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</si>
  <si>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</si>
  <si>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</si>
  <si>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</si>
  <si>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</si>
  <si>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</si>
  <si>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</si>
  <si>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</si>
  <si>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</si>
  <si>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</si>
  <si>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</si>
  <si>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</si>
  <si>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</si>
  <si>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</si>
  <si>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</si>
  <si>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</si>
  <si>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</si>
  <si>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</si>
  <si>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</si>
  <si>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</si>
  <si>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</si>
  <si>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</si>
  <si>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</si>
  <si>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</si>
  <si>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</si>
  <si>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</si>
  <si>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</si>
  <si>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</si>
  <si>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</si>
  <si>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</si>
  <si>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</si>
  <si>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</si>
  <si>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</si>
  <si>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</si>
  <si>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</si>
  <si>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</si>
  <si>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</si>
  <si>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</si>
  <si>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</si>
  <si>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</si>
  <si>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</si>
  <si>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</si>
  <si>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</si>
  <si>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</si>
  <si>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</si>
  <si>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</si>
  <si>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</si>
  <si>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</si>
  <si>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</si>
  <si>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</si>
  <si>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</si>
  <si>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</si>
  <si>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</si>
  <si>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</si>
  <si>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</si>
  <si>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</si>
  <si>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</si>
  <si>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</si>
  <si>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</si>
  <si>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</si>
  <si>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</si>
  <si>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</si>
  <si>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</si>
  <si>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</si>
  <si>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</si>
  <si>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</si>
  <si>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</si>
  <si>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</si>
  <si>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</si>
  <si>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</si>
  <si>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</si>
  <si>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</si>
  <si>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</si>
  <si>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</si>
  <si>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</si>
  <si>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</si>
  <si>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</si>
  <si>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</si>
  <si>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</si>
  <si>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</si>
  <si>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</si>
  <si>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</si>
  <si>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</si>
  <si>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</si>
  <si>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</si>
  <si>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</si>
  <si>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</si>
  <si>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</si>
  <si>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</si>
  <si>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</si>
  <si>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</si>
  <si>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</si>
  <si>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</si>
  <si>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</si>
  <si>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</si>
  <si>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</si>
  <si>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</si>
  <si>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</si>
  <si>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</si>
  <si>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</si>
  <si>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</si>
  <si>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</si>
  <si>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</si>
  <si>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</si>
  <si>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</si>
  <si>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</si>
  <si>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</si>
  <si>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</si>
  <si>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</si>
  <si>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</si>
  <si>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</si>
  <si>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</si>
  <si>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</si>
  <si>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</si>
  <si>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</si>
  <si>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</si>
  <si>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</si>
  <si>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</si>
  <si>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</si>
  <si>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</si>
  <si>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</si>
  <si>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</si>
  <si>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</si>
  <si>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</si>
  <si>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</si>
  <si>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</si>
  <si>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</si>
  <si>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</si>
  <si>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</si>
  <si>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</si>
  <si>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</si>
  <si>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</si>
  <si>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</si>
  <si>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</si>
  <si>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</si>
  <si>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</si>
  <si>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</si>
  <si>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</si>
  <si>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</si>
  <si>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</si>
  <si>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</si>
  <si>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</si>
  <si>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</si>
  <si>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</si>
  <si>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</si>
  <si>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</si>
  <si>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</si>
  <si>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</si>
  <si>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</si>
  <si>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</si>
  <si>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</si>
  <si>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</si>
  <si>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</si>
  <si>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</si>
  <si>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</si>
  <si>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</si>
  <si>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</si>
  <si>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</si>
  <si>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</si>
  <si>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</si>
  <si>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</si>
  <si>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</si>
  <si>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</si>
  <si>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</si>
  <si>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</si>
  <si>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</si>
  <si>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</si>
  <si>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</si>
  <si>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</si>
  <si>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</si>
  <si>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</si>
  <si>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</si>
  <si>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</si>
  <si>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</si>
  <si>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</si>
  <si>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</si>
  <si>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</si>
  <si>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</si>
  <si>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</si>
  <si>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</si>
  <si>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</si>
  <si>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</si>
  <si>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</si>
  <si>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</si>
  <si>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</si>
  <si>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</si>
  <si>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</si>
  <si>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</si>
  <si>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</si>
  <si>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</si>
  <si>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</si>
  <si>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</si>
  <si>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</si>
  <si>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</si>
  <si>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</si>
  <si>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</si>
  <si>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</si>
  <si>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</si>
  <si>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</si>
  <si>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</si>
  <si>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</si>
  <si>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</si>
  <si>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</si>
  <si>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</si>
  <si>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</si>
  <si>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</si>
  <si>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</si>
  <si>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</si>
  <si>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</si>
  <si>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</si>
  <si>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</si>
  <si>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</si>
  <si>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</si>
  <si>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</si>
  <si>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</si>
  <si>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</si>
  <si>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</si>
  <si>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</si>
  <si>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</si>
  <si>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</si>
  <si>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</si>
  <si>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</si>
  <si>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</si>
  <si>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</si>
  <si>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</si>
  <si>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</si>
  <si>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</si>
  <si>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</si>
  <si>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</si>
  <si>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</si>
  <si>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</si>
  <si>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</si>
  <si>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</si>
  <si>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</si>
  <si>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</si>
  <si>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</si>
  <si>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</si>
  <si>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</si>
  <si>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</si>
  <si>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</si>
  <si>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</si>
  <si>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</si>
  <si>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</si>
  <si>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</si>
  <si>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</si>
  <si>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</si>
  <si>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</si>
  <si>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</si>
  <si>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</si>
  <si>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</si>
  <si>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</si>
  <si>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</si>
  <si>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</si>
  <si>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</si>
  <si>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</si>
  <si>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</si>
  <si>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</si>
  <si>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</si>
  <si>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</si>
  <si>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</si>
  <si>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</si>
  <si>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</si>
  <si>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</si>
  <si>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</si>
  <si>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</si>
  <si>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</si>
  <si>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</si>
  <si>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</si>
  <si>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</si>
  <si>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</si>
  <si>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</si>
  <si>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</si>
  <si>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</si>
  <si>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</si>
  <si>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</si>
  <si>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</si>
  <si>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</si>
  <si>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</si>
  <si>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</si>
  <si>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</si>
  <si>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</si>
  <si>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</si>
  <si>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</si>
  <si>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</si>
  <si>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</si>
  <si>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</si>
  <si>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</si>
  <si>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</si>
  <si>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</si>
  <si>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</si>
  <si>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</si>
  <si>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</si>
  <si>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</si>
  <si>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</si>
  <si>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</si>
  <si>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</si>
  <si>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</si>
  <si>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</si>
  <si>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</si>
  <si>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</si>
  <si>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</si>
  <si>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</si>
  <si>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</si>
  <si>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</si>
  <si>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</si>
  <si>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</si>
  <si>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</si>
  <si>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</si>
  <si>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</si>
  <si>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</si>
  <si>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</si>
  <si>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</si>
  <si>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</si>
  <si>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</si>
  <si>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</si>
  <si>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</si>
  <si>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</si>
  <si>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</si>
  <si>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</si>
  <si>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</si>
  <si>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</si>
  <si>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</si>
  <si>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</si>
  <si>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</si>
  <si>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</si>
  <si>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</si>
  <si>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</si>
  <si>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</si>
  <si>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</si>
  <si>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</si>
  <si>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</si>
  <si>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</si>
  <si>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</si>
  <si>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</si>
  <si>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</si>
  <si>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</si>
  <si>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</si>
  <si>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</si>
  <si>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</si>
  <si>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</si>
  <si>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</si>
  <si>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</si>
  <si>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</si>
  <si>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</si>
  <si>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</si>
  <si>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</si>
  <si>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</si>
  <si>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</si>
  <si>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</si>
  <si>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</si>
  <si>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</si>
  <si>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</si>
  <si>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</si>
  <si>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</si>
  <si>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</si>
  <si>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</si>
  <si>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</si>
  <si>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</si>
  <si>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</si>
  <si>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</si>
  <si>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</si>
  <si>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</si>
  <si>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</si>
  <si>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</si>
  <si>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</si>
  <si>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</si>
  <si>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</si>
  <si>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</si>
  <si>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</si>
  <si>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</si>
  <si>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</si>
  <si>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</si>
  <si>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</si>
  <si>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</si>
  <si>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</si>
  <si>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</si>
  <si>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</si>
  <si>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</si>
  <si>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</si>
  <si>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</si>
  <si>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</si>
  <si>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</si>
  <si>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</si>
  <si>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</si>
  <si>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</si>
  <si>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</si>
  <si>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</si>
  <si>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</si>
  <si>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</si>
  <si>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</si>
  <si>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</si>
  <si>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</si>
  <si>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</si>
  <si>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</si>
  <si>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</si>
  <si>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</si>
  <si>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</si>
  <si>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</si>
  <si>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</si>
  <si>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</si>
  <si>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</si>
  <si>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</si>
  <si>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</si>
  <si>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</si>
  <si>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</si>
  <si>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</si>
  <si>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</si>
  <si>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</si>
  <si>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</si>
  <si>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</si>
  <si>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</si>
  <si>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</si>
  <si>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</si>
  <si>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</si>
  <si>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</si>
  <si>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</si>
  <si>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</si>
  <si>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</si>
  <si>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</si>
  <si>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</si>
  <si>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</si>
  <si>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</si>
  <si>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</si>
  <si>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</si>
  <si>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</si>
  <si>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</si>
  <si>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</si>
  <si>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</si>
  <si>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</si>
  <si>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</si>
  <si>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</si>
  <si>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</si>
  <si>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</si>
  <si>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</si>
  <si>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</si>
  <si>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</si>
  <si>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</si>
  <si>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</si>
  <si>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</si>
  <si>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</si>
  <si>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</si>
  <si>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</si>
  <si>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</si>
  <si>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</si>
  <si>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</si>
  <si>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</si>
  <si>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</si>
  <si>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</si>
  <si>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</si>
  <si>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</si>
  <si>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</si>
  <si>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</si>
  <si>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</si>
  <si>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</si>
  <si>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</si>
  <si>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</si>
  <si>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</si>
  <si>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</si>
  <si>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</si>
  <si>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</si>
  <si>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</si>
  <si>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</si>
  <si>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</si>
  <si>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</si>
  <si>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</si>
  <si>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</si>
  <si>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</si>
  <si>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</si>
  <si>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</si>
  <si>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</si>
  <si>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</si>
  <si>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</si>
  <si>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</si>
  <si>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</si>
  <si>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</si>
  <si>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</si>
  <si>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</si>
  <si>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</si>
  <si>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</si>
  <si>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</si>
  <si>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</si>
  <si>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</si>
  <si>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</si>
  <si>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</si>
  <si>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</si>
  <si>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</si>
  <si>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</si>
  <si>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</si>
  <si>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</si>
  <si>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</si>
  <si>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</si>
  <si>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</si>
  <si>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</si>
  <si>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</si>
  <si>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</si>
  <si>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</si>
  <si>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</si>
  <si>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</si>
  <si>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</si>
  <si>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</si>
  <si>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</si>
  <si>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</si>
  <si>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</si>
  <si>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</si>
  <si>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</si>
  <si>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</si>
  <si>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</si>
  <si>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</si>
  <si>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</si>
  <si>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</si>
  <si>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</si>
  <si>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</si>
  <si>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</si>
  <si>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</si>
  <si>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</si>
  <si>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</si>
  <si>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</si>
  <si>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</si>
  <si>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</si>
  <si>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</si>
  <si>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</si>
  <si>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</si>
  <si>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</si>
  <si>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</si>
  <si>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</si>
  <si>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</si>
  <si>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</si>
  <si>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</si>
  <si>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</si>
  <si>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</si>
  <si>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</si>
  <si>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</si>
  <si>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</si>
  <si>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</si>
  <si>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</si>
  <si>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</si>
  <si>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</si>
  <si>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</si>
  <si>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</si>
  <si>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</si>
  <si>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</si>
  <si>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</si>
  <si>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</si>
  <si>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</si>
  <si>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</si>
  <si>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</si>
  <si>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</si>
  <si>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</si>
  <si>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</si>
  <si>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</si>
  <si>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</si>
  <si>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</si>
  <si>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</si>
  <si>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</si>
  <si>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</si>
  <si>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</si>
  <si>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</si>
  <si>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</si>
  <si>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</si>
  <si>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</si>
  <si>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</si>
  <si>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</si>
  <si>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</si>
  <si>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</si>
  <si>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</si>
  <si>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</si>
  <si>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</si>
  <si>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</si>
  <si>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</si>
  <si>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</si>
  <si>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</si>
  <si>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</si>
  <si>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</si>
  <si>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</si>
  <si>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</si>
  <si>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</si>
  <si>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</si>
  <si>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</si>
  <si>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</si>
  <si>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</si>
  <si>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</si>
  <si>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</si>
  <si>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</si>
  <si>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</si>
  <si>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</si>
  <si>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</si>
  <si>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</si>
  <si>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</si>
  <si>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</si>
  <si>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</si>
  <si>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</si>
  <si>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</si>
  <si>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</si>
  <si>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</si>
  <si>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</si>
  <si>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</si>
  <si>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</si>
  <si>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</si>
  <si>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</si>
  <si>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</si>
  <si>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</si>
  <si>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</si>
  <si>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</si>
  <si>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</si>
  <si>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</si>
  <si>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</si>
  <si>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</si>
  <si>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</si>
  <si>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</si>
  <si>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</si>
  <si>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</si>
  <si>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</si>
  <si>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</si>
  <si>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</si>
  <si>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</si>
  <si>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</si>
  <si>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</si>
  <si>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</si>
  <si>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</si>
  <si>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</si>
  <si>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</si>
  <si>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</si>
  <si>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</si>
  <si>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</si>
  <si>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</si>
  <si>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</si>
  <si>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</si>
  <si>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</si>
  <si>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</si>
  <si>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</si>
  <si>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</si>
  <si>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</si>
  <si>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</si>
  <si>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</si>
  <si>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</si>
  <si>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</si>
  <si>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</si>
  <si>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</si>
  <si>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</si>
  <si>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</si>
  <si>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</si>
  <si>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</si>
  <si>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</si>
  <si>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</si>
  <si>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</si>
  <si>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</si>
  <si>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</si>
  <si>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</si>
  <si>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</si>
  <si>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</si>
  <si>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</si>
  <si>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</si>
  <si>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</si>
  <si>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</si>
  <si>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</si>
  <si>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</si>
  <si>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</si>
  <si>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</si>
  <si>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</si>
  <si>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</si>
  <si>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</si>
  <si>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</si>
  <si>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</si>
  <si>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</si>
  <si>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</si>
  <si>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</si>
  <si>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</si>
  <si>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</si>
  <si>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</si>
  <si>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</si>
  <si>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</si>
  <si>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</si>
  <si>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</si>
  <si>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</si>
  <si>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</si>
  <si>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</si>
  <si>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</si>
  <si>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</si>
  <si>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</si>
  <si>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</si>
  <si>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</si>
  <si>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</si>
  <si>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</si>
  <si>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</si>
  <si>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</si>
  <si>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</si>
  <si>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</si>
  <si>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</si>
  <si>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</si>
  <si>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</si>
  <si>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</si>
  <si>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</si>
  <si>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</si>
  <si>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</si>
  <si>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</si>
  <si>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</si>
  <si>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</si>
  <si>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</si>
  <si>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</si>
  <si>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</si>
  <si>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</si>
  <si>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</si>
  <si>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</si>
  <si>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</si>
  <si>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</si>
  <si>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</si>
  <si>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</si>
  <si>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</si>
  <si>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</si>
  <si>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</si>
  <si>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</si>
  <si>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</si>
  <si>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</si>
  <si>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</si>
  <si>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</si>
  <si>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</si>
  <si>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</si>
  <si>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</si>
  <si>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</si>
  <si>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</si>
  <si>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</si>
  <si>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</si>
  <si>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</si>
  <si>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</si>
  <si>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</si>
  <si>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</si>
  <si>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</si>
  <si>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</si>
  <si>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</si>
  <si>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</si>
  <si>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</si>
  <si>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</si>
  <si>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</si>
  <si>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</si>
  <si>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</si>
  <si>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</si>
  <si>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</si>
  <si>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</si>
  <si>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</si>
  <si>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</si>
  <si>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</si>
  <si>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</si>
  <si>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</si>
  <si>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</si>
  <si>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</si>
  <si>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</si>
  <si>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</si>
  <si>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</si>
  <si>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</si>
  <si>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</si>
  <si>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</si>
  <si>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</si>
  <si>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</si>
  <si>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</si>
  <si>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</si>
  <si>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</si>
  <si>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</si>
  <si>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</si>
  <si>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</si>
  <si>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</si>
  <si>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</si>
  <si>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</si>
  <si>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</si>
  <si>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</si>
  <si>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</si>
  <si>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</si>
  <si>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</si>
  <si>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</si>
  <si>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</si>
  <si>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</si>
  <si>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</si>
  <si>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</si>
  <si>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</si>
  <si>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</si>
  <si>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</si>
  <si>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</si>
  <si>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</si>
  <si>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</si>
  <si>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</si>
  <si>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</si>
  <si>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</si>
  <si>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</si>
  <si>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</si>
  <si>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</si>
  <si>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</si>
  <si>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</si>
  <si>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</si>
  <si>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</si>
  <si>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</si>
  <si>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</si>
  <si>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</si>
  <si>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</si>
  <si>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</si>
  <si>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</si>
  <si>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</si>
  <si>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</si>
  <si>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</si>
  <si>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</si>
  <si>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</si>
  <si>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</si>
  <si>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</si>
  <si>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</si>
  <si>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</si>
  <si>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</si>
  <si>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</si>
  <si>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</si>
  <si>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</si>
  <si>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</si>
  <si>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</si>
  <si>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</si>
  <si>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</si>
  <si>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</si>
  <si>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</si>
  <si>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</si>
  <si>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</si>
  <si>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</si>
  <si>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</si>
  <si>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</si>
  <si>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</si>
  <si>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</si>
  <si>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</si>
  <si>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</si>
  <si>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</si>
  <si>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</si>
  <si>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</si>
  <si>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</si>
  <si>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</si>
  <si>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</si>
  <si>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</si>
  <si>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</si>
  <si>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</si>
  <si>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</si>
  <si>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</si>
  <si>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</si>
  <si>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</si>
  <si>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</si>
  <si>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</si>
  <si>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</si>
  <si>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</si>
  <si>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</si>
  <si>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</si>
  <si>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</si>
  <si>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</si>
  <si>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</si>
  <si>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</si>
  <si>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</si>
  <si>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</si>
  <si>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</si>
  <si>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</si>
  <si>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</si>
  <si>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</si>
  <si>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</si>
  <si>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</si>
  <si>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</si>
  <si>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</si>
  <si>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</si>
  <si>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</si>
  <si>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</si>
  <si>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</si>
  <si>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</si>
  <si>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</si>
  <si>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</si>
  <si>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</si>
  <si>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</si>
  <si>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</si>
  <si>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</si>
  <si>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</si>
  <si>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</si>
  <si>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</si>
  <si>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</si>
  <si>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</si>
  <si>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</si>
  <si>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</si>
  <si>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</si>
  <si>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</si>
  <si>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</si>
  <si>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</si>
  <si>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</si>
  <si>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</si>
  <si>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</si>
  <si>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</si>
  <si>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</si>
  <si>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</si>
  <si>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</si>
  <si>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</si>
  <si>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</si>
  <si>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</si>
  <si>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</si>
  <si>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</si>
  <si>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</si>
  <si>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</si>
  <si>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</si>
  <si>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</si>
  <si>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</si>
  <si>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</si>
  <si>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</si>
  <si>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</si>
  <si>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</si>
  <si>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</si>
  <si>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</si>
  <si>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</si>
  <si>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</si>
  <si>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</si>
  <si>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</si>
  <si>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</si>
  <si>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</si>
  <si>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</si>
  <si>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</si>
  <si>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</si>
  <si>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</si>
  <si>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</si>
  <si>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</si>
  <si>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</si>
  <si>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</si>
  <si>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</si>
  <si>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</si>
  <si>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</si>
  <si>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</si>
  <si>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</si>
  <si>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</si>
  <si>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</si>
  <si>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</si>
  <si>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</si>
  <si>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</si>
  <si>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</si>
  <si>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</si>
  <si>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</si>
  <si>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</si>
  <si>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</si>
  <si>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</si>
  <si>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</si>
  <si>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</si>
  <si>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</si>
  <si>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</si>
  <si>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</si>
  <si>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</si>
  <si>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</si>
  <si>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</si>
  <si>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</si>
  <si>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</si>
  <si>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</si>
  <si>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</si>
  <si>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</si>
  <si>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</si>
  <si>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</si>
  <si>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</si>
  <si>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</si>
  <si>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</si>
  <si>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</si>
  <si>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</si>
  <si>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</si>
  <si>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</si>
  <si>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</si>
  <si>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</si>
  <si>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</si>
  <si>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</si>
  <si>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</si>
  <si>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</si>
  <si>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</si>
  <si>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</si>
  <si>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</si>
  <si>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</si>
  <si>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</si>
  <si>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</si>
  <si>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</si>
  <si>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</si>
  <si>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</si>
  <si>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</si>
  <si>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</si>
  <si>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</si>
  <si>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</si>
  <si>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</si>
  <si>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</si>
  <si>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</si>
  <si>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</si>
  <si>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</si>
  <si>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</si>
  <si>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</si>
  <si>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</si>
  <si>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</si>
  <si>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</si>
  <si>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</si>
  <si>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</si>
  <si>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</si>
  <si>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</si>
  <si>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</si>
  <si>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</si>
  <si>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</si>
  <si>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</si>
  <si>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</si>
  <si>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</si>
  <si>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</si>
  <si>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</si>
  <si>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</si>
  <si>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</si>
  <si>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</si>
  <si>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</si>
  <si>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</si>
  <si>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</si>
  <si>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</si>
  <si>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</si>
  <si>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</si>
  <si>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</si>
  <si>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</si>
  <si>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</si>
  <si>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</si>
  <si>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</si>
  <si>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</si>
  <si>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</si>
  <si>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</si>
  <si>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</si>
  <si>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</si>
  <si>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</si>
  <si>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</si>
  <si>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</si>
  <si>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</si>
  <si>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</si>
  <si>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</si>
  <si>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</si>
  <si>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</si>
  <si>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</si>
  <si>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</si>
  <si>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</si>
  <si>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</si>
  <si>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</si>
  <si>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</si>
  <si>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</si>
  <si>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</si>
  <si>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</si>
  <si>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</si>
  <si>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</si>
  <si>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</si>
  <si>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</si>
  <si>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</si>
  <si>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</si>
  <si>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</si>
  <si>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</si>
  <si>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</si>
  <si>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</si>
  <si>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</si>
  <si>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</si>
  <si>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</si>
  <si>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</si>
  <si>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</si>
  <si>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</si>
  <si>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</si>
  <si>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</si>
  <si>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</si>
  <si>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</si>
  <si>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</si>
  <si>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</si>
  <si>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</si>
  <si>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</si>
  <si>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</si>
  <si>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</si>
  <si>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</si>
  <si>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</si>
  <si>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</si>
  <si>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</si>
  <si>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</si>
  <si>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</si>
  <si>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</si>
  <si>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</si>
  <si>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</si>
  <si>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</si>
  <si>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</si>
  <si>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</si>
  <si>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</si>
  <si>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</si>
  <si>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</si>
  <si>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</si>
  <si>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</si>
  <si>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</si>
  <si>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</si>
  <si>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</si>
  <si>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</si>
  <si>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</si>
  <si>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</si>
  <si>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</si>
  <si>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</si>
  <si>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</si>
  <si>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</si>
  <si>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</si>
  <si>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</si>
  <si>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</si>
  <si>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</si>
  <si>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</si>
  <si>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</si>
  <si>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</si>
  <si>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</si>
  <si>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</si>
  <si>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</si>
  <si>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</si>
  <si>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</si>
  <si>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</si>
  <si>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</si>
  <si>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</si>
  <si>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</si>
  <si>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</si>
  <si>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</si>
  <si>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</si>
  <si>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</si>
  <si>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</si>
  <si>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</si>
  <si>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</si>
  <si>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</si>
  <si>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</si>
  <si>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</si>
  <si>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</si>
  <si>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</si>
  <si>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</si>
  <si>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</si>
  <si>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</si>
  <si>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</si>
  <si>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</si>
  <si>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</si>
  <si>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</si>
  <si>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</si>
  <si>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</si>
  <si>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</si>
  <si>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</si>
  <si>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</si>
  <si>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</si>
  <si>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</si>
  <si>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</si>
  <si>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</si>
  <si>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</si>
  <si>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</si>
  <si>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</si>
  <si>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</si>
  <si>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</si>
  <si>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</si>
  <si>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</si>
  <si>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</si>
  <si>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</si>
  <si>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</si>
  <si>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</si>
  <si>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</si>
  <si>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</si>
  <si>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</si>
  <si>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</si>
  <si>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</si>
  <si>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</si>
  <si>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</si>
  <si>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</si>
  <si>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</si>
  <si>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</si>
  <si>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</si>
  <si>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</si>
  <si>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</si>
  <si>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</si>
  <si>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</si>
  <si>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</si>
  <si>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</si>
  <si>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</si>
  <si>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</si>
  <si>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</si>
  <si>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</si>
  <si>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</si>
  <si>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</si>
  <si>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</si>
  <si>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</si>
  <si>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</si>
  <si>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</si>
  <si>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</si>
  <si>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</si>
  <si>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</si>
  <si>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</si>
  <si>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</si>
  <si>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</si>
  <si>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</si>
  <si>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</si>
  <si>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</si>
  <si>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</si>
  <si>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</si>
  <si>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</si>
  <si>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</si>
  <si>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</si>
  <si>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</si>
  <si>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</si>
  <si>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</si>
  <si>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</si>
  <si>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</si>
  <si>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</si>
  <si>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</si>
  <si>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</si>
  <si>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</si>
  <si>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</si>
  <si>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</si>
  <si>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</si>
  <si>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</si>
  <si>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</si>
  <si>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</si>
  <si>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</si>
  <si>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</si>
  <si>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</si>
  <si>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</si>
  <si>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</si>
  <si>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</si>
  <si>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</si>
  <si>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</si>
  <si>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</si>
  <si>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</si>
  <si>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</si>
  <si>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</si>
  <si>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</si>
  <si>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</si>
  <si>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</si>
  <si>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</si>
  <si>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</si>
  <si>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</si>
  <si>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</si>
  <si>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</si>
  <si>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</si>
  <si>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</si>
  <si>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</si>
  <si>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</si>
  <si>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</si>
  <si>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</si>
  <si>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</si>
  <si>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</si>
  <si>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</si>
  <si>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</si>
  <si>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</si>
  <si>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</si>
  <si>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</si>
  <si>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</si>
  <si>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</si>
  <si>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</si>
  <si>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</si>
  <si>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</si>
  <si>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</si>
  <si>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</si>
  <si>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</si>
  <si>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</si>
  <si>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</si>
  <si>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</si>
  <si>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</si>
  <si>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</si>
  <si>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</si>
  <si>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</si>
  <si>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</si>
  <si>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</si>
  <si>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</si>
  <si>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</si>
  <si>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</si>
  <si>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</si>
  <si>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</si>
  <si>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</si>
  <si>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</si>
  <si>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</si>
  <si>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</si>
  <si>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</si>
  <si>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</si>
  <si>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</si>
  <si>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</si>
  <si>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</si>
  <si>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</si>
  <si>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</si>
  <si>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</si>
  <si>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</si>
  <si>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</si>
  <si>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</si>
  <si>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</si>
  <si>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</si>
  <si>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</si>
  <si>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</si>
  <si>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</si>
  <si>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</si>
  <si>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</si>
  <si>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</si>
  <si>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</si>
  <si>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</si>
  <si>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</si>
  <si>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</si>
  <si>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</si>
  <si>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</si>
  <si>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</si>
  <si>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</si>
  <si>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</si>
  <si>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</si>
  <si>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</si>
  <si>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</si>
  <si>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</si>
  <si>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</si>
  <si>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</si>
  <si>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</si>
  <si>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</si>
  <si>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</si>
  <si>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</si>
  <si>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</si>
  <si>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</si>
  <si>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</si>
  <si>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</si>
  <si>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</si>
  <si>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</si>
  <si>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</si>
  <si>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</si>
  <si>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</si>
  <si>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</si>
  <si>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</si>
  <si>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</si>
  <si>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</si>
  <si>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</si>
  <si>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</si>
  <si>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</si>
  <si>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</si>
  <si>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</si>
  <si>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</si>
  <si>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</si>
  <si>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</si>
  <si>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</si>
  <si>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</si>
  <si>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</si>
  <si>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</si>
  <si>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</si>
  <si>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</si>
  <si>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</si>
  <si>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</si>
  <si>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</si>
  <si>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</si>
  <si>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</si>
  <si>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</si>
  <si>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</si>
  <si>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</si>
  <si>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</si>
  <si>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</si>
  <si>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</si>
  <si>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</si>
  <si>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</si>
  <si>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</si>
  <si>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</si>
  <si>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</si>
  <si>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</si>
  <si>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</si>
  <si>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</si>
  <si>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</si>
  <si>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</si>
  <si>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</si>
  <si>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</si>
  <si>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</si>
  <si>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</si>
  <si>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</si>
  <si>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</si>
  <si>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</si>
  <si>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</si>
  <si>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</si>
  <si>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</si>
  <si>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</si>
  <si>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</si>
  <si>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</si>
  <si>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</si>
  <si>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</si>
  <si>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</si>
  <si>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</si>
  <si>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</si>
  <si>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</si>
  <si>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</si>
  <si>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</si>
  <si>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</si>
  <si>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</si>
  <si>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</si>
  <si>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</si>
  <si>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</si>
  <si>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</si>
  <si>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</si>
  <si>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</si>
  <si>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</si>
  <si>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</si>
  <si>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</si>
  <si>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</si>
  <si>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</si>
  <si>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</si>
  <si>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</si>
  <si>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</si>
  <si>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</si>
  <si>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</si>
  <si>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</si>
  <si>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</si>
  <si>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</si>
  <si>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</si>
  <si>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</si>
  <si>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</si>
  <si>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</si>
  <si>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</si>
  <si>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</si>
  <si>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</si>
  <si>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</si>
  <si>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</si>
  <si>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</si>
  <si>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</si>
  <si>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</si>
  <si>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</si>
  <si>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</si>
  <si>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</si>
  <si>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</si>
  <si>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</si>
  <si>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</si>
  <si>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</si>
  <si>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</si>
  <si>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</si>
  <si>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</si>
  <si>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</si>
  <si>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</si>
  <si>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</si>
  <si>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</si>
  <si>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</si>
  <si>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</si>
  <si>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</si>
  <si>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</si>
  <si>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</si>
  <si>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</si>
  <si>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</si>
  <si>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</si>
  <si>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</si>
  <si>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</si>
  <si>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</si>
  <si>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</si>
  <si>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</si>
  <si>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</si>
  <si>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</si>
  <si>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</si>
  <si>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</si>
  <si>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</si>
  <si>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</si>
  <si>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</si>
  <si>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</si>
  <si>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</si>
  <si>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</si>
  <si>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</si>
  <si>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</si>
  <si>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</si>
  <si>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</si>
  <si>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</si>
  <si>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</si>
  <si>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</si>
  <si>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</si>
  <si>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</si>
  <si>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</si>
  <si>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</si>
  <si>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</si>
  <si>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</si>
  <si>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</si>
  <si>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</si>
  <si>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</si>
  <si>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</si>
  <si>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</si>
  <si>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</si>
  <si>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</si>
  <si>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</si>
  <si>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</si>
  <si>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</si>
  <si>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</si>
  <si>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</si>
  <si>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</si>
  <si>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</si>
  <si>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</si>
  <si>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</si>
  <si>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</si>
  <si>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</si>
  <si>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</si>
  <si>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</si>
  <si>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</si>
  <si>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</si>
  <si>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</si>
  <si>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</si>
  <si>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</si>
  <si>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</si>
  <si>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</si>
  <si>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</si>
  <si>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</si>
  <si>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</si>
  <si>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</si>
  <si>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</si>
  <si>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</si>
  <si>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</si>
  <si>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</si>
  <si>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</si>
  <si>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</si>
  <si>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</si>
  <si>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</si>
  <si>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</si>
  <si>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</si>
  <si>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</si>
  <si>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</si>
  <si>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</si>
  <si>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</si>
  <si>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</si>
  <si>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</si>
  <si>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</si>
  <si>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</si>
  <si>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</si>
  <si>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</si>
  <si>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</si>
  <si>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</si>
  <si>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</si>
  <si>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</si>
  <si>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</si>
  <si>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</si>
  <si>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</si>
  <si>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</si>
  <si>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</si>
  <si>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</si>
  <si>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</si>
  <si>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</si>
  <si>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</si>
  <si>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</si>
  <si>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</si>
  <si>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</si>
  <si>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</si>
  <si>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</si>
  <si>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</si>
  <si>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</si>
  <si>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</si>
  <si>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</si>
  <si>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</si>
  <si>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</si>
  <si>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</si>
  <si>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</si>
  <si>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</si>
  <si>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</si>
  <si>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</si>
  <si>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</si>
  <si>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</si>
  <si>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</si>
  <si>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</si>
  <si>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</si>
  <si>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</si>
  <si>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</si>
  <si>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</si>
  <si>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</si>
  <si>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</si>
  <si>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</si>
  <si>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</si>
  <si>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</si>
  <si>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</si>
  <si>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</si>
  <si>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</si>
  <si>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</si>
  <si>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</si>
  <si>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</si>
  <si>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</si>
  <si>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</si>
  <si>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</si>
  <si>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</si>
  <si>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</si>
  <si>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</si>
  <si>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</si>
  <si>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</si>
  <si>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</si>
  <si>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</si>
  <si>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</si>
  <si>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</si>
  <si>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</si>
  <si>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</si>
  <si>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</si>
  <si>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</si>
  <si>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</si>
  <si>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</si>
  <si>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</si>
  <si>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</si>
  <si>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</si>
  <si>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</si>
  <si>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</si>
  <si>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</si>
  <si>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</si>
  <si>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</si>
  <si>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</si>
  <si>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</si>
  <si>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</si>
  <si>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</si>
  <si>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</si>
  <si>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</si>
  <si>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</si>
  <si>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</si>
  <si>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</si>
  <si>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</si>
  <si>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</si>
  <si>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</si>
  <si>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</si>
  <si>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</si>
  <si>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</si>
  <si>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</si>
  <si>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</si>
  <si>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</si>
  <si>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</si>
  <si>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</si>
  <si>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</si>
  <si>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</si>
  <si>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</si>
  <si>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</si>
  <si>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</si>
  <si>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</si>
  <si>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</si>
  <si>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</si>
  <si>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</si>
  <si>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</si>
  <si>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</si>
  <si>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</si>
  <si>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</si>
  <si>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</si>
  <si>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</si>
  <si>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</si>
  <si>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</si>
  <si>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</si>
  <si>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</si>
  <si>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</si>
  <si>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</si>
  <si>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</si>
  <si>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</si>
  <si>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</si>
  <si>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</si>
  <si>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</si>
  <si>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</si>
  <si>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</si>
  <si>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</si>
  <si>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</si>
  <si>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</si>
  <si>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</si>
  <si>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</si>
  <si>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</si>
  <si>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</si>
  <si>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</si>
  <si>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</si>
  <si>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</si>
  <si>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</si>
  <si>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</si>
  <si>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</si>
  <si>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</si>
  <si>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</si>
  <si>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</si>
  <si>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</si>
  <si>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</si>
  <si>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</si>
  <si>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</si>
  <si>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</si>
  <si>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</si>
  <si>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</si>
  <si>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</si>
  <si>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</si>
  <si>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</si>
  <si>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</si>
  <si>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</si>
  <si>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</si>
  <si>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</si>
  <si>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</si>
  <si>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</si>
  <si>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</si>
  <si>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</si>
  <si>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</si>
  <si>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</si>
  <si>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</si>
  <si>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</si>
  <si>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</si>
  <si>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</si>
  <si>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</si>
  <si>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</si>
  <si>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</si>
  <si>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</si>
  <si>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</si>
  <si>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</si>
  <si>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</si>
  <si>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</si>
  <si>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</si>
  <si>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</si>
  <si>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</si>
  <si>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</si>
  <si>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</si>
  <si>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</si>
  <si>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</si>
  <si>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</si>
  <si>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</si>
  <si>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</si>
  <si>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</si>
  <si>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</si>
  <si>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</si>
  <si>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</si>
  <si>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</si>
  <si>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</si>
  <si>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</si>
  <si>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</si>
  <si>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</si>
  <si>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</si>
  <si>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</si>
  <si>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</si>
  <si>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</si>
  <si>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</si>
  <si>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</si>
  <si>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</si>
  <si>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</si>
  <si>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</si>
  <si>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</si>
  <si>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</si>
  <si>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</si>
  <si>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</si>
  <si>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</si>
  <si>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</si>
  <si>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</si>
  <si>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</si>
  <si>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</si>
  <si>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</si>
  <si>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</si>
  <si>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</si>
  <si>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</si>
  <si>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</si>
  <si>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</si>
  <si>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</si>
  <si>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</si>
  <si>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</si>
  <si>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</si>
  <si>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</si>
  <si>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</si>
  <si>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</si>
  <si>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</si>
  <si>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</si>
  <si>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</si>
  <si>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</si>
  <si>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</si>
  <si>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</si>
  <si>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</si>
  <si>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</si>
  <si>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</si>
  <si>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</si>
  <si>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</si>
  <si>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</si>
  <si>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</si>
  <si>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</si>
  <si>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</si>
  <si>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</si>
  <si>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</si>
  <si>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</si>
  <si>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</si>
  <si>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</si>
  <si>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</si>
  <si>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</si>
  <si>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</si>
  <si>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</si>
  <si>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</si>
  <si>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</si>
  <si>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</si>
  <si>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</si>
  <si>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</si>
  <si>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</si>
  <si>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</si>
  <si>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</si>
  <si>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</si>
  <si>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</si>
  <si>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</si>
  <si>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</si>
  <si>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</si>
  <si>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</si>
  <si>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</si>
  <si>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</si>
  <si>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</si>
  <si>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</si>
  <si>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</si>
  <si>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</si>
  <si>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</si>
  <si>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</si>
  <si>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</si>
  <si>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</si>
  <si>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</si>
  <si>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</si>
  <si>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</si>
  <si>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</si>
  <si>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</si>
  <si>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</si>
  <si>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</si>
  <si>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</si>
  <si>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</si>
  <si>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</si>
  <si>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</si>
  <si>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</si>
  <si>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</si>
  <si>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</si>
  <si>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</si>
  <si>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</si>
  <si>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</si>
  <si>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</si>
  <si>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</si>
  <si>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</si>
  <si>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</si>
  <si>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</si>
  <si>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</si>
  <si>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</si>
  <si>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</si>
  <si>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</si>
  <si>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</si>
  <si>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</si>
  <si>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</si>
  <si>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</si>
  <si>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</si>
  <si>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</si>
  <si>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</si>
  <si>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</si>
  <si>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</si>
  <si>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</si>
  <si>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</si>
  <si>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</si>
  <si>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</si>
  <si>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</si>
  <si>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</si>
  <si>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</si>
  <si>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</si>
  <si>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</si>
  <si>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</si>
  <si>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</si>
  <si>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</si>
  <si>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</si>
  <si>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</si>
  <si>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</si>
  <si>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</si>
  <si>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</si>
  <si>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</si>
  <si>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</si>
  <si>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</si>
  <si>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</si>
  <si>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</si>
  <si>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</si>
  <si>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</si>
  <si>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</si>
  <si>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</si>
  <si>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</si>
  <si>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</si>
  <si>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</si>
  <si>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</si>
  <si>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</si>
  <si>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</si>
  <si>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</si>
  <si>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</si>
  <si>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</si>
  <si>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</si>
  <si>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</si>
  <si>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</si>
  <si>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</si>
  <si>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</si>
  <si>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</si>
  <si>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</si>
  <si>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</si>
  <si>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</si>
  <si>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</si>
  <si>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</si>
  <si>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</si>
  <si>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</si>
  <si>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</si>
  <si>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</si>
  <si>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</si>
  <si>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</si>
  <si>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</si>
  <si>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</si>
  <si>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</si>
  <si>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</si>
  <si>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</si>
  <si>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</si>
  <si>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</si>
  <si>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</si>
  <si>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</si>
  <si>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</si>
  <si>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</si>
  <si>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</si>
  <si>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</si>
  <si>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</si>
  <si>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</si>
  <si>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</si>
  <si>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</si>
  <si>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</si>
  <si>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</si>
  <si>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</si>
  <si>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</si>
  <si>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</si>
  <si>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</si>
  <si>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</si>
  <si>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</si>
  <si>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</si>
  <si>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</si>
  <si>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</si>
  <si>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</si>
  <si>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</si>
  <si>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</si>
  <si>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</si>
  <si>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</si>
  <si>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</si>
  <si>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</si>
  <si>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</si>
  <si>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</si>
  <si>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</si>
  <si>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</si>
  <si>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</si>
  <si>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</si>
  <si>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</si>
  <si>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</si>
  <si>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</si>
  <si>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</si>
  <si>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</si>
  <si>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</si>
  <si>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</si>
  <si>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</si>
  <si>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</si>
  <si>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</si>
  <si>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</si>
  <si>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</si>
  <si>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</si>
  <si>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</si>
  <si>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</si>
  <si>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</si>
  <si>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</si>
  <si>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</si>
  <si>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</si>
  <si>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</si>
  <si>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</si>
  <si>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</si>
  <si>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</si>
  <si>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</si>
  <si>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</si>
  <si>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</si>
  <si>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</si>
  <si>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</si>
  <si>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</si>
  <si>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</si>
  <si>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</si>
  <si>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</si>
  <si>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</si>
  <si>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</si>
  <si>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</si>
  <si>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</si>
  <si>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</si>
  <si>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</si>
  <si>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</si>
  <si>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</si>
  <si>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</si>
  <si>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</si>
  <si>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</si>
  <si>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</si>
  <si>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</si>
  <si>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</si>
  <si>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</si>
  <si>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</si>
  <si>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</si>
  <si>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</si>
  <si>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</si>
  <si>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</si>
  <si>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</si>
  <si>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</si>
  <si>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</si>
  <si>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</si>
  <si>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</si>
  <si>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</si>
  <si>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</si>
  <si>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</si>
  <si>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</si>
  <si>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</si>
  <si>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</si>
  <si>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</si>
  <si>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</si>
  <si>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</si>
  <si>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</si>
  <si>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</si>
  <si>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</si>
  <si>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</si>
  <si>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</si>
  <si>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</si>
  <si>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</si>
  <si>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</si>
  <si>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</si>
  <si>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</si>
  <si>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</si>
  <si>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</si>
  <si>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</si>
  <si>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</si>
  <si>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</si>
  <si>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</si>
  <si>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</si>
  <si>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</si>
  <si>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</si>
  <si>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</si>
  <si>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</si>
  <si>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</si>
  <si>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</si>
  <si>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</si>
  <si>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</si>
  <si>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</si>
  <si>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</si>
  <si>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</si>
  <si>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</si>
  <si>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</si>
  <si>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</si>
  <si>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</si>
  <si>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</si>
  <si>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</si>
  <si>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</si>
  <si>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</si>
  <si>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</si>
  <si>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</si>
  <si>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</si>
  <si>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</si>
  <si>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</si>
  <si>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</si>
  <si>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</si>
  <si>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</si>
  <si>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</si>
  <si>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</si>
  <si>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</si>
  <si>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</si>
  <si>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</si>
  <si>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</si>
  <si>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</si>
  <si>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</si>
  <si>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</si>
  <si>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</si>
  <si>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</si>
  <si>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</si>
  <si>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</si>
  <si>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</si>
  <si>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</si>
  <si>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</si>
  <si>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</si>
  <si>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</si>
  <si>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</si>
  <si>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</si>
  <si>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</si>
  <si>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</si>
  <si>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</si>
  <si>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</si>
  <si>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</si>
  <si>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</si>
  <si>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</si>
  <si>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</si>
  <si>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</si>
  <si>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</si>
  <si>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</si>
  <si>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</si>
  <si>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</si>
  <si>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</si>
  <si>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</si>
  <si>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</si>
  <si>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</si>
  <si>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</si>
  <si>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</si>
  <si>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</si>
  <si>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</si>
  <si>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</si>
  <si>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</si>
  <si>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</si>
  <si>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</si>
  <si>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</si>
  <si>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</si>
  <si>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</si>
  <si>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</si>
  <si>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</si>
  <si>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</si>
  <si>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</si>
  <si>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</si>
  <si>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</si>
  <si>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</si>
  <si>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</si>
  <si>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</si>
  <si>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</si>
  <si>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</si>
  <si>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</si>
  <si>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</si>
  <si>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</si>
  <si>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</si>
  <si>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</si>
  <si>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</si>
  <si>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</si>
  <si>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</si>
  <si>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</si>
  <si>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</si>
  <si>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</si>
  <si>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</si>
  <si>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</si>
  <si>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</si>
  <si>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</si>
  <si>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</si>
  <si>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</si>
  <si>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</si>
  <si>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</si>
  <si>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</si>
  <si>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</si>
  <si>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</si>
  <si>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</si>
  <si>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</si>
  <si>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</si>
  <si>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</si>
  <si>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</si>
  <si>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</si>
  <si>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</si>
  <si>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</si>
  <si>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</si>
  <si>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</si>
  <si>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</si>
  <si>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</si>
  <si>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</si>
  <si>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</si>
  <si>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</si>
  <si>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</si>
  <si>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</si>
  <si>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</si>
  <si>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</si>
  <si>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</si>
  <si>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</si>
  <si>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</si>
  <si>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</si>
  <si>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</si>
  <si>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</si>
  <si>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</si>
  <si>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</si>
  <si>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</si>
  <si>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</si>
  <si>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</si>
  <si>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</si>
  <si>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</si>
  <si>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</si>
  <si>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</si>
  <si>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</si>
  <si>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</si>
  <si>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</si>
  <si>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</si>
  <si>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</si>
  <si>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</si>
  <si>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</si>
  <si>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</si>
  <si>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</si>
  <si>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</si>
  <si>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</si>
  <si>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</si>
  <si>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</si>
  <si>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</si>
  <si>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</si>
  <si>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</si>
  <si>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</si>
  <si>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</si>
  <si>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</si>
  <si>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</si>
  <si>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</si>
  <si>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</si>
  <si>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</si>
  <si>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</si>
  <si>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</si>
  <si>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</si>
  <si>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</si>
  <si>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</si>
  <si>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</si>
  <si>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</si>
  <si>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</si>
  <si>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</si>
  <si>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</si>
  <si>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</si>
  <si>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</si>
  <si>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</si>
  <si>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</si>
  <si>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</si>
  <si>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</si>
  <si>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</si>
  <si>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</si>
  <si>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</si>
  <si>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</si>
  <si>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</si>
  <si>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</si>
  <si>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</si>
  <si>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</si>
  <si>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</si>
  <si>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</si>
  <si>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</si>
  <si>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</si>
  <si>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</si>
  <si>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</si>
  <si>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</si>
  <si>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</si>
  <si>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</si>
  <si>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</si>
  <si>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</si>
  <si>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</si>
  <si>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</si>
  <si>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</si>
  <si>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</si>
  <si>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</si>
  <si>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</si>
  <si>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</si>
  <si>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</si>
  <si>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</si>
  <si>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</si>
  <si>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</si>
  <si>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</si>
  <si>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</si>
  <si>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</si>
  <si>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</si>
  <si>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</si>
  <si>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</si>
  <si>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</si>
  <si>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</si>
  <si>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</si>
  <si>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</si>
  <si>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</si>
  <si>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</si>
  <si>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</si>
  <si>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</si>
  <si>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</si>
  <si>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</si>
  <si>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</si>
  <si>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</si>
  <si>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</si>
  <si>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</si>
  <si>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</si>
  <si>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</si>
  <si>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</si>
  <si>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</si>
  <si>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</si>
  <si>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</si>
  <si>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</si>
  <si>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</si>
  <si>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</si>
  <si>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</si>
  <si>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</si>
  <si>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</si>
  <si>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</si>
  <si>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</si>
  <si>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</si>
  <si>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</si>
  <si>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</si>
  <si>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</si>
  <si>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</si>
  <si>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</si>
  <si>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</si>
  <si>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</si>
  <si>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</si>
  <si>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</si>
  <si>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</si>
  <si>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</si>
  <si>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</si>
  <si>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</si>
  <si>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</si>
  <si>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</si>
  <si>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</si>
  <si>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</si>
  <si>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</si>
  <si>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</si>
  <si>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</si>
  <si>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</si>
  <si>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</si>
  <si>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</si>
  <si>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</si>
  <si>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</si>
  <si>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</si>
  <si>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</si>
  <si>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</si>
  <si>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</si>
  <si>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</si>
  <si>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</si>
  <si>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</si>
  <si>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</si>
  <si>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</si>
  <si>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</si>
  <si>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</si>
  <si>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</si>
  <si>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</si>
  <si>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</si>
  <si>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</si>
  <si>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</si>
  <si>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</si>
  <si>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</si>
  <si>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</si>
  <si>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</si>
  <si>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</si>
  <si>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</si>
  <si>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</si>
  <si>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</si>
  <si>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</si>
  <si>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</si>
  <si>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</si>
  <si>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</si>
  <si>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</si>
  <si>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</si>
  <si>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</si>
  <si>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</si>
  <si>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</si>
  <si>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</si>
  <si>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</si>
  <si>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</si>
  <si>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</si>
  <si>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</si>
  <si>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</si>
  <si>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</si>
  <si>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</si>
  <si>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</si>
  <si>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</si>
  <si>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</si>
  <si>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</si>
  <si>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</si>
  <si>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</si>
  <si>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</si>
  <si>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</si>
  <si>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</si>
  <si>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</si>
  <si>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</si>
  <si>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</si>
  <si>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</si>
  <si>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</si>
  <si>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</si>
  <si>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</si>
  <si>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</si>
  <si>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</si>
  <si>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</si>
  <si>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</si>
  <si>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</si>
  <si>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</si>
  <si>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</si>
  <si>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</si>
  <si>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</si>
  <si>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</si>
  <si>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</si>
  <si>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</si>
  <si>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</si>
  <si>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</si>
  <si>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</si>
  <si>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</si>
  <si>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</si>
  <si>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</si>
  <si>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</si>
  <si>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</si>
  <si>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</si>
  <si>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</si>
  <si>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</si>
  <si>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</si>
  <si>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</si>
  <si>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</si>
  <si>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</si>
  <si>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</si>
  <si>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</si>
  <si>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</si>
  <si>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</si>
  <si>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</si>
  <si>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</si>
  <si>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</si>
  <si>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</si>
  <si>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</si>
  <si>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</si>
  <si>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</si>
  <si>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</si>
  <si>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</si>
  <si>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</si>
  <si>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</si>
  <si>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</si>
  <si>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</si>
  <si>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</si>
  <si>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</si>
  <si>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</si>
  <si>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</si>
  <si>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</si>
  <si>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</si>
  <si>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</si>
  <si>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</si>
  <si>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</si>
  <si>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</si>
  <si>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</si>
  <si>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</si>
  <si>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</si>
  <si>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</si>
  <si>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</si>
  <si>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</si>
  <si>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</si>
  <si>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</si>
  <si>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</si>
  <si>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</si>
  <si>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</si>
  <si>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</si>
  <si>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</si>
  <si>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</si>
  <si>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</si>
  <si>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</si>
  <si>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</si>
  <si>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</si>
  <si>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</si>
  <si>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</si>
  <si>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</si>
  <si>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</si>
  <si>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</si>
  <si>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</si>
  <si>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</si>
  <si>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</si>
  <si>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</si>
  <si>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</si>
  <si>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</si>
  <si>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</si>
  <si>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</si>
  <si>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</si>
  <si>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</si>
  <si>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</si>
  <si>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</si>
  <si>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</si>
  <si>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</si>
  <si>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</si>
  <si>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</si>
  <si>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</si>
  <si>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</si>
  <si>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</si>
  <si>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</si>
  <si>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</si>
  <si>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</si>
  <si>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</si>
  <si>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</si>
  <si>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</si>
  <si>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</si>
  <si>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</si>
  <si>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</si>
  <si>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</si>
  <si>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</si>
  <si>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</si>
  <si>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</si>
  <si>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</si>
  <si>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</si>
  <si>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</si>
  <si>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</si>
  <si>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</si>
  <si>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</si>
  <si>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</si>
  <si>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</si>
  <si>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</si>
  <si>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</si>
  <si>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</si>
  <si>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</si>
  <si>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</si>
  <si>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</si>
  <si>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</si>
  <si>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</si>
  <si>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</si>
  <si>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</si>
  <si>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</si>
  <si>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</si>
  <si>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</si>
  <si>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</si>
  <si>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</si>
  <si>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</si>
  <si>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</si>
  <si>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</si>
  <si>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</si>
  <si>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</si>
  <si>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</si>
  <si>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</si>
  <si>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</si>
  <si>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</si>
  <si>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</si>
  <si>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</si>
  <si>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</si>
  <si>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</si>
  <si>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</si>
  <si>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</si>
  <si>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</si>
  <si>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</si>
  <si>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</si>
  <si>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</si>
  <si>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</si>
  <si>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</si>
  <si>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</si>
  <si>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</si>
  <si>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</si>
  <si>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</si>
  <si>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</si>
  <si>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</si>
  <si>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</si>
  <si>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</si>
  <si>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</si>
  <si>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</si>
  <si>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</si>
  <si>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</si>
  <si>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</si>
  <si>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</si>
  <si>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</si>
  <si>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</si>
  <si>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</si>
  <si>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</si>
  <si>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</si>
  <si>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</si>
  <si>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</si>
  <si>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</si>
  <si>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</si>
  <si>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</si>
  <si>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</si>
  <si>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</si>
  <si>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</si>
  <si>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</si>
  <si>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</si>
  <si>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</si>
  <si>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</si>
  <si>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</si>
  <si>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</si>
  <si>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</si>
  <si>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</si>
  <si>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</si>
  <si>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</si>
  <si>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</si>
  <si>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</si>
  <si>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</si>
  <si>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</si>
  <si>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</si>
  <si>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</si>
  <si>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</si>
  <si>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</si>
  <si>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</si>
  <si>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</si>
  <si>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</si>
  <si>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</si>
  <si>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</si>
  <si>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</si>
  <si>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</si>
  <si>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</si>
  <si>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</si>
  <si>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</si>
  <si>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</si>
  <si>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</si>
  <si>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</si>
  <si>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</si>
  <si>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</si>
  <si>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</si>
  <si>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</si>
  <si>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</si>
  <si>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</si>
  <si>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</si>
  <si>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</si>
  <si>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</si>
  <si>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</si>
  <si>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</si>
  <si>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</si>
  <si>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</si>
  <si>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</si>
  <si>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</si>
  <si>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</si>
  <si>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</si>
  <si>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</si>
  <si>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</si>
  <si>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</si>
  <si>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</si>
  <si>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</si>
  <si>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</si>
  <si>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</si>
  <si>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</si>
  <si>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</si>
  <si>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</si>
  <si>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</si>
  <si>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</si>
  <si>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</si>
  <si>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</si>
  <si>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</si>
  <si>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</si>
  <si>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</si>
  <si>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</si>
  <si>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</si>
  <si>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</si>
  <si>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</si>
  <si>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</si>
  <si>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</si>
  <si>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</si>
  <si>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</si>
  <si>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</si>
  <si>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</si>
  <si>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</si>
  <si>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</si>
  <si>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</si>
  <si>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</si>
  <si>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</si>
  <si>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</si>
  <si>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</si>
  <si>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</si>
  <si>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</si>
  <si>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</si>
  <si>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</si>
  <si>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</si>
  <si>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</si>
  <si>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</si>
  <si>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</si>
  <si>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</si>
  <si>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</si>
  <si>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</si>
  <si>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</si>
  <si>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</si>
  <si>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</si>
  <si>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</si>
  <si>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</si>
  <si>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</si>
  <si>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</si>
  <si>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</si>
  <si>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</si>
  <si>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</si>
  <si>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</si>
  <si>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</si>
  <si>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</si>
  <si>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</si>
  <si>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</si>
  <si>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</si>
  <si>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</si>
  <si>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</si>
  <si>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</si>
  <si>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</si>
  <si>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</si>
  <si>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</si>
  <si>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</si>
  <si>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</si>
  <si>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</si>
  <si>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</si>
  <si>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</si>
  <si>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</si>
  <si>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</si>
  <si>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</si>
  <si>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</si>
  <si>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</si>
  <si>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</si>
  <si>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</si>
  <si>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</si>
  <si>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</si>
  <si>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</si>
  <si>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</si>
  <si>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</si>
  <si>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</si>
  <si>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</si>
  <si>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</si>
  <si>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</si>
  <si>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</si>
  <si>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</si>
  <si>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</si>
  <si>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</si>
  <si>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</si>
  <si>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</si>
  <si>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</si>
  <si>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</si>
  <si>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</si>
  <si>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</si>
  <si>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</si>
  <si>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</si>
  <si>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</si>
  <si>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</si>
  <si>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</si>
  <si>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</si>
  <si>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</si>
  <si>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</si>
  <si>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</si>
  <si>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</si>
  <si>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</si>
  <si>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</si>
  <si>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</si>
  <si>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</si>
  <si>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</si>
  <si>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</si>
  <si>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</si>
  <si>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</si>
  <si>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</si>
  <si>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</si>
  <si>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</si>
  <si>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</si>
  <si>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</si>
  <si>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</si>
  <si>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</si>
  <si>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</si>
  <si>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</si>
  <si>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</si>
  <si>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</si>
  <si>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</si>
  <si>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</si>
  <si>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</si>
  <si>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</si>
  <si>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</si>
  <si>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</si>
  <si>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</si>
  <si>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</si>
  <si>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</si>
  <si>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</si>
  <si>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</si>
  <si>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</si>
  <si>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</si>
  <si>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</si>
  <si>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</si>
  <si>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</si>
  <si>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</si>
  <si>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</si>
  <si>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</si>
  <si>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</si>
  <si>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</si>
  <si>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</si>
  <si>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</si>
  <si>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</si>
  <si>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</si>
  <si>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</si>
  <si>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</si>
  <si>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</si>
  <si>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</si>
  <si>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</si>
  <si>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</si>
  <si>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</si>
  <si>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</si>
  <si>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</si>
  <si>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</si>
  <si>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</si>
  <si>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</si>
  <si>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</si>
  <si>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</si>
  <si>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</si>
  <si>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</si>
  <si>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</si>
  <si>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</si>
  <si>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</si>
  <si>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</si>
  <si>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</si>
  <si>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</si>
  <si>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</si>
  <si>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</si>
  <si>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</si>
  <si>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</si>
  <si>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</si>
  <si>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</si>
  <si>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</si>
  <si>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</si>
  <si>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</si>
  <si>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</si>
  <si>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</si>
  <si>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</si>
  <si>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</si>
  <si>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</si>
  <si>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</si>
  <si>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</si>
  <si>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</si>
  <si>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</si>
  <si>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</si>
  <si>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</si>
  <si>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</si>
  <si>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</si>
  <si>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</si>
  <si>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</si>
  <si>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</si>
  <si>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</si>
  <si>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</si>
  <si>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</si>
  <si>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</si>
  <si>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</si>
  <si>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</si>
  <si>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</si>
  <si>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</si>
  <si>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</si>
  <si>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</si>
  <si>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</si>
  <si>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</si>
  <si>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</si>
  <si>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</si>
  <si>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</si>
  <si>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</si>
  <si>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</si>
  <si>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</si>
  <si>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</si>
  <si>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</si>
  <si>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</si>
  <si>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</si>
  <si>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</si>
  <si>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</si>
  <si>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</si>
  <si>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</si>
  <si>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</si>
  <si>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</si>
  <si>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</si>
  <si>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</si>
  <si>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</si>
  <si>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</si>
  <si>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</si>
  <si>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</si>
  <si>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</si>
  <si>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</si>
  <si>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</si>
  <si>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</si>
  <si>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</si>
  <si>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</si>
  <si>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</si>
  <si>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</si>
  <si>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</si>
  <si>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</si>
  <si>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</si>
  <si>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</si>
  <si>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</si>
  <si>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</si>
  <si>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</si>
  <si>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</si>
  <si>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</si>
  <si>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</si>
  <si>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</si>
  <si>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</si>
  <si>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</si>
  <si>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</si>
  <si>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</si>
  <si>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</si>
  <si>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</si>
  <si>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</si>
  <si>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</si>
  <si>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</si>
  <si>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</si>
  <si>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</si>
  <si>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</si>
  <si>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</si>
  <si>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</si>
  <si>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</si>
  <si>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</si>
  <si>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</si>
  <si>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</si>
  <si>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</si>
  <si>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</si>
  <si>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</si>
  <si>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</si>
  <si>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</si>
  <si>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</si>
  <si>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</si>
  <si>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</si>
  <si>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</si>
  <si>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</si>
  <si>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</si>
  <si>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</si>
  <si>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</si>
  <si>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</si>
  <si>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</si>
  <si>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</si>
  <si>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</si>
  <si>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</si>
  <si>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</si>
  <si>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</si>
  <si>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</si>
  <si>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</si>
  <si>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</si>
  <si>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</si>
  <si>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</si>
  <si>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</si>
  <si>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</si>
  <si>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</si>
  <si>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</si>
  <si>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</si>
  <si>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</si>
  <si>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</si>
  <si>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</si>
  <si>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</si>
  <si>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</si>
  <si>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</si>
  <si>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</si>
  <si>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</si>
  <si>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</si>
  <si>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</si>
  <si>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</si>
  <si>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</si>
  <si>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</si>
  <si>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</si>
  <si>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</si>
  <si>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</si>
  <si>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</si>
  <si>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</si>
  <si>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</si>
  <si>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</si>
  <si>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</si>
  <si>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</si>
  <si>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</si>
  <si>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</si>
  <si>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</si>
  <si>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</si>
  <si>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</si>
  <si>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</si>
  <si>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</si>
  <si>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</si>
  <si>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</si>
  <si>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</si>
  <si>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</si>
  <si>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</si>
  <si>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</si>
  <si>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</si>
  <si>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</si>
  <si>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</si>
  <si>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</si>
  <si>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</si>
  <si>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</si>
  <si>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</si>
  <si>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</si>
  <si>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</si>
  <si>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</si>
  <si>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</si>
  <si>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</si>
  <si>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</si>
  <si>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</si>
  <si>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</si>
  <si>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</si>
  <si>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</si>
  <si>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</si>
  <si>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</si>
  <si>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</si>
  <si>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</si>
  <si>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</si>
  <si>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</si>
  <si>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</si>
  <si>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</si>
  <si>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</si>
  <si>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</si>
  <si>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</si>
  <si>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</si>
  <si>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</si>
  <si>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</si>
  <si>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</si>
  <si>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</si>
  <si>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</si>
  <si>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</si>
  <si>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</si>
  <si>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</si>
  <si>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</si>
  <si>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</si>
  <si>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</si>
  <si>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</si>
  <si>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</si>
  <si>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</si>
  <si>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</si>
  <si>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</si>
  <si>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</si>
  <si>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</si>
  <si>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</si>
  <si>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</si>
  <si>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</si>
  <si>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</si>
  <si>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</si>
  <si>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</si>
  <si>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</si>
  <si>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</si>
  <si>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</si>
  <si>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</si>
  <si>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</si>
  <si>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</si>
  <si>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</si>
  <si>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</si>
  <si>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</si>
  <si>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</si>
  <si>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</si>
  <si>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</si>
  <si>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</si>
  <si>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</si>
  <si>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</si>
  <si>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</si>
  <si>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</si>
  <si>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</si>
  <si>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</si>
  <si>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</si>
  <si>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</si>
  <si>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</si>
  <si>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</si>
  <si>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</si>
  <si>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</si>
  <si>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</si>
  <si>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</si>
  <si>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</si>
  <si>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</si>
  <si>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</si>
  <si>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</si>
  <si>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</si>
  <si>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</si>
  <si>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</si>
  <si>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</si>
  <si>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</si>
  <si>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</si>
  <si>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</si>
  <si>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</si>
  <si>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</si>
  <si>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</si>
  <si>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</si>
  <si>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</si>
  <si>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</si>
  <si>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</si>
  <si>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</si>
  <si>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</si>
  <si>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</si>
  <si>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</si>
  <si>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</si>
  <si>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</si>
  <si>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</si>
  <si>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</si>
  <si>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</si>
  <si>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</si>
  <si>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</si>
  <si>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</si>
  <si>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</si>
  <si>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</si>
  <si>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</si>
  <si>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</si>
  <si>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</si>
  <si>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</si>
  <si>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</si>
  <si>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</si>
  <si>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</si>
  <si>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</si>
  <si>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</si>
  <si>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</si>
  <si>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</si>
  <si>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</si>
  <si>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</si>
  <si>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</si>
  <si>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</si>
  <si>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</si>
  <si>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</si>
  <si>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</si>
  <si>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</si>
  <si>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</si>
  <si>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</si>
  <si>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</si>
  <si>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</si>
  <si>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</si>
  <si>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</si>
  <si>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</si>
  <si>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</si>
  <si>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</si>
  <si>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</si>
  <si>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</si>
  <si>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</si>
  <si>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</si>
  <si>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</si>
  <si>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</si>
  <si>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</si>
  <si>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</si>
  <si>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</si>
  <si>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</si>
  <si>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</si>
  <si>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</si>
  <si>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</si>
  <si>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</si>
  <si>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</si>
  <si>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</si>
  <si>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</si>
  <si>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</si>
  <si>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</si>
  <si>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</si>
  <si>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</si>
  <si>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</si>
  <si>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</si>
  <si>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</si>
  <si>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</si>
  <si>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</si>
  <si>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</si>
  <si>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</si>
  <si>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</si>
  <si>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</si>
  <si>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</si>
  <si>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</si>
  <si>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</si>
  <si>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</si>
  <si>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</si>
  <si>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</si>
  <si>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</si>
  <si>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</si>
  <si>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</si>
  <si>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</si>
  <si>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</si>
  <si>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</si>
  <si>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</si>
  <si>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</si>
  <si>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</si>
  <si>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</si>
  <si>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</si>
  <si>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</si>
  <si>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</si>
  <si>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</si>
  <si>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</si>
  <si>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</si>
  <si>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</si>
  <si>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</si>
  <si>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</si>
  <si>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</si>
  <si>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</si>
  <si>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</si>
  <si>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</si>
  <si>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</si>
  <si>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</si>
  <si>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</si>
  <si>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</si>
  <si>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</si>
  <si>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</si>
  <si>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</si>
  <si>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</si>
  <si>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</si>
  <si>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</si>
  <si>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</si>
  <si>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</si>
  <si>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</si>
  <si>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</si>
  <si>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</si>
  <si>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</si>
  <si>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</si>
  <si>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</si>
  <si>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</si>
  <si>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</si>
  <si>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</si>
  <si>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</si>
  <si>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</si>
  <si>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</si>
  <si>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</si>
  <si>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</si>
  <si>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</si>
  <si>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</si>
  <si>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</si>
  <si>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</si>
  <si>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</si>
  <si>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</si>
  <si>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</si>
  <si>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</si>
  <si>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</si>
  <si>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</si>
  <si>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</si>
  <si>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</si>
  <si>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</si>
  <si>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</si>
  <si>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</si>
  <si>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</si>
  <si>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</si>
  <si>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</si>
  <si>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</si>
  <si>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</si>
  <si>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</si>
  <si>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</si>
  <si>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</si>
  <si>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</si>
  <si>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</si>
  <si>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</si>
  <si>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</si>
  <si>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</si>
  <si>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</si>
  <si>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</si>
  <si>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</si>
  <si>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</si>
  <si>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</si>
  <si>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</si>
  <si>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</si>
  <si>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</si>
  <si>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</si>
  <si>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</si>
  <si>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</si>
  <si>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</si>
  <si>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</si>
  <si>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</si>
  <si>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</si>
  <si>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</si>
  <si>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</si>
  <si>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</si>
  <si>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</si>
  <si>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</si>
  <si>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</si>
  <si>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</si>
  <si>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</si>
  <si>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</si>
  <si>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</si>
  <si>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</si>
  <si>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</si>
  <si>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</si>
  <si>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</si>
  <si>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</si>
  <si>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</si>
  <si>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</si>
  <si>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</si>
  <si>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</si>
  <si>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</si>
  <si>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</si>
  <si>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</si>
  <si>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</si>
  <si>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</si>
  <si>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</si>
  <si>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</si>
  <si>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</si>
  <si>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</si>
  <si>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</si>
  <si>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</si>
  <si>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</si>
  <si>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</si>
  <si>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</si>
  <si>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</si>
  <si>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</si>
  <si>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</si>
  <si>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</si>
  <si>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</si>
  <si>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</si>
  <si>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</si>
  <si>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</si>
  <si>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</si>
  <si>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</si>
  <si>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</si>
  <si>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</si>
  <si>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</si>
  <si>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</si>
  <si>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</si>
  <si>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</si>
  <si>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</si>
  <si>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</si>
  <si>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</si>
  <si>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</si>
  <si>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</si>
  <si>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</si>
  <si>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</si>
  <si>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</si>
  <si>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</si>
  <si>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</si>
  <si>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</si>
  <si>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</si>
  <si>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</si>
  <si>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</si>
  <si>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</si>
  <si>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</si>
  <si>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</si>
  <si>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</si>
  <si>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</si>
  <si>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</si>
  <si>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</si>
  <si>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</si>
  <si>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</si>
  <si>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</si>
  <si>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</si>
  <si>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</si>
  <si>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</si>
  <si>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</si>
  <si>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</si>
  <si>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</si>
  <si>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</si>
  <si>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</si>
  <si>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</si>
  <si>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</si>
  <si>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</si>
  <si>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</si>
  <si>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</si>
  <si>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</si>
  <si>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</si>
  <si>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</si>
  <si>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</si>
  <si>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</si>
  <si>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</si>
  <si>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</si>
  <si>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</si>
  <si>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</si>
  <si>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</si>
  <si>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</si>
  <si>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</si>
  <si>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</si>
  <si>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</si>
  <si>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</si>
  <si>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</si>
  <si>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</si>
  <si>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</si>
  <si>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</si>
  <si>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</si>
  <si>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</si>
  <si>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</si>
  <si>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</si>
  <si>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</si>
  <si>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</si>
  <si>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</si>
  <si>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</si>
  <si>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</si>
  <si>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</si>
  <si>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</si>
  <si>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</si>
  <si>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</si>
  <si>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</si>
  <si>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</si>
  <si>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</si>
  <si>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</si>
  <si>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</si>
  <si>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</si>
  <si>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</si>
  <si>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</si>
  <si>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</si>
  <si>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</si>
  <si>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</si>
  <si>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</si>
  <si>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</si>
  <si>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</si>
  <si>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</si>
  <si>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</si>
  <si>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</si>
  <si>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</si>
  <si>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</si>
  <si>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</si>
  <si>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</si>
  <si>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</si>
  <si>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</si>
  <si>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</si>
  <si>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</si>
  <si>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</si>
  <si>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</si>
  <si>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</si>
  <si>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</si>
  <si>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</si>
  <si>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</si>
  <si>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</si>
  <si>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</si>
  <si>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</si>
  <si>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</si>
  <si>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</si>
  <si>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</si>
  <si>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</si>
  <si>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</si>
  <si>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</si>
  <si>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</si>
  <si>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</si>
  <si>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</si>
  <si>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</si>
  <si>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</si>
  <si>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</si>
  <si>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</si>
  <si>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</si>
  <si>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</si>
  <si>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</si>
  <si>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</si>
  <si>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</si>
  <si>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</si>
  <si>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</si>
  <si>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</si>
  <si>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</si>
  <si>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</si>
  <si>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</si>
  <si>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</si>
  <si>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</si>
  <si>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</si>
  <si>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</si>
  <si>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</si>
  <si>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</si>
  <si>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</si>
  <si>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</si>
  <si>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</si>
  <si>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</si>
  <si>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</si>
  <si>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</si>
  <si>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</si>
  <si>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</si>
  <si>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</si>
  <si>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</si>
  <si>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</si>
  <si>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</si>
  <si>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</si>
  <si>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</si>
  <si>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</si>
  <si>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</si>
  <si>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</si>
  <si>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</si>
  <si>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</si>
  <si>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</si>
  <si>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</si>
  <si>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</si>
  <si>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</si>
  <si>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</si>
  <si>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</si>
  <si>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</si>
  <si>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</si>
  <si>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</si>
  <si>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</si>
  <si>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</si>
  <si>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</si>
  <si>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</si>
  <si>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</si>
  <si>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</si>
  <si>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</si>
  <si>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</si>
  <si>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</si>
  <si>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</si>
  <si>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</si>
  <si>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</si>
  <si>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</si>
  <si>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</si>
  <si>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</si>
  <si>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</si>
  <si>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</si>
  <si>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</si>
  <si>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</si>
  <si>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</si>
  <si>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</si>
  <si>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</si>
  <si>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</si>
  <si>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</si>
  <si>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</si>
  <si>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</si>
  <si>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</si>
  <si>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</si>
  <si>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</si>
  <si>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</si>
  <si>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</si>
  <si>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</si>
  <si>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</si>
  <si>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</si>
  <si>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</si>
  <si>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</si>
  <si>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</si>
  <si>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</si>
  <si>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</si>
  <si>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</si>
  <si>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</si>
  <si>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</si>
  <si>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</si>
  <si>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</si>
  <si>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</si>
  <si>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</si>
  <si>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</si>
  <si>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</si>
  <si>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</si>
  <si>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</si>
  <si>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</si>
  <si>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</si>
  <si>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</si>
  <si>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</si>
  <si>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</si>
  <si>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</si>
  <si>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</si>
  <si>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</si>
  <si>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</si>
  <si>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</si>
  <si>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</si>
  <si>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</si>
  <si>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</si>
  <si>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</si>
  <si>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</si>
  <si>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</si>
  <si>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</si>
  <si>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</si>
  <si>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</si>
  <si>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</si>
  <si>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</si>
  <si>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</si>
  <si>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</si>
  <si>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</si>
  <si>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</si>
  <si>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</si>
  <si>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</si>
  <si>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</si>
  <si>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</si>
  <si>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</si>
  <si>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</si>
  <si>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</si>
  <si>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</si>
  <si>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</si>
  <si>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</si>
  <si>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</si>
  <si>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</si>
  <si>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</si>
  <si>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</si>
  <si>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</si>
  <si>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</si>
  <si>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</si>
  <si>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</si>
  <si>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</si>
  <si>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</si>
  <si>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</si>
  <si>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</si>
  <si>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</si>
  <si>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</si>
  <si>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</si>
  <si>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</si>
  <si>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</si>
  <si>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</si>
  <si>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</si>
  <si>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</si>
  <si>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</si>
  <si>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</si>
  <si>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</si>
  <si>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</si>
  <si>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</si>
  <si>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</si>
  <si>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</si>
  <si>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</si>
  <si>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</si>
  <si>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</si>
  <si>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</si>
  <si>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</si>
  <si>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</si>
  <si>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</si>
  <si>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</si>
  <si>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</si>
  <si>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</si>
  <si>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</si>
  <si>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</si>
  <si>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</si>
  <si>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</si>
  <si>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</si>
  <si>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</si>
  <si>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</si>
  <si>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</si>
  <si>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</si>
  <si>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</si>
  <si>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</si>
  <si>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</si>
  <si>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</si>
  <si>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</si>
  <si>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</si>
  <si>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</si>
  <si>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</si>
  <si>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</si>
  <si>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</si>
  <si>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</si>
  <si>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</si>
  <si>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</si>
  <si>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</si>
  <si>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</si>
  <si>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</si>
  <si>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</si>
  <si>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</si>
  <si>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</si>
  <si>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</si>
  <si>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</si>
  <si>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</si>
  <si>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</si>
  <si>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</si>
  <si>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</si>
  <si>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</si>
  <si>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</si>
  <si>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</si>
  <si>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</si>
  <si>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</si>
  <si>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</si>
  <si>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</si>
  <si>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</si>
  <si>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</si>
  <si>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</si>
  <si>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</si>
  <si>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</si>
  <si>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</si>
  <si>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</si>
  <si>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</si>
  <si>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</si>
  <si>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</si>
  <si>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</si>
  <si>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</si>
  <si>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</si>
  <si>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</si>
  <si>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</si>
  <si>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</si>
  <si>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</si>
  <si>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</si>
  <si>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</si>
  <si>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</si>
  <si>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</si>
  <si>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</si>
  <si>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</si>
  <si>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</si>
  <si>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</si>
  <si>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</si>
  <si>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</si>
  <si>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</si>
  <si>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</si>
  <si>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</si>
  <si>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</si>
  <si>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</si>
  <si>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</si>
  <si>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</si>
  <si>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</si>
  <si>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</si>
  <si>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</si>
  <si>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</si>
  <si>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</si>
  <si>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</si>
  <si>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</si>
  <si>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</si>
  <si>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</si>
  <si>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</si>
  <si>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</si>
  <si>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</si>
  <si>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</si>
  <si>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</si>
  <si>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</si>
  <si>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</si>
  <si>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</si>
  <si>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</si>
  <si>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</si>
  <si>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</si>
  <si>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</si>
  <si>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</si>
  <si>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</si>
  <si>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</si>
  <si>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</si>
  <si>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</si>
  <si>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</si>
  <si>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</si>
  <si>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</si>
  <si>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</si>
  <si>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</si>
  <si>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</si>
  <si>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</si>
  <si>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</si>
  <si>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</si>
  <si>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</si>
  <si>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</si>
  <si>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</si>
  <si>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</si>
  <si>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</si>
  <si>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</si>
  <si>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</si>
  <si>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</si>
  <si>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</si>
  <si>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</si>
  <si>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</si>
  <si>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</si>
  <si>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</si>
  <si>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</si>
  <si>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</si>
  <si>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</si>
  <si>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</si>
  <si>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</si>
  <si>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</si>
  <si>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</si>
  <si>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</si>
  <si>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</si>
  <si>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</si>
  <si>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</si>
  <si>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</si>
  <si>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</si>
  <si>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</si>
  <si>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</si>
  <si>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</si>
  <si>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</si>
  <si>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</si>
  <si>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</si>
  <si>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</si>
  <si>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</si>
  <si>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</si>
  <si>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</si>
  <si>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</si>
  <si>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</si>
  <si>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</si>
  <si>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</si>
  <si>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</si>
  <si>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</si>
  <si>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</si>
  <si>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</si>
  <si>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</si>
  <si>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</si>
  <si>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</si>
  <si>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</si>
  <si>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</si>
  <si>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</si>
  <si>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</si>
  <si>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</si>
  <si>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</si>
  <si>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</si>
  <si>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</si>
  <si>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</si>
  <si>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</si>
  <si>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</si>
  <si>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</si>
  <si>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</si>
  <si>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</si>
  <si>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</si>
  <si>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</si>
  <si>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</si>
  <si>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</si>
  <si>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</si>
  <si>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</si>
  <si>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</si>
  <si>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</si>
  <si>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</si>
  <si>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</si>
  <si>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</si>
  <si>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</si>
  <si>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</si>
  <si>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</si>
  <si>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</si>
  <si>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</si>
  <si>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</si>
  <si>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</si>
  <si>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</si>
  <si>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</si>
  <si>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</si>
  <si>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</si>
  <si>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</si>
  <si>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</si>
  <si>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</si>
  <si>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</si>
  <si>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</si>
  <si>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</si>
  <si>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</si>
  <si>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</si>
  <si>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</si>
  <si>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</si>
  <si>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</si>
  <si>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</si>
  <si>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</si>
  <si>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</si>
  <si>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</si>
  <si>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</si>
  <si>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</si>
  <si>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</si>
  <si>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</si>
  <si>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</si>
  <si>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</si>
  <si>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</si>
  <si>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</si>
  <si>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</si>
  <si>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</si>
  <si>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</si>
  <si>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</si>
  <si>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</si>
  <si>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</si>
  <si>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</si>
  <si>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</si>
  <si>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</si>
  <si>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</si>
  <si>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</si>
  <si>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</si>
  <si>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</si>
  <si>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</si>
  <si>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</si>
  <si>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</si>
  <si>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</si>
  <si>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</si>
  <si>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</si>
  <si>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</si>
  <si>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</si>
  <si>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</si>
  <si>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</si>
  <si>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</si>
  <si>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</si>
  <si>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</si>
  <si>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</si>
  <si>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</si>
  <si>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</si>
  <si>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</si>
  <si>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</si>
  <si>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</si>
  <si>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</si>
  <si>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</si>
  <si>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</si>
  <si>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</si>
  <si>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</si>
  <si>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</si>
  <si>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</si>
  <si>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</si>
  <si>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</si>
  <si>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</si>
  <si>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</si>
  <si>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</si>
  <si>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</si>
  <si>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</si>
  <si>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</si>
  <si>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</si>
  <si>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</si>
  <si>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</si>
  <si>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</si>
  <si>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</si>
  <si>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</si>
  <si>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</si>
  <si>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</si>
  <si>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</si>
  <si>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</si>
  <si>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</si>
  <si>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</si>
  <si>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</si>
  <si>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</si>
  <si>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</si>
  <si>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</si>
  <si>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</si>
  <si>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</si>
  <si>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</si>
  <si>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</si>
  <si>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</si>
  <si>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</si>
  <si>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</si>
  <si>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</si>
  <si>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</si>
  <si>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</si>
  <si>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</si>
  <si>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</si>
  <si>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</si>
  <si>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</si>
  <si>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</si>
  <si>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</si>
  <si>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</si>
  <si>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</si>
  <si>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</si>
  <si>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</si>
  <si>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</si>
  <si>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</si>
  <si>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</si>
  <si>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</si>
  <si>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</si>
  <si>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</si>
  <si>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</si>
  <si>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</si>
  <si>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</si>
  <si>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</si>
  <si>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</si>
  <si>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</si>
  <si>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</si>
  <si>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</si>
  <si>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</si>
  <si>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</si>
  <si>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</si>
  <si>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</si>
  <si>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</si>
  <si>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</si>
  <si>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</si>
  <si>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</si>
  <si>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</si>
  <si>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</si>
  <si>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</si>
  <si>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</si>
  <si>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</si>
  <si>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</si>
  <si>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</si>
  <si>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</si>
  <si>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</si>
  <si>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</si>
  <si>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</si>
  <si>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</si>
  <si>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</si>
  <si>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</si>
  <si>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</si>
  <si>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</si>
  <si>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</si>
  <si>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</si>
  <si>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</si>
  <si>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</si>
  <si>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</si>
  <si>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</si>
  <si>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</si>
  <si>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</si>
  <si>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</si>
  <si>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</si>
  <si>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</si>
  <si>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</si>
  <si>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</si>
  <si>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</si>
  <si>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</si>
  <si>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</si>
  <si>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</si>
  <si>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</si>
  <si>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</si>
  <si>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</si>
  <si>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</si>
  <si>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</si>
  <si>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</si>
  <si>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</si>
  <si>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</si>
  <si>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</si>
  <si>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</si>
  <si>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</si>
  <si>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</si>
  <si>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</si>
  <si>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</si>
  <si>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</si>
  <si>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</si>
  <si>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</si>
  <si>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</si>
  <si>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</si>
  <si>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</si>
  <si>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</si>
  <si>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</si>
  <si>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</si>
  <si>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</si>
  <si>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</si>
  <si>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</si>
  <si>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</si>
  <si>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</si>
  <si>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</si>
  <si>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</si>
  <si>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</si>
  <si>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</si>
  <si>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</si>
  <si>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</si>
  <si>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</si>
  <si>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</si>
  <si>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</si>
  <si>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</si>
  <si>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</si>
  <si>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</si>
  <si>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</si>
  <si>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</si>
  <si>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</si>
  <si>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</si>
  <si>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</si>
  <si>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</si>
  <si>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</si>
  <si>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</si>
  <si>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</si>
  <si>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</si>
  <si>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</si>
  <si>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</si>
  <si>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</si>
  <si>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</si>
  <si>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</si>
  <si>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</si>
  <si>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</si>
  <si>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</si>
  <si>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</si>
  <si>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</si>
  <si>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</si>
  <si>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</si>
  <si>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</si>
  <si>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</si>
  <si>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</si>
  <si>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</si>
  <si>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</si>
  <si>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</si>
  <si>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</si>
  <si>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</si>
  <si>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</si>
  <si>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</si>
  <si>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</si>
  <si>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</si>
  <si>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</si>
  <si>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</si>
  <si>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</si>
  <si>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</si>
  <si>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</si>
  <si>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</si>
  <si>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</si>
  <si>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</si>
  <si>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</si>
  <si>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</si>
  <si>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</si>
  <si>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</si>
  <si>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</si>
  <si>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</si>
  <si>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</si>
  <si>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</si>
  <si>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</si>
  <si>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</si>
  <si>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</si>
  <si>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</si>
  <si>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</si>
  <si>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</si>
  <si>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</si>
  <si>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</si>
  <si>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</si>
  <si>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</si>
  <si>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</si>
  <si>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</si>
  <si>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</si>
  <si>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</si>
  <si>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</si>
  <si>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</si>
  <si>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</si>
  <si>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</si>
  <si>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</si>
  <si>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</si>
  <si>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</si>
  <si>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</si>
  <si>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</si>
  <si>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</si>
  <si>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</si>
  <si>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</si>
  <si>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</si>
  <si>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</si>
  <si>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</si>
  <si>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</si>
  <si>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</si>
  <si>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</si>
  <si>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</si>
  <si>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</si>
  <si>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</si>
  <si>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</si>
  <si>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</si>
  <si>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</si>
  <si>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</si>
  <si>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</si>
  <si>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</si>
  <si>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</si>
  <si>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</si>
  <si>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</si>
  <si>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</si>
  <si>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</si>
  <si>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</si>
  <si>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</si>
  <si>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</si>
  <si>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</si>
  <si>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</si>
  <si>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</si>
  <si>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</si>
  <si>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</si>
  <si>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</si>
  <si>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</si>
  <si>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</si>
  <si>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</si>
  <si>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</si>
  <si>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</si>
  <si>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</si>
  <si>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</si>
  <si>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</si>
  <si>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</si>
  <si>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</si>
  <si>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</si>
  <si>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</si>
  <si>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</si>
  <si>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</si>
  <si>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</si>
  <si>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</si>
  <si>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</si>
  <si>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</si>
  <si>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</si>
  <si>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</si>
  <si>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</si>
  <si>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</si>
  <si>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</si>
  <si>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</si>
  <si>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</si>
  <si>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</si>
  <si>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</si>
  <si>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</si>
  <si>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</si>
  <si>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</si>
  <si>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</si>
  <si>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</si>
  <si>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</si>
  <si>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</si>
  <si>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</si>
  <si>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</si>
  <si>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</si>
  <si>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</si>
  <si>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</si>
  <si>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</si>
  <si>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</si>
  <si>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</si>
  <si>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</si>
  <si>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</si>
  <si>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</si>
  <si>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</si>
  <si>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</si>
  <si>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</si>
  <si>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</si>
  <si>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</si>
  <si>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</si>
  <si>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</si>
  <si>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</si>
  <si>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</si>
  <si>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</si>
  <si>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</si>
  <si>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</si>
  <si>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</si>
  <si>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</si>
  <si>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</si>
  <si>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</si>
  <si>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</si>
  <si>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</si>
  <si>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</si>
  <si>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</si>
  <si>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</si>
  <si>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</si>
  <si>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</si>
  <si>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</si>
  <si>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</si>
  <si>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</si>
  <si>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</si>
  <si>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</si>
  <si>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</si>
  <si>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</si>
  <si>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</si>
  <si>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</si>
  <si>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</si>
  <si>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</si>
  <si>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</si>
  <si>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</si>
  <si>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</si>
  <si>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</si>
  <si>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</si>
  <si>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</si>
  <si>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</si>
  <si>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</si>
  <si>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</si>
  <si>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</si>
  <si>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</si>
  <si>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</si>
  <si>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</si>
  <si>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</si>
  <si>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</si>
  <si>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</si>
  <si>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</si>
  <si>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</si>
  <si>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</si>
  <si>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</si>
  <si>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</si>
  <si>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</si>
  <si>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</si>
  <si>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</si>
  <si>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</si>
  <si>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</si>
  <si>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</si>
  <si>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</si>
  <si>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</si>
  <si>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</si>
  <si>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</si>
  <si>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</si>
  <si>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</si>
  <si>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</si>
  <si>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</si>
  <si>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</si>
  <si>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</si>
  <si>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</si>
  <si>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</si>
  <si>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</si>
  <si>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</si>
  <si>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</si>
  <si>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</si>
  <si>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</si>
  <si>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</si>
  <si>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</si>
  <si>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</si>
  <si>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</si>
  <si>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</si>
  <si>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</si>
  <si>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</si>
  <si>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</si>
  <si>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</si>
  <si>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</si>
  <si>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</si>
  <si>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</si>
  <si>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</si>
  <si>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</si>
  <si>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</si>
  <si>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</si>
  <si>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</si>
  <si>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</si>
  <si>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</si>
  <si>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</si>
  <si>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</si>
  <si>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</si>
  <si>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</si>
  <si>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</si>
  <si>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</si>
  <si>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</si>
  <si>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</si>
  <si>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</si>
  <si>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</si>
  <si>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</si>
  <si>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</si>
  <si>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</si>
  <si>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</si>
  <si>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</si>
  <si>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</si>
  <si>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</si>
  <si>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</si>
  <si>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</si>
  <si>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</si>
  <si>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</si>
  <si>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</si>
  <si>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</si>
  <si>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</si>
  <si>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</si>
  <si>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</si>
  <si>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</si>
  <si>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</si>
  <si>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</si>
  <si>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</si>
  <si>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</si>
  <si>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</si>
  <si>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</si>
  <si>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</si>
  <si>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</si>
  <si>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</si>
  <si>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</si>
  <si>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</si>
  <si>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</si>
  <si>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</si>
  <si>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</si>
  <si>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</si>
  <si>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</si>
  <si>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</si>
  <si>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</si>
  <si>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</si>
  <si>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</si>
  <si>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</si>
  <si>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</si>
  <si>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</si>
  <si>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</si>
  <si>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</si>
  <si>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</si>
  <si>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</si>
  <si>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</si>
  <si>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</si>
  <si>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</si>
  <si>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</si>
  <si>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</si>
  <si>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</si>
  <si>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</si>
  <si>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</si>
  <si>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</si>
  <si>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</si>
  <si>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</si>
  <si>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</si>
  <si>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</si>
  <si>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</si>
  <si>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</si>
  <si>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</si>
  <si>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</si>
  <si>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</si>
  <si>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</si>
  <si>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</si>
  <si>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</si>
  <si>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</si>
  <si>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</si>
  <si>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</si>
  <si>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</si>
  <si>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</si>
  <si>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</si>
  <si>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</si>
  <si>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</si>
  <si>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</si>
  <si>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</si>
  <si>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</si>
  <si>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</si>
  <si>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</si>
  <si>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</si>
  <si>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</si>
  <si>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</si>
  <si>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</si>
  <si>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</si>
  <si>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</si>
  <si>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</si>
  <si>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</si>
  <si>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</si>
  <si>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</si>
  <si>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</si>
  <si>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</si>
  <si>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</si>
  <si>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</si>
  <si>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</si>
  <si>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</si>
  <si>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</si>
  <si>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</si>
  <si>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</si>
  <si>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</si>
  <si>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</si>
  <si>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</si>
  <si>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</si>
  <si>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</si>
  <si>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</si>
  <si>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</si>
  <si>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</si>
  <si>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</si>
  <si>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</si>
  <si>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</si>
  <si>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</si>
  <si>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</si>
  <si>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</si>
  <si>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</si>
  <si>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</si>
  <si>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</si>
  <si>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</si>
  <si>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</si>
  <si>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</si>
  <si>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</si>
  <si>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</si>
  <si>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</si>
  <si>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</si>
  <si>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</si>
  <si>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</si>
  <si>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</si>
  <si>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</si>
  <si>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</si>
  <si>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</si>
  <si>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</si>
  <si>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</si>
  <si>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</si>
  <si>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</si>
  <si>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</si>
  <si>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</si>
  <si>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</si>
  <si>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</si>
  <si>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</si>
  <si>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</si>
  <si>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</si>
  <si>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</si>
  <si>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</si>
  <si>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</si>
  <si>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</si>
  <si>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</si>
  <si>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</si>
  <si>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</si>
  <si>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</si>
  <si>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</si>
  <si>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</si>
  <si>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</si>
  <si>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</si>
  <si>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</si>
  <si>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</si>
  <si>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</si>
  <si>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</si>
  <si>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</si>
  <si>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</si>
  <si>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</si>
  <si>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</si>
  <si>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</si>
  <si>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</si>
  <si>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</si>
  <si>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</si>
  <si>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</si>
  <si>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</si>
  <si>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</si>
  <si>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</si>
  <si>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</si>
  <si>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</si>
  <si>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</si>
  <si>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</si>
  <si>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</si>
  <si>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</si>
  <si>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</si>
  <si>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</si>
  <si>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</si>
  <si>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</si>
  <si>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</si>
  <si>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</si>
  <si>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</si>
  <si>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</si>
  <si>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</si>
  <si>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</si>
  <si>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</si>
  <si>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</si>
  <si>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</si>
  <si>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</si>
  <si>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</si>
  <si>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</si>
  <si>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</si>
  <si>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</si>
  <si>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</si>
  <si>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</si>
  <si>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</si>
  <si>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</si>
  <si>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</si>
  <si>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</si>
  <si>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</si>
  <si>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</si>
  <si>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</si>
  <si>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</si>
  <si>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</si>
  <si>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</si>
  <si>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</si>
  <si>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</si>
  <si>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</si>
  <si>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</si>
  <si>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</si>
  <si>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</si>
  <si>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</si>
  <si>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</si>
  <si>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</si>
  <si>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</si>
  <si>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</si>
  <si>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</si>
  <si>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</si>
  <si>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</si>
  <si>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</si>
  <si>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</si>
  <si>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</si>
  <si>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</si>
  <si>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</si>
  <si>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</si>
  <si>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</si>
  <si>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</si>
  <si>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</si>
  <si>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</si>
  <si>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</si>
  <si>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</si>
  <si>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</si>
  <si>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</si>
  <si>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</si>
  <si>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</si>
  <si>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</si>
  <si>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</si>
  <si>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</si>
  <si>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</si>
  <si>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</si>
  <si>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</si>
  <si>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</si>
  <si>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</si>
  <si>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</si>
  <si>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</si>
  <si>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</si>
  <si>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</si>
  <si>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</si>
  <si>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</si>
  <si>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</si>
  <si>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</si>
  <si>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</si>
  <si>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</si>
  <si>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</si>
  <si>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</si>
  <si>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</si>
  <si>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</si>
  <si>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</si>
  <si>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</si>
  <si>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</si>
  <si>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</si>
  <si>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</si>
  <si>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</si>
  <si>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</si>
  <si>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</si>
  <si>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</si>
  <si>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</si>
  <si>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</si>
  <si>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</si>
  <si>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</si>
  <si>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</si>
  <si>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</si>
  <si>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</si>
  <si>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</si>
  <si>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</si>
  <si>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</si>
  <si>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</si>
  <si>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</si>
  <si>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</si>
  <si>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</si>
  <si>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</si>
  <si>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</si>
  <si>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</si>
  <si>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</si>
  <si>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</si>
  <si>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</si>
  <si>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</si>
  <si>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</si>
  <si>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</si>
  <si>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</si>
  <si>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</si>
  <si>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</si>
  <si>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</si>
  <si>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</si>
  <si>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</si>
  <si>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</si>
  <si>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</si>
  <si>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</si>
  <si>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</si>
  <si>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</si>
  <si>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</si>
  <si>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</si>
  <si>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</si>
  <si>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</si>
  <si>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</si>
  <si>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</si>
  <si>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</si>
  <si>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</si>
  <si>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</si>
  <si>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</si>
  <si>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</si>
  <si>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</si>
  <si>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</si>
  <si>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</si>
  <si>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</si>
  <si>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</si>
  <si>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</si>
  <si>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</si>
  <si>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</si>
  <si>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</si>
  <si>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</si>
  <si>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</si>
  <si>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</si>
  <si>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</si>
  <si>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</si>
  <si>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</si>
  <si>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</si>
  <si>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</si>
  <si>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</si>
  <si>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</si>
  <si>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</si>
  <si>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</si>
  <si>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</si>
  <si>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</si>
  <si>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</si>
  <si>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</si>
  <si>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</si>
  <si>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</si>
  <si>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</si>
  <si>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</si>
  <si>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</si>
  <si>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</si>
  <si>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</si>
  <si>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</si>
  <si>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</si>
  <si>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</si>
  <si>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</si>
  <si>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</si>
  <si>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</si>
  <si>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</si>
  <si>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</si>
  <si>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</si>
  <si>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</si>
  <si>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</si>
  <si>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</si>
  <si>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</si>
  <si>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</si>
  <si>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</si>
  <si>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</si>
  <si>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</si>
  <si>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</si>
  <si>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</si>
  <si>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</si>
  <si>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</si>
  <si>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</si>
  <si>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</si>
  <si>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</si>
  <si>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</si>
  <si>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</si>
  <si>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</si>
  <si>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</si>
  <si>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</si>
  <si>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</si>
  <si>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</si>
  <si>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</si>
  <si>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</si>
  <si>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</si>
  <si>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</si>
  <si>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</si>
  <si>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</si>
  <si>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</si>
  <si>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</si>
  <si>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</si>
  <si>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</si>
  <si>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</si>
  <si>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</si>
  <si>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</si>
  <si>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</si>
  <si>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</si>
  <si>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</si>
  <si>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</si>
  <si>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</si>
  <si>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</si>
  <si>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</si>
  <si>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</si>
  <si>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</si>
  <si>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</si>
  <si>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</si>
  <si>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</si>
  <si>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</si>
  <si>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</si>
  <si>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</si>
  <si>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</si>
  <si>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</si>
  <si>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</si>
  <si>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</si>
  <si>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</si>
  <si>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</si>
  <si>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</si>
  <si>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</si>
  <si>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</si>
  <si>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</si>
  <si>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</si>
  <si>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</si>
  <si>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</si>
  <si>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</si>
  <si>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</si>
  <si>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</si>
  <si>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</si>
  <si>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</si>
  <si>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</si>
  <si>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</si>
  <si>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</si>
  <si>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</si>
  <si>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</si>
  <si>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</si>
  <si>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</si>
  <si>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</si>
  <si>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</si>
  <si>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</si>
  <si>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</si>
  <si>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</si>
  <si>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</si>
  <si>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</si>
  <si>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</si>
  <si>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</si>
  <si>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</si>
  <si>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</si>
  <si>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</si>
  <si>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</si>
  <si>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</si>
  <si>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</si>
  <si>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</si>
  <si>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</si>
  <si>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</si>
  <si>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</si>
  <si>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</si>
  <si>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</si>
  <si>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</si>
  <si>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</si>
  <si>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</si>
  <si>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</si>
  <si>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</si>
  <si>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</si>
  <si>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</si>
  <si>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</si>
  <si>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</si>
  <si>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</si>
  <si>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</si>
  <si>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</si>
  <si>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</si>
  <si>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</si>
  <si>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</si>
  <si>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</si>
  <si>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</si>
  <si>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</si>
  <si>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</si>
  <si>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</si>
  <si>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</si>
  <si>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</si>
  <si>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</si>
  <si>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</si>
  <si>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</si>
  <si>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</si>
  <si>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</si>
  <si>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</si>
  <si>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</si>
  <si>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</si>
  <si>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</si>
  <si>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</si>
  <si>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</si>
  <si>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</si>
  <si>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</si>
  <si>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</si>
  <si>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</si>
  <si>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</si>
  <si>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</si>
  <si>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</si>
  <si>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</si>
  <si>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</si>
  <si>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</si>
  <si>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</si>
  <si>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</si>
  <si>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</si>
  <si>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</si>
  <si>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</si>
  <si>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</si>
  <si>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</si>
  <si>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</si>
  <si>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</si>
  <si>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</si>
  <si>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</si>
  <si>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</si>
  <si>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</si>
  <si>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</si>
  <si>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</si>
  <si>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</si>
  <si>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</si>
  <si>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</si>
  <si>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</si>
  <si>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</si>
  <si>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</si>
  <si>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</si>
  <si>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</si>
  <si>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</si>
  <si>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</si>
  <si>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</si>
  <si>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</si>
  <si>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</si>
  <si>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</si>
  <si>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</si>
  <si>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</si>
  <si>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</si>
  <si>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</si>
  <si>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</si>
  <si>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</si>
  <si>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</si>
  <si>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</si>
  <si>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</si>
  <si>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</si>
  <si>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</si>
  <si>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</si>
  <si>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</si>
  <si>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</si>
  <si>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</si>
  <si>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</si>
  <si>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</si>
  <si>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</si>
  <si>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</si>
  <si>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</si>
  <si>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</si>
  <si>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</si>
  <si>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</si>
  <si>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</si>
  <si>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</si>
  <si>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</si>
  <si>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</si>
  <si>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</si>
  <si>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</si>
  <si>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</si>
  <si>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</si>
  <si>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</si>
  <si>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</si>
  <si>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</si>
  <si>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</si>
  <si>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</si>
  <si>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</si>
  <si>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</si>
  <si>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</si>
  <si>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</si>
  <si>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</si>
  <si>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</si>
  <si>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</si>
  <si>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</si>
  <si>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</si>
  <si>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</si>
  <si>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</si>
  <si>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</si>
  <si>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</si>
  <si>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</si>
  <si>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</si>
  <si>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</si>
  <si>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</si>
  <si>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</si>
  <si>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</si>
  <si>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</si>
  <si>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</si>
  <si>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</si>
  <si>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</si>
  <si>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</si>
  <si>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</si>
  <si>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</si>
  <si>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</si>
  <si>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</si>
  <si>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</si>
  <si>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</si>
  <si>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</si>
  <si>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</si>
  <si>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</si>
  <si>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</si>
  <si>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</si>
  <si>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</si>
  <si>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</si>
  <si>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</si>
  <si>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</si>
  <si>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</si>
  <si>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</si>
  <si>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</si>
  <si>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</si>
  <si>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</si>
  <si>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</si>
  <si>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</si>
  <si>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</si>
  <si>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</si>
  <si>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</si>
  <si>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</si>
  <si>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</si>
  <si>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</si>
  <si>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</si>
  <si>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</si>
  <si>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</si>
  <si>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</si>
  <si>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</si>
  <si>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</si>
  <si>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</si>
  <si>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</si>
  <si>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</si>
  <si>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</si>
  <si>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</si>
  <si>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</si>
  <si>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</si>
  <si>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</si>
  <si>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</si>
  <si>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</si>
  <si>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</si>
  <si>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</si>
  <si>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</si>
  <si>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</si>
  <si>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</si>
  <si>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</si>
  <si>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</si>
  <si>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</si>
  <si>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</si>
  <si>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</si>
  <si>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</si>
  <si>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</si>
  <si>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</si>
  <si>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</si>
  <si>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</si>
  <si>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</si>
  <si>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</si>
  <si>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</si>
  <si>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</si>
  <si>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</si>
  <si>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</si>
  <si>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</si>
  <si>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</si>
  <si>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</si>
  <si>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</si>
  <si>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</si>
  <si>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</si>
  <si>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</si>
  <si>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</si>
  <si>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</si>
  <si>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</si>
  <si>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</si>
  <si>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</si>
  <si>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</si>
  <si>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</si>
  <si>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</si>
  <si>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</si>
  <si>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</si>
  <si>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</si>
  <si>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</si>
  <si>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</si>
  <si>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</si>
  <si>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</si>
  <si>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</si>
  <si>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</si>
  <si>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</si>
  <si>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</si>
  <si>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</si>
  <si>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</si>
  <si>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</si>
  <si>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</si>
  <si>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</si>
  <si>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</si>
  <si>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</si>
  <si>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</si>
  <si>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</si>
  <si>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</si>
  <si>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</si>
  <si>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</si>
  <si>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</si>
  <si>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</si>
  <si>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</si>
  <si>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</si>
  <si>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</si>
  <si>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</si>
  <si>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</si>
  <si>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</si>
  <si>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</si>
  <si>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</si>
  <si>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</si>
  <si>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</si>
  <si>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</si>
  <si>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</si>
  <si>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</si>
  <si>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</si>
  <si>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</si>
  <si>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</si>
  <si>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</si>
  <si>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</si>
  <si>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</si>
  <si>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</si>
  <si>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</si>
  <si>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</si>
  <si>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</si>
  <si>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</si>
  <si>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</si>
  <si>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</si>
  <si>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</si>
  <si>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</si>
  <si>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</si>
  <si>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</si>
  <si>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</si>
  <si>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</si>
  <si>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</si>
  <si>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</si>
  <si>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</si>
  <si>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</si>
  <si>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</si>
  <si>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</si>
  <si>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</si>
  <si>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</si>
  <si>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</si>
  <si>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</si>
  <si>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</si>
  <si>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</si>
  <si>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</si>
  <si>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</si>
  <si>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</si>
  <si>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</si>
  <si>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</si>
  <si>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</si>
  <si>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</si>
  <si>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</si>
  <si>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</si>
  <si>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</si>
  <si>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</si>
  <si>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</si>
  <si>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</si>
  <si>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</si>
  <si>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</si>
  <si>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</si>
  <si>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</si>
  <si>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</si>
  <si>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</si>
  <si>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</si>
  <si>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</si>
  <si>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</si>
  <si>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</si>
  <si>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</si>
  <si>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</si>
  <si>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</si>
  <si>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</si>
  <si>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</si>
  <si>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</si>
  <si>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</si>
  <si>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</si>
  <si>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</si>
  <si>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</si>
  <si>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</si>
  <si>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</si>
  <si>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</si>
  <si>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</si>
  <si>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</si>
  <si>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</si>
  <si>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</si>
  <si>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</si>
  <si>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</si>
  <si>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</si>
  <si>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</si>
  <si>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</si>
  <si>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</si>
  <si>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</si>
  <si>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</si>
  <si>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</si>
  <si>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</si>
  <si>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</si>
  <si>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</si>
  <si>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</si>
  <si>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</si>
  <si>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</si>
  <si>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</si>
  <si>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</si>
  <si>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</si>
  <si>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</si>
  <si>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</si>
  <si>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</si>
  <si>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</si>
  <si>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</si>
  <si>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</si>
  <si>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</si>
  <si>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</si>
  <si>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</si>
  <si>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</si>
  <si>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</si>
  <si>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</si>
  <si>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</si>
  <si>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</si>
  <si>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</si>
  <si>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</si>
  <si>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</si>
  <si>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</si>
  <si>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</si>
  <si>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</si>
  <si>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</si>
  <si>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</si>
  <si>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</si>
  <si>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</si>
  <si>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</si>
  <si>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</si>
  <si>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</si>
  <si>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</si>
  <si>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</si>
  <si>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</si>
  <si>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</si>
  <si>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</si>
  <si>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</si>
  <si>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</si>
  <si>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</si>
  <si>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</si>
  <si>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</si>
  <si>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</si>
  <si>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</si>
  <si>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</si>
  <si>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</si>
  <si>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</si>
  <si>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</si>
  <si>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</si>
  <si>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</si>
  <si>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</si>
  <si>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</si>
  <si>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</si>
  <si>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</si>
  <si>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</si>
  <si>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</si>
  <si>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</si>
  <si>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</si>
  <si>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</si>
  <si>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</si>
  <si>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</si>
  <si>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</si>
  <si>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</si>
  <si>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</si>
  <si>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</si>
  <si>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</si>
  <si>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</si>
  <si>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</si>
  <si>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</si>
  <si>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</si>
  <si>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</si>
  <si>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</si>
  <si>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</si>
  <si>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</si>
  <si>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</si>
  <si>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</si>
  <si>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</si>
  <si>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</si>
  <si>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</si>
  <si>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</si>
  <si>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</si>
  <si>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</si>
  <si>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</si>
  <si>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</si>
  <si>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</si>
  <si>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</si>
  <si>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</si>
  <si>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</si>
  <si>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</si>
  <si>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</si>
  <si>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</si>
  <si>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</si>
  <si>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</si>
  <si>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</si>
  <si>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</si>
  <si>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</si>
  <si>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</si>
  <si>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</si>
  <si>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</si>
  <si>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</si>
  <si>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</si>
  <si>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</si>
  <si>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</si>
  <si>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</si>
  <si>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</si>
  <si>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</si>
  <si>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</si>
  <si>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</si>
  <si>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</si>
  <si>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</si>
  <si>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</si>
  <si>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</si>
  <si>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</si>
  <si>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</si>
  <si>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</si>
  <si>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</si>
  <si>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</si>
  <si>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</si>
  <si>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</si>
  <si>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</si>
  <si>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</si>
  <si>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</si>
  <si>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</si>
  <si>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</si>
  <si>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</si>
  <si>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</si>
  <si>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</si>
  <si>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</si>
  <si>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</si>
  <si>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</si>
  <si>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</si>
  <si>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</si>
  <si>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</si>
  <si>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</si>
  <si>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</si>
  <si>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</si>
  <si>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</si>
  <si>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</si>
  <si>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</si>
  <si>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</si>
  <si>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</si>
  <si>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</si>
  <si>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</si>
  <si>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</si>
  <si>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</si>
  <si>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</si>
  <si>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</si>
  <si>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</si>
  <si>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</si>
  <si>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</si>
  <si>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</si>
  <si>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</si>
  <si>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</si>
  <si>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</si>
  <si>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</si>
  <si>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</si>
  <si>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</si>
  <si>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</si>
  <si>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</si>
  <si>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</si>
  <si>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</si>
  <si>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</si>
  <si>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</si>
  <si>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</si>
  <si>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</si>
  <si>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</si>
  <si>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</si>
  <si>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</si>
  <si>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</si>
  <si>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</si>
  <si>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</si>
  <si>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</si>
  <si>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</si>
  <si>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</si>
  <si>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</si>
  <si>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</si>
  <si>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</si>
  <si>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</si>
  <si>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</si>
  <si>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</si>
  <si>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</si>
  <si>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</si>
  <si>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</si>
  <si>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</si>
  <si>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</si>
  <si>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</si>
  <si>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</si>
  <si>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</si>
  <si>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</si>
  <si>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</si>
  <si>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</si>
  <si>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</si>
  <si>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</si>
  <si>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</si>
  <si>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</si>
  <si>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</si>
  <si>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</si>
  <si>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</si>
  <si>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</si>
  <si>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</si>
  <si>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</si>
  <si>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</si>
  <si>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</si>
  <si>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</si>
  <si>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</si>
  <si>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</si>
  <si>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</si>
  <si>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</si>
  <si>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</si>
  <si>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</si>
  <si>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</si>
  <si>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</si>
  <si>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</si>
  <si>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</si>
  <si>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</si>
  <si>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</si>
  <si>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</si>
  <si>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</si>
  <si>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</si>
  <si>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</si>
  <si>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</si>
  <si>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</si>
  <si>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</si>
  <si>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</si>
  <si>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</si>
  <si>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</si>
  <si>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</si>
  <si>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</si>
  <si>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</si>
  <si>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</si>
  <si>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</si>
  <si>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</si>
  <si>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</si>
  <si>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</si>
  <si>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</si>
  <si>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</si>
  <si>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</si>
  <si>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</si>
  <si>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</si>
  <si>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</si>
  <si>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</si>
  <si>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</si>
  <si>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</si>
  <si>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</si>
  <si>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</si>
  <si>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</si>
  <si>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</si>
  <si>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</si>
  <si>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</si>
  <si>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</si>
  <si>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</si>
  <si>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</si>
  <si>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</si>
  <si>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</si>
  <si>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</si>
  <si>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</si>
  <si>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</si>
  <si>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</si>
  <si>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</si>
  <si>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</si>
  <si>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</si>
  <si>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</si>
  <si>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</si>
  <si>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</si>
  <si>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</si>
  <si>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</si>
  <si>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</si>
  <si>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</si>
  <si>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</si>
  <si>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</si>
  <si>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</si>
  <si>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</si>
  <si>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</si>
  <si>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</si>
  <si>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</si>
  <si>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</si>
  <si>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</si>
  <si>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</si>
  <si>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</si>
  <si>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</si>
  <si>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</si>
  <si>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</si>
  <si>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</si>
  <si>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</si>
  <si>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</si>
  <si>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</si>
  <si>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</si>
  <si>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</si>
  <si>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</si>
  <si>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</si>
  <si>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</si>
  <si>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</si>
  <si>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</si>
  <si>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</si>
  <si>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</si>
  <si>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</si>
  <si>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</si>
  <si>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</si>
  <si>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</si>
  <si>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</si>
  <si>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</si>
  <si>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</si>
  <si>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</si>
  <si>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</si>
  <si>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</si>
  <si>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</si>
  <si>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</si>
  <si>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</si>
  <si>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</si>
  <si>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</si>
  <si>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</si>
  <si>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</si>
  <si>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</si>
  <si>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</si>
  <si>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</si>
  <si>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</si>
  <si>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theater/play</t>
  </si>
  <si>
    <t>s</t>
  </si>
  <si>
    <t>technology/w</t>
  </si>
  <si>
    <t>e</t>
  </si>
  <si>
    <t>b</t>
  </si>
  <si>
    <t>arables</t>
  </si>
  <si>
    <t>publishing/n</t>
  </si>
  <si>
    <t>o</t>
  </si>
  <si>
    <t>nfiction</t>
  </si>
  <si>
    <t>publishing/f</t>
  </si>
  <si>
    <t>i</t>
  </si>
  <si>
    <t>ction</t>
  </si>
  <si>
    <t>music/indie</t>
  </si>
  <si>
    <t>r</t>
  </si>
  <si>
    <t>ock</t>
  </si>
  <si>
    <t>music/electr</t>
  </si>
  <si>
    <t>nic music</t>
  </si>
  <si>
    <t>journalism/a</t>
  </si>
  <si>
    <t>u</t>
  </si>
  <si>
    <t>dio</t>
  </si>
  <si>
    <t>games/video</t>
  </si>
  <si>
    <t>g</t>
  </si>
  <si>
    <t>ames</t>
  </si>
  <si>
    <t>games/mobile</t>
  </si>
  <si>
    <t>games</t>
  </si>
  <si>
    <t>food/food tr</t>
  </si>
  <si>
    <t>cks</t>
  </si>
  <si>
    <t>photography/</t>
  </si>
  <si>
    <t>p</t>
  </si>
  <si>
    <t>hotobooks</t>
  </si>
  <si>
    <t>music/world</t>
  </si>
  <si>
    <t>m</t>
  </si>
  <si>
    <t>usic</t>
  </si>
  <si>
    <t>publishing/t</t>
  </si>
  <si>
    <t>anslations</t>
  </si>
  <si>
    <t>publishing/r</t>
  </si>
  <si>
    <t>a</t>
  </si>
  <si>
    <t>dio &amp; podcasts</t>
  </si>
  <si>
    <t>n</t>
  </si>
  <si>
    <t>ature</t>
  </si>
  <si>
    <t>publishing/a</t>
  </si>
  <si>
    <t>t books</t>
  </si>
  <si>
    <t>laces</t>
  </si>
  <si>
    <t>technology/g</t>
  </si>
  <si>
    <t>dgets</t>
  </si>
  <si>
    <t>technology/h</t>
  </si>
  <si>
    <t>rdware</t>
  </si>
  <si>
    <t>eople</t>
  </si>
  <si>
    <t>games/tablet</t>
  </si>
  <si>
    <t>p games</t>
  </si>
  <si>
    <t>food/small b</t>
  </si>
  <si>
    <t>tch</t>
  </si>
  <si>
    <t>food/restaur</t>
  </si>
  <si>
    <t>nts</t>
  </si>
  <si>
    <t>music/classi</t>
  </si>
  <si>
    <t>c</t>
  </si>
  <si>
    <t>al music</t>
  </si>
  <si>
    <t>technology/s</t>
  </si>
  <si>
    <t>ace exploration</t>
  </si>
  <si>
    <t>technology/m</t>
  </si>
  <si>
    <t>kerspaces</t>
  </si>
  <si>
    <t>theater/spac</t>
  </si>
  <si>
    <t>publishing/c</t>
  </si>
  <si>
    <t>h</t>
  </si>
  <si>
    <t>ildren's books</t>
  </si>
  <si>
    <t>theater/musi</t>
  </si>
  <si>
    <t>al</t>
  </si>
  <si>
    <t>Row Labels</t>
  </si>
  <si>
    <t>Grand Total</t>
  </si>
  <si>
    <t>Count of state</t>
  </si>
  <si>
    <t>Column Labels</t>
  </si>
  <si>
    <t>Count of country</t>
  </si>
  <si>
    <t>(Multiple Items)</t>
  </si>
  <si>
    <t>Date Created Conversion</t>
  </si>
  <si>
    <t>Date Ended Conversion</t>
  </si>
  <si>
    <t>Years</t>
  </si>
  <si>
    <t>Days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</si>
  <si>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</si>
  <si>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</si>
  <si>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</si>
  <si>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</si>
  <si>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</si>
  <si>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</si>
  <si>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</si>
  <si>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</si>
  <si>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</si>
  <si>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</si>
  <si>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</si>
  <si>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</si>
  <si>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</si>
  <si>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</si>
  <si>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</si>
  <si>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</si>
  <si>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</si>
  <si>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</si>
  <si>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Greated than or equal to 50000</t>
  </si>
  <si>
    <t>Number 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</si>
</sst>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3" fillId="0" borderId="0" xfId="0" applyFont="1"/>
    <xf numFmtId="0" fontId="4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D53511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D53511"/>
      <color rgb="FF8C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vs. 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 Vs. Parent Category</a:t>
            </a:r>
          </a:p>
        </c:rich>
      </c:tx>
      <c:layout>
        <c:manualLayout>
          <c:xMode val="edge"/>
          <c:yMode val="edge"/>
          <c:x val="0.40212765957446817"/>
          <c:y val="1.7199017199017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vs. Parent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vs. Parent Category'!$A$4:$A$36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'Country vs. Parent Category'!$B$4:$B$36</c:f>
              <c:numCache>
                <c:formatCode>General</c:formatCode>
                <c:ptCount val="32"/>
                <c:pt idx="0">
                  <c:v>520</c:v>
                </c:pt>
                <c:pt idx="1">
                  <c:v>140</c:v>
                </c:pt>
                <c:pt idx="2">
                  <c:v>20</c:v>
                </c:pt>
                <c:pt idx="3">
                  <c:v>40</c:v>
                </c:pt>
                <c:pt idx="4">
                  <c:v>40</c:v>
                </c:pt>
                <c:pt idx="5">
                  <c:v>80</c:v>
                </c:pt>
                <c:pt idx="6">
                  <c:v>100</c:v>
                </c:pt>
                <c:pt idx="7">
                  <c:v>24</c:v>
                </c:pt>
                <c:pt idx="8">
                  <c:v>40</c:v>
                </c:pt>
                <c:pt idx="9">
                  <c:v>40</c:v>
                </c:pt>
                <c:pt idx="10">
                  <c:v>60</c:v>
                </c:pt>
                <c:pt idx="11">
                  <c:v>160</c:v>
                </c:pt>
                <c:pt idx="12">
                  <c:v>60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6">
                  <c:v>20</c:v>
                </c:pt>
                <c:pt idx="17">
                  <c:v>220</c:v>
                </c:pt>
                <c:pt idx="18">
                  <c:v>20</c:v>
                </c:pt>
                <c:pt idx="19">
                  <c:v>40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3">
                  <c:v>57</c:v>
                </c:pt>
                <c:pt idx="24">
                  <c:v>20</c:v>
                </c:pt>
                <c:pt idx="25">
                  <c:v>140</c:v>
                </c:pt>
                <c:pt idx="26">
                  <c:v>20</c:v>
                </c:pt>
                <c:pt idx="27">
                  <c:v>60</c:v>
                </c:pt>
                <c:pt idx="28">
                  <c:v>360</c:v>
                </c:pt>
                <c:pt idx="29">
                  <c:v>140</c:v>
                </c:pt>
                <c:pt idx="30">
                  <c:v>1066</c:v>
                </c:pt>
                <c:pt idx="3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B-F843-9151-833475CD4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884960"/>
        <c:axId val="151988944"/>
      </c:barChart>
      <c:catAx>
        <c:axId val="15188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88944"/>
        <c:crosses val="autoZero"/>
        <c:auto val="1"/>
        <c:lblAlgn val="ctr"/>
        <c:lblOffset val="100"/>
        <c:noMultiLvlLbl val="0"/>
      </c:catAx>
      <c:valAx>
        <c:axId val="15198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vs. Sub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Country and State</a:t>
            </a:r>
            <a:r>
              <a:rPr lang="en-US" baseline="0"/>
              <a:t> vs. Sub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'Country vs. Sub Category'!$B$3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vs. Sub Category'!$A$4:$A$23</c:f>
              <c:strCache>
                <c:ptCount val="19"/>
                <c:pt idx="0">
                  <c:v>a</c:v>
                </c:pt>
                <c:pt idx="1">
                  <c:v>animation</c:v>
                </c:pt>
                <c:pt idx="2">
                  <c:v>c</c:v>
                </c:pt>
                <c:pt idx="3">
                  <c:v>documentary</c:v>
                </c:pt>
                <c:pt idx="4">
                  <c:v>drama</c:v>
                </c:pt>
                <c:pt idx="5">
                  <c:v>e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m</c:v>
                </c:pt>
                <c:pt idx="10">
                  <c:v>n</c:v>
                </c:pt>
                <c:pt idx="11">
                  <c:v>o</c:v>
                </c:pt>
                <c:pt idx="12">
                  <c:v>p</c:v>
                </c:pt>
                <c:pt idx="13">
                  <c:v>r</c:v>
                </c:pt>
                <c:pt idx="14">
                  <c:v>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television</c:v>
                </c:pt>
                <c:pt idx="18">
                  <c:v>u</c:v>
                </c:pt>
              </c:strCache>
            </c:strRef>
          </c:cat>
          <c:val>
            <c:numRef>
              <c:f>'Country vs. Sub Category'!$B$4:$B$23</c:f>
              <c:numCache>
                <c:formatCode>General</c:formatCode>
                <c:ptCount val="19"/>
                <c:pt idx="0">
                  <c:v>260</c:v>
                </c:pt>
                <c:pt idx="1">
                  <c:v>100</c:v>
                </c:pt>
                <c:pt idx="2">
                  <c:v>180</c:v>
                </c:pt>
                <c:pt idx="3">
                  <c:v>180</c:v>
                </c:pt>
                <c:pt idx="4">
                  <c:v>80</c:v>
                </c:pt>
                <c:pt idx="5">
                  <c:v>367</c:v>
                </c:pt>
                <c:pt idx="6">
                  <c:v>100</c:v>
                </c:pt>
                <c:pt idx="7">
                  <c:v>40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140</c:v>
                </c:pt>
                <c:pt idx="12">
                  <c:v>260</c:v>
                </c:pt>
                <c:pt idx="13">
                  <c:v>237</c:v>
                </c:pt>
                <c:pt idx="14">
                  <c:v>1046</c:v>
                </c:pt>
                <c:pt idx="15">
                  <c:v>40</c:v>
                </c:pt>
                <c:pt idx="16">
                  <c:v>60</c:v>
                </c:pt>
                <c:pt idx="17">
                  <c:v>60</c:v>
                </c:pt>
                <c:pt idx="18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D-384B-9F12-7105BC0DF623}"/>
            </c:ext>
          </c:extLst>
        </c:ser>
        <c:ser>
          <c:idx val="1"/>
          <c:order val="1"/>
          <c:tx>
            <c:strRef>
              <c:f>'Country vs. Sub Category'!$C$3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vs. Sub Category'!$A$4:$A$23</c:f>
              <c:strCache>
                <c:ptCount val="19"/>
                <c:pt idx="0">
                  <c:v>a</c:v>
                </c:pt>
                <c:pt idx="1">
                  <c:v>animation</c:v>
                </c:pt>
                <c:pt idx="2">
                  <c:v>c</c:v>
                </c:pt>
                <c:pt idx="3">
                  <c:v>documentary</c:v>
                </c:pt>
                <c:pt idx="4">
                  <c:v>drama</c:v>
                </c:pt>
                <c:pt idx="5">
                  <c:v>e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m</c:v>
                </c:pt>
                <c:pt idx="10">
                  <c:v>n</c:v>
                </c:pt>
                <c:pt idx="11">
                  <c:v>o</c:v>
                </c:pt>
                <c:pt idx="12">
                  <c:v>p</c:v>
                </c:pt>
                <c:pt idx="13">
                  <c:v>r</c:v>
                </c:pt>
                <c:pt idx="14">
                  <c:v>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television</c:v>
                </c:pt>
                <c:pt idx="18">
                  <c:v>u</c:v>
                </c:pt>
              </c:strCache>
            </c:strRef>
          </c:cat>
          <c:val>
            <c:numRef>
              <c:f>'Country vs. Sub Category'!$C$4:$C$23</c:f>
              <c:numCache>
                <c:formatCode>General</c:formatCode>
                <c:ptCount val="19"/>
                <c:pt idx="0">
                  <c:v>260</c:v>
                </c:pt>
                <c:pt idx="1">
                  <c:v>100</c:v>
                </c:pt>
                <c:pt idx="2">
                  <c:v>180</c:v>
                </c:pt>
                <c:pt idx="3">
                  <c:v>180</c:v>
                </c:pt>
                <c:pt idx="4">
                  <c:v>80</c:v>
                </c:pt>
                <c:pt idx="5">
                  <c:v>367</c:v>
                </c:pt>
                <c:pt idx="6">
                  <c:v>100</c:v>
                </c:pt>
                <c:pt idx="7">
                  <c:v>40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140</c:v>
                </c:pt>
                <c:pt idx="12">
                  <c:v>260</c:v>
                </c:pt>
                <c:pt idx="13">
                  <c:v>237</c:v>
                </c:pt>
                <c:pt idx="14">
                  <c:v>1046</c:v>
                </c:pt>
                <c:pt idx="15">
                  <c:v>40</c:v>
                </c:pt>
                <c:pt idx="16">
                  <c:v>60</c:v>
                </c:pt>
                <c:pt idx="17">
                  <c:v>60</c:v>
                </c:pt>
                <c:pt idx="18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D-384B-9F12-7105BC0DF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834783"/>
        <c:axId val="80836463"/>
      </c:barChart>
      <c:catAx>
        <c:axId val="80834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6463"/>
        <c:crosses val="autoZero"/>
        <c:auto val="1"/>
        <c:lblAlgn val="ctr"/>
        <c:lblOffset val="100"/>
        <c:noMultiLvlLbl val="0"/>
      </c:catAx>
      <c:valAx>
        <c:axId val="808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Country and Cont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vs. Date Created!PivotTable4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</a:t>
            </a:r>
            <a:r>
              <a:rPr lang="en-US" baseline="0"/>
              <a:t> vs. Date Created Conversion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46981627296588"/>
          <c:y val="6.0185185185185182E-2"/>
          <c:w val="0.72267825896762905"/>
          <c:h val="0.628665062700495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'Count of State vs.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vs. Date Created'!$A$6:$A$575</c:f>
              <c:strCache>
                <c:ptCount val="569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anslations</c:v>
                </c:pt>
                <c:pt idx="5">
                  <c:v>arables</c:v>
                </c:pt>
                <c:pt idx="6">
                  <c:v>ature</c:v>
                </c:pt>
                <c:pt idx="7">
                  <c:v>b</c:v>
                </c:pt>
                <c:pt idx="8">
                  <c:v>cks</c:v>
                </c:pt>
                <c:pt idx="9">
                  <c:v>ction</c:v>
                </c:pt>
                <c:pt idx="10">
                  <c:v>dgets</c:v>
                </c:pt>
                <c:pt idx="11">
                  <c:v>dio</c:v>
                </c:pt>
                <c:pt idx="12">
                  <c:v>dio &amp; podcasts</c:v>
                </c:pt>
                <c:pt idx="13">
                  <c:v>eople</c:v>
                </c:pt>
                <c:pt idx="14">
                  <c:v>games</c:v>
                </c:pt>
                <c:pt idx="15">
                  <c:v>hotobooks</c:v>
                </c:pt>
                <c:pt idx="16">
                  <c:v>ildren's books</c:v>
                </c:pt>
                <c:pt idx="17">
                  <c:v>kerspaces</c:v>
                </c:pt>
                <c:pt idx="18">
                  <c:v>laces</c:v>
                </c:pt>
                <c:pt idx="19">
                  <c:v>nfiction</c:v>
                </c:pt>
                <c:pt idx="20">
                  <c:v>nic music</c:v>
                </c:pt>
                <c:pt idx="21">
                  <c:v>nts</c:v>
                </c:pt>
                <c:pt idx="22">
                  <c:v>ock</c:v>
                </c:pt>
                <c:pt idx="23">
                  <c:v>p games</c:v>
                </c:pt>
                <c:pt idx="24">
                  <c:v>rdware</c:v>
                </c:pt>
                <c:pt idx="25">
                  <c:v>s</c:v>
                </c:pt>
                <c:pt idx="26">
                  <c:v>t books</c:v>
                </c:pt>
                <c:pt idx="27">
                  <c:v>tch</c:v>
                </c:pt>
                <c:pt idx="28">
                  <c:v>usic</c:v>
                </c:pt>
                <c:pt idx="29">
                  <c:v>8/10/09 11:26</c:v>
                </c:pt>
                <c:pt idx="30">
                  <c:v>10/12/09 12:59</c:v>
                </c:pt>
                <c:pt idx="31">
                  <c:v>11/26/09 20:59</c:v>
                </c:pt>
                <c:pt idx="32">
                  <c:v>2/1/10 23:59</c:v>
                </c:pt>
                <c:pt idx="33">
                  <c:v>2/22/10 14:00</c:v>
                </c:pt>
                <c:pt idx="34">
                  <c:v>3/15/10 23:06</c:v>
                </c:pt>
                <c:pt idx="35">
                  <c:v>4/22/10 19:51</c:v>
                </c:pt>
                <c:pt idx="36">
                  <c:v>4/28/10 10:49</c:v>
                </c:pt>
                <c:pt idx="37">
                  <c:v>5/2/10 11:22</c:v>
                </c:pt>
                <c:pt idx="38">
                  <c:v>5/8/10 14:16</c:v>
                </c:pt>
                <c:pt idx="39">
                  <c:v>5/10/10 12:16</c:v>
                </c:pt>
                <c:pt idx="40">
                  <c:v>5/31/10 19:59</c:v>
                </c:pt>
                <c:pt idx="41">
                  <c:v>6/2/10 17:41</c:v>
                </c:pt>
                <c:pt idx="42">
                  <c:v>6/9/10 11:00</c:v>
                </c:pt>
                <c:pt idx="43">
                  <c:v>7/17/10 1:59</c:v>
                </c:pt>
                <c:pt idx="44">
                  <c:v>7/19/10 8:00</c:v>
                </c:pt>
                <c:pt idx="45">
                  <c:v>7/31/10 19:00</c:v>
                </c:pt>
                <c:pt idx="46">
                  <c:v>8/11/10 7:59</c:v>
                </c:pt>
                <c:pt idx="47">
                  <c:v>8/22/10 9:40</c:v>
                </c:pt>
                <c:pt idx="48">
                  <c:v>8/31/10 19:44</c:v>
                </c:pt>
                <c:pt idx="49">
                  <c:v>10/15/10 19:39</c:v>
                </c:pt>
                <c:pt idx="50">
                  <c:v>11/16/10 22:24</c:v>
                </c:pt>
                <c:pt idx="51">
                  <c:v>12/18/10 1:43</c:v>
                </c:pt>
                <c:pt idx="52">
                  <c:v>12/22/10 19:08</c:v>
                </c:pt>
                <c:pt idx="53">
                  <c:v>2/1/11 23:59</c:v>
                </c:pt>
                <c:pt idx="54">
                  <c:v>2/25/11 16:37</c:v>
                </c:pt>
                <c:pt idx="55">
                  <c:v>2/25/11 21:57</c:v>
                </c:pt>
                <c:pt idx="56">
                  <c:v>3/10/11 8:40</c:v>
                </c:pt>
                <c:pt idx="57">
                  <c:v>3/16/11 3:38</c:v>
                </c:pt>
                <c:pt idx="58">
                  <c:v>4/2/11 17:00</c:v>
                </c:pt>
                <c:pt idx="59">
                  <c:v>4/8/11 2:55</c:v>
                </c:pt>
                <c:pt idx="60">
                  <c:v>4/24/11 15:02</c:v>
                </c:pt>
                <c:pt idx="61">
                  <c:v>4/24/11 15:34</c:v>
                </c:pt>
                <c:pt idx="62">
                  <c:v>5/2/11 19:59</c:v>
                </c:pt>
                <c:pt idx="63">
                  <c:v>5/8/11 21:59</c:v>
                </c:pt>
                <c:pt idx="64">
                  <c:v>5/15/11 10:11</c:v>
                </c:pt>
                <c:pt idx="65">
                  <c:v>5/17/11 1:39</c:v>
                </c:pt>
                <c:pt idx="66">
                  <c:v>5/24/11 20:00</c:v>
                </c:pt>
                <c:pt idx="67">
                  <c:v>5/31/11 20:59</c:v>
                </c:pt>
                <c:pt idx="68">
                  <c:v>6/17/11 17:14</c:v>
                </c:pt>
                <c:pt idx="69">
                  <c:v>7/3/11 3:57</c:v>
                </c:pt>
                <c:pt idx="70">
                  <c:v>7/8/11 21:37</c:v>
                </c:pt>
                <c:pt idx="71">
                  <c:v>7/11/11 19:14</c:v>
                </c:pt>
                <c:pt idx="72">
                  <c:v>7/11/11 23:08</c:v>
                </c:pt>
                <c:pt idx="73">
                  <c:v>7/28/11 17:17</c:v>
                </c:pt>
                <c:pt idx="74">
                  <c:v>8/6/11 7:00</c:v>
                </c:pt>
                <c:pt idx="75">
                  <c:v>8/7/11 12:12</c:v>
                </c:pt>
                <c:pt idx="76">
                  <c:v>8/9/11 19:02</c:v>
                </c:pt>
                <c:pt idx="77">
                  <c:v>8/9/11 23:08</c:v>
                </c:pt>
                <c:pt idx="78">
                  <c:v>8/13/11 15:00</c:v>
                </c:pt>
                <c:pt idx="79">
                  <c:v>9/4/11 13:30</c:v>
                </c:pt>
                <c:pt idx="80">
                  <c:v>9/7/11 19:00</c:v>
                </c:pt>
                <c:pt idx="81">
                  <c:v>9/16/11 13:20</c:v>
                </c:pt>
                <c:pt idx="82">
                  <c:v>9/22/11 19:00</c:v>
                </c:pt>
                <c:pt idx="83">
                  <c:v>9/24/11 9:02</c:v>
                </c:pt>
                <c:pt idx="84">
                  <c:v>10/1/11 22:59</c:v>
                </c:pt>
                <c:pt idx="85">
                  <c:v>10/9/11 11:41</c:v>
                </c:pt>
                <c:pt idx="86">
                  <c:v>10/19/11 18:00</c:v>
                </c:pt>
                <c:pt idx="87">
                  <c:v>10/28/11 19:59</c:v>
                </c:pt>
                <c:pt idx="88">
                  <c:v>11/6/11 20:39</c:v>
                </c:pt>
                <c:pt idx="89">
                  <c:v>11/13/11 8:22</c:v>
                </c:pt>
                <c:pt idx="90">
                  <c:v>11/19/11 13:54</c:v>
                </c:pt>
                <c:pt idx="91">
                  <c:v>12/17/11 16:59</c:v>
                </c:pt>
                <c:pt idx="92">
                  <c:v>12/20/11 3:49</c:v>
                </c:pt>
                <c:pt idx="93">
                  <c:v>12/23/11 10:17</c:v>
                </c:pt>
                <c:pt idx="94">
                  <c:v>12/27/11 9:35</c:v>
                </c:pt>
                <c:pt idx="95">
                  <c:v>12/31/11 23:59</c:v>
                </c:pt>
                <c:pt idx="96">
                  <c:v>1/5/12 3:33</c:v>
                </c:pt>
                <c:pt idx="97">
                  <c:v>1/7/12 10:35</c:v>
                </c:pt>
                <c:pt idx="98">
                  <c:v>1/12/12 22:34</c:v>
                </c:pt>
                <c:pt idx="99">
                  <c:v>1/15/12 5:14</c:v>
                </c:pt>
                <c:pt idx="100">
                  <c:v>1/21/12 9:43</c:v>
                </c:pt>
                <c:pt idx="101">
                  <c:v>2/4/12 9:44</c:v>
                </c:pt>
                <c:pt idx="102">
                  <c:v>2/15/12 7:37</c:v>
                </c:pt>
                <c:pt idx="103">
                  <c:v>2/15/12 13:46</c:v>
                </c:pt>
                <c:pt idx="104">
                  <c:v>2/24/12 12:33</c:v>
                </c:pt>
                <c:pt idx="105">
                  <c:v>2/25/12 16:07</c:v>
                </c:pt>
                <c:pt idx="106">
                  <c:v>3/10/12 7:07</c:v>
                </c:pt>
                <c:pt idx="107">
                  <c:v>3/18/12 4:17</c:v>
                </c:pt>
                <c:pt idx="108">
                  <c:v>3/26/12 0:01</c:v>
                </c:pt>
                <c:pt idx="109">
                  <c:v>4/2/12 10:38</c:v>
                </c:pt>
                <c:pt idx="110">
                  <c:v>4/4/12 22:59</c:v>
                </c:pt>
                <c:pt idx="111">
                  <c:v>4/10/12 14:36</c:v>
                </c:pt>
                <c:pt idx="112">
                  <c:v>4/16/12 16:31</c:v>
                </c:pt>
                <c:pt idx="113">
                  <c:v>4/27/12 13:32</c:v>
                </c:pt>
                <c:pt idx="114">
                  <c:v>4/27/12 16:57</c:v>
                </c:pt>
                <c:pt idx="115">
                  <c:v>5/3/12 8:31</c:v>
                </c:pt>
                <c:pt idx="116">
                  <c:v>5/11/12 6:53</c:v>
                </c:pt>
                <c:pt idx="117">
                  <c:v>5/16/12 11:00</c:v>
                </c:pt>
                <c:pt idx="118">
                  <c:v>5/18/12 12:02</c:v>
                </c:pt>
                <c:pt idx="119">
                  <c:v>5/20/12 11:01</c:v>
                </c:pt>
                <c:pt idx="120">
                  <c:v>5/20/12 18:59</c:v>
                </c:pt>
                <c:pt idx="121">
                  <c:v>5/25/12 6:14</c:v>
                </c:pt>
                <c:pt idx="122">
                  <c:v>5/27/12 22:30</c:v>
                </c:pt>
                <c:pt idx="123">
                  <c:v>6/1/12 17:42</c:v>
                </c:pt>
                <c:pt idx="124">
                  <c:v>6/7/12 6:55</c:v>
                </c:pt>
                <c:pt idx="125">
                  <c:v>6/25/12 20:03</c:v>
                </c:pt>
                <c:pt idx="126">
                  <c:v>7/3/12 13:00</c:v>
                </c:pt>
                <c:pt idx="127">
                  <c:v>7/7/12 5:33</c:v>
                </c:pt>
                <c:pt idx="128">
                  <c:v>7/10/12 19:51</c:v>
                </c:pt>
                <c:pt idx="129">
                  <c:v>7/13/12 19:02</c:v>
                </c:pt>
                <c:pt idx="130">
                  <c:v>7/15/12 6:00</c:v>
                </c:pt>
                <c:pt idx="131">
                  <c:v>7/18/12 13:53</c:v>
                </c:pt>
                <c:pt idx="132">
                  <c:v>7/19/12 13:03</c:v>
                </c:pt>
                <c:pt idx="133">
                  <c:v>7/25/12 9:49</c:v>
                </c:pt>
                <c:pt idx="134">
                  <c:v>7/29/12 21:00</c:v>
                </c:pt>
                <c:pt idx="135">
                  <c:v>8/15/12 17:16</c:v>
                </c:pt>
                <c:pt idx="136">
                  <c:v>8/22/12 10:32</c:v>
                </c:pt>
                <c:pt idx="137">
                  <c:v>8/22/12 15:14</c:v>
                </c:pt>
                <c:pt idx="138">
                  <c:v>8/31/12 18:00</c:v>
                </c:pt>
                <c:pt idx="139">
                  <c:v>9/3/12 10:02</c:v>
                </c:pt>
                <c:pt idx="140">
                  <c:v>9/6/12 9:01</c:v>
                </c:pt>
                <c:pt idx="141">
                  <c:v>9/7/12 3:24</c:v>
                </c:pt>
                <c:pt idx="142">
                  <c:v>9/7/12 14:37</c:v>
                </c:pt>
                <c:pt idx="143">
                  <c:v>9/27/12 14:54</c:v>
                </c:pt>
                <c:pt idx="144">
                  <c:v>9/28/12 8:18</c:v>
                </c:pt>
                <c:pt idx="145">
                  <c:v>10/10/12 8:08</c:v>
                </c:pt>
                <c:pt idx="146">
                  <c:v>10/11/12 16:58</c:v>
                </c:pt>
                <c:pt idx="147">
                  <c:v>10/19/12 15:00</c:v>
                </c:pt>
                <c:pt idx="148">
                  <c:v>11/1/12 20:00</c:v>
                </c:pt>
                <c:pt idx="149">
                  <c:v>11/4/12 11:04</c:v>
                </c:pt>
                <c:pt idx="150">
                  <c:v>11/9/12 17:46</c:v>
                </c:pt>
                <c:pt idx="151">
                  <c:v>11/14/12 16:00</c:v>
                </c:pt>
                <c:pt idx="152">
                  <c:v>12/5/12 1:23</c:v>
                </c:pt>
                <c:pt idx="153">
                  <c:v>12/7/12 15:30</c:v>
                </c:pt>
                <c:pt idx="154">
                  <c:v>1/24/13 10:38</c:v>
                </c:pt>
                <c:pt idx="155">
                  <c:v>1/28/13 20:44</c:v>
                </c:pt>
                <c:pt idx="156">
                  <c:v>2/1/13 10:25</c:v>
                </c:pt>
                <c:pt idx="157">
                  <c:v>2/7/13 14:40</c:v>
                </c:pt>
                <c:pt idx="158">
                  <c:v>3/1/13 11:59</c:v>
                </c:pt>
                <c:pt idx="159">
                  <c:v>3/3/13 11:11</c:v>
                </c:pt>
                <c:pt idx="160">
                  <c:v>3/16/13 10:27</c:v>
                </c:pt>
                <c:pt idx="161">
                  <c:v>3/19/13 8:42</c:v>
                </c:pt>
                <c:pt idx="162">
                  <c:v>3/20/13 11:05</c:v>
                </c:pt>
                <c:pt idx="163">
                  <c:v>3/23/13 4:19</c:v>
                </c:pt>
                <c:pt idx="164">
                  <c:v>3/25/13 10:35</c:v>
                </c:pt>
                <c:pt idx="165">
                  <c:v>3/26/13 15:55</c:v>
                </c:pt>
                <c:pt idx="166">
                  <c:v>4/5/13 22:16</c:v>
                </c:pt>
                <c:pt idx="167">
                  <c:v>4/7/13 20:33</c:v>
                </c:pt>
                <c:pt idx="168">
                  <c:v>4/14/13 13:03</c:v>
                </c:pt>
                <c:pt idx="169">
                  <c:v>4/22/13 21:01</c:v>
                </c:pt>
                <c:pt idx="170">
                  <c:v>4/30/13 16:01</c:v>
                </c:pt>
                <c:pt idx="171">
                  <c:v>4/30/13 20:59</c:v>
                </c:pt>
                <c:pt idx="172">
                  <c:v>5/5/13 9:00</c:v>
                </c:pt>
                <c:pt idx="173">
                  <c:v>5/10/13 17:22</c:v>
                </c:pt>
                <c:pt idx="174">
                  <c:v>5/14/13 8:47</c:v>
                </c:pt>
                <c:pt idx="175">
                  <c:v>5/16/13 19:59</c:v>
                </c:pt>
                <c:pt idx="176">
                  <c:v>5/17/13 4:08</c:v>
                </c:pt>
                <c:pt idx="177">
                  <c:v>5/31/13 6:42</c:v>
                </c:pt>
                <c:pt idx="178">
                  <c:v>6/2/13 10:03</c:v>
                </c:pt>
                <c:pt idx="179">
                  <c:v>6/2/13 12:19</c:v>
                </c:pt>
                <c:pt idx="180">
                  <c:v>6/5/13 14:13</c:v>
                </c:pt>
                <c:pt idx="181">
                  <c:v>6/6/13 5:34</c:v>
                </c:pt>
                <c:pt idx="182">
                  <c:v>6/6/13 11:32</c:v>
                </c:pt>
                <c:pt idx="183">
                  <c:v>6/29/13 12:13</c:v>
                </c:pt>
                <c:pt idx="184">
                  <c:v>7/7/13 16:26</c:v>
                </c:pt>
                <c:pt idx="185">
                  <c:v>7/31/13 0:41</c:v>
                </c:pt>
                <c:pt idx="186">
                  <c:v>8/9/13 4:00</c:v>
                </c:pt>
                <c:pt idx="187">
                  <c:v>8/10/13 5:15</c:v>
                </c:pt>
                <c:pt idx="188">
                  <c:v>9/10/13 18:34</c:v>
                </c:pt>
                <c:pt idx="189">
                  <c:v>9/13/13 9:56</c:v>
                </c:pt>
                <c:pt idx="190">
                  <c:v>9/19/13 10:08</c:v>
                </c:pt>
                <c:pt idx="191">
                  <c:v>10/10/13 9:00</c:v>
                </c:pt>
                <c:pt idx="192">
                  <c:v>10/11/13 17:31</c:v>
                </c:pt>
                <c:pt idx="193">
                  <c:v>10/17/13 5:38</c:v>
                </c:pt>
                <c:pt idx="194">
                  <c:v>10/21/13 19:59</c:v>
                </c:pt>
                <c:pt idx="195">
                  <c:v>10/31/13 16:00</c:v>
                </c:pt>
                <c:pt idx="196">
                  <c:v>11/2/13 2:57</c:v>
                </c:pt>
                <c:pt idx="197">
                  <c:v>11/2/13 11:03</c:v>
                </c:pt>
                <c:pt idx="198">
                  <c:v>11/5/13 10:39</c:v>
                </c:pt>
                <c:pt idx="199">
                  <c:v>11/13/13 21:59</c:v>
                </c:pt>
                <c:pt idx="200">
                  <c:v>12/1/13 13:01</c:v>
                </c:pt>
                <c:pt idx="201">
                  <c:v>12/9/13 18:00</c:v>
                </c:pt>
                <c:pt idx="202">
                  <c:v>12/11/13 8:14</c:v>
                </c:pt>
                <c:pt idx="203">
                  <c:v>12/21/13 21:00</c:v>
                </c:pt>
                <c:pt idx="204">
                  <c:v>12/27/13 20:59</c:v>
                </c:pt>
                <c:pt idx="205">
                  <c:v>1/2/14</c:v>
                </c:pt>
                <c:pt idx="206">
                  <c:v>1/15/14 20:00</c:v>
                </c:pt>
                <c:pt idx="207">
                  <c:v>1/22/14 13:39</c:v>
                </c:pt>
                <c:pt idx="208">
                  <c:v>1/25/14 9:09</c:v>
                </c:pt>
                <c:pt idx="209">
                  <c:v>2/5/14 15:04</c:v>
                </c:pt>
                <c:pt idx="210">
                  <c:v>2/8/14 1:30</c:v>
                </c:pt>
                <c:pt idx="211">
                  <c:v>2/9/14 16:21</c:v>
                </c:pt>
                <c:pt idx="212">
                  <c:v>2/10/14 14:21</c:v>
                </c:pt>
                <c:pt idx="213">
                  <c:v>2/14/14 14:43</c:v>
                </c:pt>
                <c:pt idx="214">
                  <c:v>2/21/14 17:08</c:v>
                </c:pt>
                <c:pt idx="215">
                  <c:v>2/23/14 5:39</c:v>
                </c:pt>
                <c:pt idx="216">
                  <c:v>2/28/14 6:33</c:v>
                </c:pt>
                <c:pt idx="217">
                  <c:v>3/1/14 9:18</c:v>
                </c:pt>
                <c:pt idx="218">
                  <c:v>3/5/14 18:02</c:v>
                </c:pt>
                <c:pt idx="219">
                  <c:v>3/7/14 11:20</c:v>
                </c:pt>
                <c:pt idx="220">
                  <c:v>3/7/14 14:59</c:v>
                </c:pt>
                <c:pt idx="221">
                  <c:v>3/13/14 20:40</c:v>
                </c:pt>
                <c:pt idx="222">
                  <c:v>3/22/14 16:00</c:v>
                </c:pt>
                <c:pt idx="223">
                  <c:v>4/4/14 14:00</c:v>
                </c:pt>
                <c:pt idx="224">
                  <c:v>4/7/14 9:13</c:v>
                </c:pt>
                <c:pt idx="225">
                  <c:v>4/12/14 18:00</c:v>
                </c:pt>
                <c:pt idx="226">
                  <c:v>4/19/14 8:19</c:v>
                </c:pt>
                <c:pt idx="227">
                  <c:v>4/20/14 8:01</c:v>
                </c:pt>
                <c:pt idx="228">
                  <c:v>4/25/14 10:38</c:v>
                </c:pt>
                <c:pt idx="229">
                  <c:v>5/9/14 13:00</c:v>
                </c:pt>
                <c:pt idx="230">
                  <c:v>5/14/14 10:11</c:v>
                </c:pt>
                <c:pt idx="231">
                  <c:v>5/16/14 19:30</c:v>
                </c:pt>
                <c:pt idx="232">
                  <c:v>5/18/14 18:49</c:v>
                </c:pt>
                <c:pt idx="233">
                  <c:v>5/25/14 14:59</c:v>
                </c:pt>
                <c:pt idx="234">
                  <c:v>5/30/14 6:10</c:v>
                </c:pt>
                <c:pt idx="235">
                  <c:v>5/31/14 20:00</c:v>
                </c:pt>
                <c:pt idx="236">
                  <c:v>6/1/14 14:37</c:v>
                </c:pt>
                <c:pt idx="237">
                  <c:v>6/2/14 19:59</c:v>
                </c:pt>
                <c:pt idx="238">
                  <c:v>6/13/14 17:44</c:v>
                </c:pt>
                <c:pt idx="239">
                  <c:v>6/15/14 21:30</c:v>
                </c:pt>
                <c:pt idx="240">
                  <c:v>6/16/14 12:16</c:v>
                </c:pt>
                <c:pt idx="241">
                  <c:v>6/16/14 14:00</c:v>
                </c:pt>
                <c:pt idx="242">
                  <c:v>6/18/14 20:00</c:v>
                </c:pt>
                <c:pt idx="243">
                  <c:v>6/20/14 19:59</c:v>
                </c:pt>
                <c:pt idx="244">
                  <c:v>6/22/14 7:48</c:v>
                </c:pt>
                <c:pt idx="245">
                  <c:v>6/24/14 17:37</c:v>
                </c:pt>
                <c:pt idx="246">
                  <c:v>6/25/14 2:51</c:v>
                </c:pt>
                <c:pt idx="247">
                  <c:v>6/26/14 18:52</c:v>
                </c:pt>
                <c:pt idx="248">
                  <c:v>7/1/14 11:00</c:v>
                </c:pt>
                <c:pt idx="249">
                  <c:v>7/2/14 8:29</c:v>
                </c:pt>
                <c:pt idx="250">
                  <c:v>7/2/14 19:00</c:v>
                </c:pt>
                <c:pt idx="251">
                  <c:v>7/12/14 16:00</c:v>
                </c:pt>
                <c:pt idx="252">
                  <c:v>7/13/14 5:59</c:v>
                </c:pt>
                <c:pt idx="253">
                  <c:v>7/15/14 19:00</c:v>
                </c:pt>
                <c:pt idx="254">
                  <c:v>7/17/14 8:50</c:v>
                </c:pt>
                <c:pt idx="255">
                  <c:v>7/22/14 8:09</c:v>
                </c:pt>
                <c:pt idx="256">
                  <c:v>8/2/14 18:59</c:v>
                </c:pt>
                <c:pt idx="257">
                  <c:v>8/4/14 23:43</c:v>
                </c:pt>
                <c:pt idx="258">
                  <c:v>8/7/14 4:21</c:v>
                </c:pt>
                <c:pt idx="259">
                  <c:v>8/7/14 16:00</c:v>
                </c:pt>
                <c:pt idx="260">
                  <c:v>8/9/14 6:44</c:v>
                </c:pt>
                <c:pt idx="261">
                  <c:v>8/10/14 21:59</c:v>
                </c:pt>
                <c:pt idx="262">
                  <c:v>8/16/14 10:25</c:v>
                </c:pt>
                <c:pt idx="263">
                  <c:v>8/16/14 15:42</c:v>
                </c:pt>
                <c:pt idx="264">
                  <c:v>8/17/14 4:22</c:v>
                </c:pt>
                <c:pt idx="265">
                  <c:v>8/20/14 23:01</c:v>
                </c:pt>
                <c:pt idx="266">
                  <c:v>8/23/14 14:08</c:v>
                </c:pt>
                <c:pt idx="267">
                  <c:v>8/29/14 10:40</c:v>
                </c:pt>
                <c:pt idx="268">
                  <c:v>8/31/14 19:59</c:v>
                </c:pt>
                <c:pt idx="269">
                  <c:v>9/4/14 20:23</c:v>
                </c:pt>
                <c:pt idx="270">
                  <c:v>9/5/14 15:45</c:v>
                </c:pt>
                <c:pt idx="271">
                  <c:v>9/10/14 22:14</c:v>
                </c:pt>
                <c:pt idx="272">
                  <c:v>9/13/14 1:37</c:v>
                </c:pt>
                <c:pt idx="273">
                  <c:v>9/14/14 18:00</c:v>
                </c:pt>
                <c:pt idx="274">
                  <c:v>9/17/14 5:00</c:v>
                </c:pt>
                <c:pt idx="275">
                  <c:v>9/17/14 8:45</c:v>
                </c:pt>
                <c:pt idx="276">
                  <c:v>9/19/14 10:18</c:v>
                </c:pt>
                <c:pt idx="277">
                  <c:v>9/22/14 17:51</c:v>
                </c:pt>
                <c:pt idx="278">
                  <c:v>9/26/14 7:03</c:v>
                </c:pt>
                <c:pt idx="279">
                  <c:v>9/30/14 19:59</c:v>
                </c:pt>
                <c:pt idx="280">
                  <c:v>10/5/14 1:12</c:v>
                </c:pt>
                <c:pt idx="281">
                  <c:v>10/5/14 5:39</c:v>
                </c:pt>
                <c:pt idx="282">
                  <c:v>10/6/14 18:22</c:v>
                </c:pt>
                <c:pt idx="283">
                  <c:v>10/7/14 20:01</c:v>
                </c:pt>
                <c:pt idx="284">
                  <c:v>10/17/14 4:00</c:v>
                </c:pt>
                <c:pt idx="285">
                  <c:v>10/17/14 10:16</c:v>
                </c:pt>
                <c:pt idx="286">
                  <c:v>10/17/14 11:00</c:v>
                </c:pt>
                <c:pt idx="287">
                  <c:v>10/18/14 4:07</c:v>
                </c:pt>
                <c:pt idx="288">
                  <c:v>10/21/14 17:50</c:v>
                </c:pt>
                <c:pt idx="289">
                  <c:v>10/28/14 14:00</c:v>
                </c:pt>
                <c:pt idx="290">
                  <c:v>10/30/14 14:29</c:v>
                </c:pt>
                <c:pt idx="291">
                  <c:v>11/4/14 10:33</c:v>
                </c:pt>
                <c:pt idx="292">
                  <c:v>11/7/14 12:30</c:v>
                </c:pt>
                <c:pt idx="293">
                  <c:v>11/13/14 19:00</c:v>
                </c:pt>
                <c:pt idx="294">
                  <c:v>11/13/14 21:12</c:v>
                </c:pt>
                <c:pt idx="295">
                  <c:v>11/15/14 20:57</c:v>
                </c:pt>
                <c:pt idx="296">
                  <c:v>11/16/14 14:26</c:v>
                </c:pt>
                <c:pt idx="297">
                  <c:v>11/19/14 10:52</c:v>
                </c:pt>
                <c:pt idx="298">
                  <c:v>11/21/14 2:47</c:v>
                </c:pt>
                <c:pt idx="299">
                  <c:v>11/21/14 7:01</c:v>
                </c:pt>
                <c:pt idx="300">
                  <c:v>11/22/14 17:01</c:v>
                </c:pt>
                <c:pt idx="301">
                  <c:v>11/26/14 5:14</c:v>
                </c:pt>
                <c:pt idx="302">
                  <c:v>11/26/14 12:26</c:v>
                </c:pt>
                <c:pt idx="303">
                  <c:v>11/28/14 15:26</c:v>
                </c:pt>
                <c:pt idx="304">
                  <c:v>12/1/14 0:03</c:v>
                </c:pt>
                <c:pt idx="305">
                  <c:v>12/2/14 7:04</c:v>
                </c:pt>
                <c:pt idx="306">
                  <c:v>12/10/14 20:59</c:v>
                </c:pt>
                <c:pt idx="307">
                  <c:v>12/16/14 0:52</c:v>
                </c:pt>
                <c:pt idx="308">
                  <c:v>12/19/14 12:40</c:v>
                </c:pt>
                <c:pt idx="309">
                  <c:v>12/21/14 8:45</c:v>
                </c:pt>
                <c:pt idx="310">
                  <c:v>12/24/14 21:00</c:v>
                </c:pt>
                <c:pt idx="311">
                  <c:v>12/25/14</c:v>
                </c:pt>
                <c:pt idx="312">
                  <c:v>12/28/14 7:20</c:v>
                </c:pt>
                <c:pt idx="313">
                  <c:v>12/28/14 7:22</c:v>
                </c:pt>
                <c:pt idx="314">
                  <c:v>12/31/14 23:59</c:v>
                </c:pt>
                <c:pt idx="315">
                  <c:v>1/3/15 20:43</c:v>
                </c:pt>
                <c:pt idx="316">
                  <c:v>1/6/15 10:45</c:v>
                </c:pt>
                <c:pt idx="317">
                  <c:v>1/8/15 10:18</c:v>
                </c:pt>
                <c:pt idx="318">
                  <c:v>1/17/15 4:38</c:v>
                </c:pt>
                <c:pt idx="319">
                  <c:v>1/29/15 12:21</c:v>
                </c:pt>
                <c:pt idx="320">
                  <c:v>1/30/15 9:00</c:v>
                </c:pt>
                <c:pt idx="321">
                  <c:v>2/8/15 11:38</c:v>
                </c:pt>
                <c:pt idx="322">
                  <c:v>2/19/15 11:47</c:v>
                </c:pt>
                <c:pt idx="323">
                  <c:v>2/19/15 13:19</c:v>
                </c:pt>
                <c:pt idx="324">
                  <c:v>2/22/15 3:30</c:v>
                </c:pt>
                <c:pt idx="325">
                  <c:v>2/27/15 8:37</c:v>
                </c:pt>
                <c:pt idx="326">
                  <c:v>2/27/15 11:49</c:v>
                </c:pt>
                <c:pt idx="327">
                  <c:v>2/28/15 5:45</c:v>
                </c:pt>
                <c:pt idx="328">
                  <c:v>3/1/15 4:00</c:v>
                </c:pt>
                <c:pt idx="329">
                  <c:v>3/3/15 18:00</c:v>
                </c:pt>
                <c:pt idx="330">
                  <c:v>3/6/15 7:22</c:v>
                </c:pt>
                <c:pt idx="331">
                  <c:v>3/13/15 18:05</c:v>
                </c:pt>
                <c:pt idx="332">
                  <c:v>3/15/15 5:32</c:v>
                </c:pt>
                <c:pt idx="333">
                  <c:v>3/19/15 0:28</c:v>
                </c:pt>
                <c:pt idx="334">
                  <c:v>3/19/15 11:02</c:v>
                </c:pt>
                <c:pt idx="335">
                  <c:v>3/19/15 19:45</c:v>
                </c:pt>
                <c:pt idx="336">
                  <c:v>3/22/15</c:v>
                </c:pt>
                <c:pt idx="337">
                  <c:v>3/23/15 16:08</c:v>
                </c:pt>
                <c:pt idx="338">
                  <c:v>3/26/15 18:39</c:v>
                </c:pt>
                <c:pt idx="339">
                  <c:v>3/28/15 11:06</c:v>
                </c:pt>
                <c:pt idx="340">
                  <c:v>4/1/15 12:51</c:v>
                </c:pt>
                <c:pt idx="341">
                  <c:v>4/3/15 5:59</c:v>
                </c:pt>
                <c:pt idx="342">
                  <c:v>4/3/15 22:22</c:v>
                </c:pt>
                <c:pt idx="343">
                  <c:v>4/8/15 9:42</c:v>
                </c:pt>
                <c:pt idx="344">
                  <c:v>4/13/15 9:17</c:v>
                </c:pt>
                <c:pt idx="345">
                  <c:v>4/13/15 11:00</c:v>
                </c:pt>
                <c:pt idx="346">
                  <c:v>4/18/15 2:16</c:v>
                </c:pt>
                <c:pt idx="347">
                  <c:v>4/22/15 14:00</c:v>
                </c:pt>
                <c:pt idx="348">
                  <c:v>4/23/15 21:19</c:v>
                </c:pt>
                <c:pt idx="349">
                  <c:v>4/25/15 11:59</c:v>
                </c:pt>
                <c:pt idx="350">
                  <c:v>4/27/15 16:00</c:v>
                </c:pt>
                <c:pt idx="351">
                  <c:v>4/29/15 10:14</c:v>
                </c:pt>
                <c:pt idx="352">
                  <c:v>4/29/15 11:02</c:v>
                </c:pt>
                <c:pt idx="353">
                  <c:v>4/30/15 7:20</c:v>
                </c:pt>
                <c:pt idx="354">
                  <c:v>4/30/15 19:59</c:v>
                </c:pt>
                <c:pt idx="355">
                  <c:v>5/5/15 18:04</c:v>
                </c:pt>
                <c:pt idx="356">
                  <c:v>5/7/15 16:52</c:v>
                </c:pt>
                <c:pt idx="357">
                  <c:v>5/8/15 10:12</c:v>
                </c:pt>
                <c:pt idx="358">
                  <c:v>5/8/15 14:00</c:v>
                </c:pt>
                <c:pt idx="359">
                  <c:v>5/13/15 8:53</c:v>
                </c:pt>
                <c:pt idx="360">
                  <c:v>5/15/15 7:04</c:v>
                </c:pt>
                <c:pt idx="361">
                  <c:v>5/15/15 11:00</c:v>
                </c:pt>
                <c:pt idx="362">
                  <c:v>5/15/15 14:17</c:v>
                </c:pt>
                <c:pt idx="363">
                  <c:v>5/16/15 2:16</c:v>
                </c:pt>
                <c:pt idx="364">
                  <c:v>5/20/15 9:25</c:v>
                </c:pt>
                <c:pt idx="365">
                  <c:v>5/20/15 14:39</c:v>
                </c:pt>
                <c:pt idx="366">
                  <c:v>5/21/15 0:02</c:v>
                </c:pt>
                <c:pt idx="367">
                  <c:v>5/23/15 13:23</c:v>
                </c:pt>
                <c:pt idx="368">
                  <c:v>5/25/15 19:53</c:v>
                </c:pt>
                <c:pt idx="369">
                  <c:v>5/27/15 10:41</c:v>
                </c:pt>
                <c:pt idx="370">
                  <c:v>5/30/15 19:40</c:v>
                </c:pt>
                <c:pt idx="371">
                  <c:v>5/30/15 23:59</c:v>
                </c:pt>
                <c:pt idx="372">
                  <c:v>5/31/15 1:29</c:v>
                </c:pt>
                <c:pt idx="373">
                  <c:v>5/31/15 18:20</c:v>
                </c:pt>
                <c:pt idx="374">
                  <c:v>6/1/15 8:28</c:v>
                </c:pt>
                <c:pt idx="375">
                  <c:v>6/3/15 5:08</c:v>
                </c:pt>
                <c:pt idx="376">
                  <c:v>6/4/15 10:39</c:v>
                </c:pt>
                <c:pt idx="377">
                  <c:v>6/8/15 8:00</c:v>
                </c:pt>
                <c:pt idx="378">
                  <c:v>6/10/15 18:00</c:v>
                </c:pt>
                <c:pt idx="379">
                  <c:v>6/18/15 5:13</c:v>
                </c:pt>
                <c:pt idx="380">
                  <c:v>6/18/15 15:33</c:v>
                </c:pt>
                <c:pt idx="381">
                  <c:v>6/20/15 16:50</c:v>
                </c:pt>
                <c:pt idx="382">
                  <c:v>6/21/15 13:20</c:v>
                </c:pt>
                <c:pt idx="383">
                  <c:v>6/22/15 9:48</c:v>
                </c:pt>
                <c:pt idx="384">
                  <c:v>6/23/15 18:00</c:v>
                </c:pt>
                <c:pt idx="385">
                  <c:v>6/28/15 7:09</c:v>
                </c:pt>
                <c:pt idx="386">
                  <c:v>7/9/15 13:27</c:v>
                </c:pt>
                <c:pt idx="387">
                  <c:v>7/9/15 13:48</c:v>
                </c:pt>
                <c:pt idx="388">
                  <c:v>7/9/15 21:38</c:v>
                </c:pt>
                <c:pt idx="389">
                  <c:v>7/10/15 8:05</c:v>
                </c:pt>
                <c:pt idx="390">
                  <c:v>7/10/15 14:08</c:v>
                </c:pt>
                <c:pt idx="391">
                  <c:v>7/12/15 14:06</c:v>
                </c:pt>
                <c:pt idx="392">
                  <c:v>7/16/15 11:51</c:v>
                </c:pt>
                <c:pt idx="393">
                  <c:v>7/20/15 11:35</c:v>
                </c:pt>
                <c:pt idx="394">
                  <c:v>7/20/15 22:59</c:v>
                </c:pt>
                <c:pt idx="395">
                  <c:v>7/22/15 19:00</c:v>
                </c:pt>
                <c:pt idx="396">
                  <c:v>7/22/15 19:11</c:v>
                </c:pt>
                <c:pt idx="397">
                  <c:v>7/22/15 22:46</c:v>
                </c:pt>
                <c:pt idx="398">
                  <c:v>7/23/15 5:25</c:v>
                </c:pt>
                <c:pt idx="399">
                  <c:v>7/31/15 20:59</c:v>
                </c:pt>
                <c:pt idx="400">
                  <c:v>8/1/15 7:01</c:v>
                </c:pt>
                <c:pt idx="401">
                  <c:v>8/3/15 10:00</c:v>
                </c:pt>
                <c:pt idx="402">
                  <c:v>8/4/15 14:15</c:v>
                </c:pt>
                <c:pt idx="403">
                  <c:v>8/5/15 11:46</c:v>
                </c:pt>
                <c:pt idx="404">
                  <c:v>8/7/15 9:00</c:v>
                </c:pt>
                <c:pt idx="405">
                  <c:v>8/10/15 14:17</c:v>
                </c:pt>
                <c:pt idx="406">
                  <c:v>8/10/15 14:49</c:v>
                </c:pt>
                <c:pt idx="407">
                  <c:v>8/11/15 5:00</c:v>
                </c:pt>
                <c:pt idx="408">
                  <c:v>8/14/15 22:00</c:v>
                </c:pt>
                <c:pt idx="409">
                  <c:v>8/15/15 13:54</c:v>
                </c:pt>
                <c:pt idx="410">
                  <c:v>8/16/15 6:06</c:v>
                </c:pt>
                <c:pt idx="411">
                  <c:v>8/20/15 12:06</c:v>
                </c:pt>
                <c:pt idx="412">
                  <c:v>8/21/15 3:47</c:v>
                </c:pt>
                <c:pt idx="413">
                  <c:v>8/21/15 6:05</c:v>
                </c:pt>
                <c:pt idx="414">
                  <c:v>8/29/15 21:28</c:v>
                </c:pt>
                <c:pt idx="415">
                  <c:v>9/4/15 9:00</c:v>
                </c:pt>
                <c:pt idx="416">
                  <c:v>9/6/15 6:46</c:v>
                </c:pt>
                <c:pt idx="417">
                  <c:v>9/13/15 10:11</c:v>
                </c:pt>
                <c:pt idx="418">
                  <c:v>9/14/15 13:00</c:v>
                </c:pt>
                <c:pt idx="419">
                  <c:v>9/15/15 11:39</c:v>
                </c:pt>
                <c:pt idx="420">
                  <c:v>9/18/15 19:50</c:v>
                </c:pt>
                <c:pt idx="421">
                  <c:v>9/20/15 19:11</c:v>
                </c:pt>
                <c:pt idx="422">
                  <c:v>9/27/15 12:14</c:v>
                </c:pt>
                <c:pt idx="423">
                  <c:v>9/30/15 16:00</c:v>
                </c:pt>
                <c:pt idx="424">
                  <c:v>9/30/15 21:00</c:v>
                </c:pt>
                <c:pt idx="425">
                  <c:v>10/2/15 2:35</c:v>
                </c:pt>
                <c:pt idx="426">
                  <c:v>10/6/15 7:10</c:v>
                </c:pt>
                <c:pt idx="427">
                  <c:v>10/8/15 12:59</c:v>
                </c:pt>
                <c:pt idx="428">
                  <c:v>10/10/15 13:00</c:v>
                </c:pt>
                <c:pt idx="429">
                  <c:v>10/11/15 7:07</c:v>
                </c:pt>
                <c:pt idx="430">
                  <c:v>10/12/15 5:46</c:v>
                </c:pt>
                <c:pt idx="431">
                  <c:v>10/14/15 4:00</c:v>
                </c:pt>
                <c:pt idx="432">
                  <c:v>10/16/15 18:00</c:v>
                </c:pt>
                <c:pt idx="433">
                  <c:v>10/21/15 9:26</c:v>
                </c:pt>
                <c:pt idx="434">
                  <c:v>10/22/15 10:59</c:v>
                </c:pt>
                <c:pt idx="435">
                  <c:v>10/23/15 20:14</c:v>
                </c:pt>
                <c:pt idx="436">
                  <c:v>10/28/15</c:v>
                </c:pt>
                <c:pt idx="437">
                  <c:v>10/31/15 20:00</c:v>
                </c:pt>
                <c:pt idx="438">
                  <c:v>11/1/15 15:00</c:v>
                </c:pt>
                <c:pt idx="439">
                  <c:v>11/4/15 11:26</c:v>
                </c:pt>
                <c:pt idx="440">
                  <c:v>11/5/15 5:56</c:v>
                </c:pt>
                <c:pt idx="441">
                  <c:v>11/5/15 15:32</c:v>
                </c:pt>
                <c:pt idx="442">
                  <c:v>11/6/15 20:00</c:v>
                </c:pt>
                <c:pt idx="443">
                  <c:v>11/8/15 4:00</c:v>
                </c:pt>
                <c:pt idx="444">
                  <c:v>11/8/15 8:51</c:v>
                </c:pt>
                <c:pt idx="445">
                  <c:v>11/13/15 7:18</c:v>
                </c:pt>
                <c:pt idx="446">
                  <c:v>11/13/15 23:01</c:v>
                </c:pt>
                <c:pt idx="447">
                  <c:v>11/14/15 4:53</c:v>
                </c:pt>
                <c:pt idx="448">
                  <c:v>11/17/15 23:15</c:v>
                </c:pt>
                <c:pt idx="449">
                  <c:v>11/19/15 12:00</c:v>
                </c:pt>
                <c:pt idx="450">
                  <c:v>11/26/15 15:55</c:v>
                </c:pt>
                <c:pt idx="451">
                  <c:v>11/27/15 13:40</c:v>
                </c:pt>
                <c:pt idx="452">
                  <c:v>12/10/15 8:51</c:v>
                </c:pt>
                <c:pt idx="453">
                  <c:v>12/15/15 15:09</c:v>
                </c:pt>
                <c:pt idx="454">
                  <c:v>12/16/15 15:08</c:v>
                </c:pt>
                <c:pt idx="455">
                  <c:v>12/19/15 12:01</c:v>
                </c:pt>
                <c:pt idx="456">
                  <c:v>12/22/15 15:00</c:v>
                </c:pt>
                <c:pt idx="457">
                  <c:v>12/24/15 18:21</c:v>
                </c:pt>
                <c:pt idx="458">
                  <c:v>12/25/15 9:07</c:v>
                </c:pt>
                <c:pt idx="459">
                  <c:v>12/27/15 6:20</c:v>
                </c:pt>
                <c:pt idx="460">
                  <c:v>12/29/15 3:46</c:v>
                </c:pt>
                <c:pt idx="461">
                  <c:v>1/2/16 15:00</c:v>
                </c:pt>
                <c:pt idx="462">
                  <c:v>1/4/16 16:00</c:v>
                </c:pt>
                <c:pt idx="463">
                  <c:v>1/8/16 16:36</c:v>
                </c:pt>
                <c:pt idx="464">
                  <c:v>1/12/16 7:48</c:v>
                </c:pt>
                <c:pt idx="465">
                  <c:v>1/21/16 3:41</c:v>
                </c:pt>
                <c:pt idx="466">
                  <c:v>1/23/16 9:16</c:v>
                </c:pt>
                <c:pt idx="467">
                  <c:v>1/25/16 11:00</c:v>
                </c:pt>
                <c:pt idx="468">
                  <c:v>1/25/16 15:52</c:v>
                </c:pt>
                <c:pt idx="469">
                  <c:v>1/27/16 15:34</c:v>
                </c:pt>
                <c:pt idx="470">
                  <c:v>2/13/16 14:24</c:v>
                </c:pt>
                <c:pt idx="471">
                  <c:v>2/15/16 8:51</c:v>
                </c:pt>
                <c:pt idx="472">
                  <c:v>2/17/16 15:59</c:v>
                </c:pt>
                <c:pt idx="473">
                  <c:v>2/26/16 13:52</c:v>
                </c:pt>
                <c:pt idx="474">
                  <c:v>2/26/16 22:45</c:v>
                </c:pt>
                <c:pt idx="475">
                  <c:v>2/29/16 20:13</c:v>
                </c:pt>
                <c:pt idx="476">
                  <c:v>3/1/16 9:05</c:v>
                </c:pt>
                <c:pt idx="477">
                  <c:v>3/3/16 17:55</c:v>
                </c:pt>
                <c:pt idx="478">
                  <c:v>3/6/16 15:55</c:v>
                </c:pt>
                <c:pt idx="479">
                  <c:v>3/8/16 5:51</c:v>
                </c:pt>
                <c:pt idx="480">
                  <c:v>3/16/16 10:16</c:v>
                </c:pt>
                <c:pt idx="481">
                  <c:v>3/20/16 15:58</c:v>
                </c:pt>
                <c:pt idx="482">
                  <c:v>3/24/16 14:39</c:v>
                </c:pt>
                <c:pt idx="483">
                  <c:v>3/31/16 22:59</c:v>
                </c:pt>
                <c:pt idx="484">
                  <c:v>4/5/16 8:00</c:v>
                </c:pt>
                <c:pt idx="485">
                  <c:v>4/7/16 6:16</c:v>
                </c:pt>
                <c:pt idx="486">
                  <c:v>4/7/16 14:09</c:v>
                </c:pt>
                <c:pt idx="487">
                  <c:v>4/8/16 10:52</c:v>
                </c:pt>
                <c:pt idx="488">
                  <c:v>4/8/16 14:04</c:v>
                </c:pt>
                <c:pt idx="489">
                  <c:v>4/14/16 6:34</c:v>
                </c:pt>
                <c:pt idx="490">
                  <c:v>4/15/16 13:00</c:v>
                </c:pt>
                <c:pt idx="491">
                  <c:v>4/16/16 12:08</c:v>
                </c:pt>
                <c:pt idx="492">
                  <c:v>4/16/16 18:29</c:v>
                </c:pt>
                <c:pt idx="493">
                  <c:v>4/17/16 10:38</c:v>
                </c:pt>
                <c:pt idx="494">
                  <c:v>4/27/16 6:58</c:v>
                </c:pt>
                <c:pt idx="495">
                  <c:v>4/29/16 10:44</c:v>
                </c:pt>
                <c:pt idx="496">
                  <c:v>5/12/16 16:10</c:v>
                </c:pt>
                <c:pt idx="497">
                  <c:v>5/12/16 19:59</c:v>
                </c:pt>
                <c:pt idx="498">
                  <c:v>5/13/16 5:40</c:v>
                </c:pt>
                <c:pt idx="499">
                  <c:v>5/13/16 11:04</c:v>
                </c:pt>
                <c:pt idx="500">
                  <c:v>5/13/16 16:00</c:v>
                </c:pt>
                <c:pt idx="501">
                  <c:v>5/16/16 2:26</c:v>
                </c:pt>
                <c:pt idx="502">
                  <c:v>5/18/16 12:22</c:v>
                </c:pt>
                <c:pt idx="503">
                  <c:v>5/19/16 7:02</c:v>
                </c:pt>
                <c:pt idx="504">
                  <c:v>5/21/16 17:05</c:v>
                </c:pt>
                <c:pt idx="505">
                  <c:v>5/27/16 15:15</c:v>
                </c:pt>
                <c:pt idx="506">
                  <c:v>5/31/16 9:31</c:v>
                </c:pt>
                <c:pt idx="507">
                  <c:v>6/1/16 9:12</c:v>
                </c:pt>
                <c:pt idx="508">
                  <c:v>6/15/16 7:00</c:v>
                </c:pt>
                <c:pt idx="509">
                  <c:v>6/16/16 7:37</c:v>
                </c:pt>
                <c:pt idx="510">
                  <c:v>6/17/16 5:57</c:v>
                </c:pt>
                <c:pt idx="511">
                  <c:v>6/23/16 12:27</c:v>
                </c:pt>
                <c:pt idx="512">
                  <c:v>7/3/16 2:25</c:v>
                </c:pt>
                <c:pt idx="513">
                  <c:v>7/4/16 17:07</c:v>
                </c:pt>
                <c:pt idx="514">
                  <c:v>7/4/16 17:11</c:v>
                </c:pt>
                <c:pt idx="515">
                  <c:v>7/5/16 12:54</c:v>
                </c:pt>
                <c:pt idx="516">
                  <c:v>7/5/16 16:00</c:v>
                </c:pt>
                <c:pt idx="517">
                  <c:v>7/18/16 12:23</c:v>
                </c:pt>
                <c:pt idx="518">
                  <c:v>7/22/16 12:42</c:v>
                </c:pt>
                <c:pt idx="519">
                  <c:v>7/27/16 17:49</c:v>
                </c:pt>
                <c:pt idx="520">
                  <c:v>7/28/16 21:35</c:v>
                </c:pt>
                <c:pt idx="521">
                  <c:v>8/4/16 6:00</c:v>
                </c:pt>
                <c:pt idx="522">
                  <c:v>8/5/16 16:06</c:v>
                </c:pt>
                <c:pt idx="523">
                  <c:v>8/11/16 20:20</c:v>
                </c:pt>
                <c:pt idx="524">
                  <c:v>8/14/16 23:00</c:v>
                </c:pt>
                <c:pt idx="525">
                  <c:v>8/18/16 13:52</c:v>
                </c:pt>
                <c:pt idx="526">
                  <c:v>8/21/16 19:00</c:v>
                </c:pt>
                <c:pt idx="527">
                  <c:v>8/25/16 2:51</c:v>
                </c:pt>
                <c:pt idx="528">
                  <c:v>8/31/16 18:58</c:v>
                </c:pt>
                <c:pt idx="529">
                  <c:v>9/1/16 9:32</c:v>
                </c:pt>
                <c:pt idx="530">
                  <c:v>9/2/16 17:00</c:v>
                </c:pt>
                <c:pt idx="531">
                  <c:v>9/2/16 21:55</c:v>
                </c:pt>
                <c:pt idx="532">
                  <c:v>9/3/16 8:34</c:v>
                </c:pt>
                <c:pt idx="533">
                  <c:v>9/10/16 19:59</c:v>
                </c:pt>
                <c:pt idx="534">
                  <c:v>9/29/16 13:52</c:v>
                </c:pt>
                <c:pt idx="535">
                  <c:v>10/2/16 17:11</c:v>
                </c:pt>
                <c:pt idx="536">
                  <c:v>10/7/16 23:38</c:v>
                </c:pt>
                <c:pt idx="537">
                  <c:v>10/10/16 2:21</c:v>
                </c:pt>
                <c:pt idx="538">
                  <c:v>10/12/16 16:50</c:v>
                </c:pt>
                <c:pt idx="539">
                  <c:v>10/19/16 21:28</c:v>
                </c:pt>
                <c:pt idx="540">
                  <c:v>10/31/16 20:59</c:v>
                </c:pt>
                <c:pt idx="541">
                  <c:v>11/8/16 3:43</c:v>
                </c:pt>
                <c:pt idx="542">
                  <c:v>11/20/16 10:48</c:v>
                </c:pt>
                <c:pt idx="543">
                  <c:v>12/14/16 4:00</c:v>
                </c:pt>
                <c:pt idx="544">
                  <c:v>12/16/16 22:59</c:v>
                </c:pt>
                <c:pt idx="545">
                  <c:v>12/19/16 20:30</c:v>
                </c:pt>
                <c:pt idx="546">
                  <c:v>12/20/16 23:59</c:v>
                </c:pt>
                <c:pt idx="547">
                  <c:v>12/25/16 7:16</c:v>
                </c:pt>
                <c:pt idx="548">
                  <c:v>12/30/16 1:00</c:v>
                </c:pt>
                <c:pt idx="549">
                  <c:v>1/6/17 5:05</c:v>
                </c:pt>
                <c:pt idx="550">
                  <c:v>1/6/17 11:05</c:v>
                </c:pt>
                <c:pt idx="551">
                  <c:v>1/6/17 16:17</c:v>
                </c:pt>
                <c:pt idx="552">
                  <c:v>1/8/17 17:18</c:v>
                </c:pt>
                <c:pt idx="553">
                  <c:v>1/10/17 21:00</c:v>
                </c:pt>
                <c:pt idx="554">
                  <c:v>1/15/17 17:49</c:v>
                </c:pt>
                <c:pt idx="555">
                  <c:v>1/17/17 16:23</c:v>
                </c:pt>
                <c:pt idx="556">
                  <c:v>2/1/17</c:v>
                </c:pt>
                <c:pt idx="557">
                  <c:v>2/2/17 6:46</c:v>
                </c:pt>
                <c:pt idx="558">
                  <c:v>2/3/17 15:51</c:v>
                </c:pt>
                <c:pt idx="559">
                  <c:v>2/16/17 23:53</c:v>
                </c:pt>
                <c:pt idx="560">
                  <c:v>2/17/17 8:05</c:v>
                </c:pt>
                <c:pt idx="561">
                  <c:v>2/17/17 13:00</c:v>
                </c:pt>
                <c:pt idx="562">
                  <c:v>2/21/17 20:43</c:v>
                </c:pt>
                <c:pt idx="563">
                  <c:v>2/24/17 3:58</c:v>
                </c:pt>
                <c:pt idx="564">
                  <c:v>2/26/17 18:01</c:v>
                </c:pt>
                <c:pt idx="565">
                  <c:v>3/2/17 6:24</c:v>
                </c:pt>
                <c:pt idx="566">
                  <c:v>3/3/17 12:00</c:v>
                </c:pt>
                <c:pt idx="567">
                  <c:v>3/8/17 13:00</c:v>
                </c:pt>
                <c:pt idx="568">
                  <c:v>3/14/17 14:57</c:v>
                </c:pt>
              </c:strCache>
            </c:strRef>
          </c:cat>
          <c:val>
            <c:numRef>
              <c:f>'Count of State vs. Date Created'!$B$6:$B$575</c:f>
              <c:numCache>
                <c:formatCode>General</c:formatCode>
                <c:ptCount val="569"/>
                <c:pt idx="0">
                  <c:v>18</c:v>
                </c:pt>
                <c:pt idx="1">
                  <c:v>20</c:v>
                </c:pt>
                <c:pt idx="4">
                  <c:v>10</c:v>
                </c:pt>
                <c:pt idx="5">
                  <c:v>60</c:v>
                </c:pt>
                <c:pt idx="7">
                  <c:v>100</c:v>
                </c:pt>
                <c:pt idx="8">
                  <c:v>20</c:v>
                </c:pt>
                <c:pt idx="11">
                  <c:v>24</c:v>
                </c:pt>
                <c:pt idx="25">
                  <c:v>17</c:v>
                </c:pt>
                <c:pt idx="26">
                  <c:v>20</c:v>
                </c:pt>
                <c:pt idx="28">
                  <c:v>20</c:v>
                </c:pt>
                <c:pt idx="240">
                  <c:v>1</c:v>
                </c:pt>
                <c:pt idx="248">
                  <c:v>1</c:v>
                </c:pt>
                <c:pt idx="256">
                  <c:v>1</c:v>
                </c:pt>
                <c:pt idx="27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2">
                  <c:v>1</c:v>
                </c:pt>
                <c:pt idx="296">
                  <c:v>1</c:v>
                </c:pt>
                <c:pt idx="305">
                  <c:v>1</c:v>
                </c:pt>
                <c:pt idx="311">
                  <c:v>1</c:v>
                </c:pt>
                <c:pt idx="317">
                  <c:v>1</c:v>
                </c:pt>
                <c:pt idx="335">
                  <c:v>1</c:v>
                </c:pt>
                <c:pt idx="341">
                  <c:v>1</c:v>
                </c:pt>
                <c:pt idx="344">
                  <c:v>1</c:v>
                </c:pt>
                <c:pt idx="346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91">
                  <c:v>1</c:v>
                </c:pt>
                <c:pt idx="398">
                  <c:v>1</c:v>
                </c:pt>
                <c:pt idx="399">
                  <c:v>1</c:v>
                </c:pt>
                <c:pt idx="407">
                  <c:v>1</c:v>
                </c:pt>
                <c:pt idx="415">
                  <c:v>1</c:v>
                </c:pt>
                <c:pt idx="430">
                  <c:v>1</c:v>
                </c:pt>
                <c:pt idx="473">
                  <c:v>1</c:v>
                </c:pt>
                <c:pt idx="474">
                  <c:v>1</c:v>
                </c:pt>
                <c:pt idx="506">
                  <c:v>1</c:v>
                </c:pt>
                <c:pt idx="512">
                  <c:v>1</c:v>
                </c:pt>
                <c:pt idx="516">
                  <c:v>1</c:v>
                </c:pt>
                <c:pt idx="531">
                  <c:v>1</c:v>
                </c:pt>
                <c:pt idx="535">
                  <c:v>1</c:v>
                </c:pt>
                <c:pt idx="537">
                  <c:v>1</c:v>
                </c:pt>
                <c:pt idx="539">
                  <c:v>1</c:v>
                </c:pt>
                <c:pt idx="555">
                  <c:v>1</c:v>
                </c:pt>
                <c:pt idx="55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5-204F-8976-48E7E88FBF05}"/>
            </c:ext>
          </c:extLst>
        </c:ser>
        <c:ser>
          <c:idx val="1"/>
          <c:order val="1"/>
          <c:tx>
            <c:strRef>
              <c:f>'Count of State vs.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vs. Date Created'!$A$6:$A$575</c:f>
              <c:strCache>
                <c:ptCount val="569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anslations</c:v>
                </c:pt>
                <c:pt idx="5">
                  <c:v>arables</c:v>
                </c:pt>
                <c:pt idx="6">
                  <c:v>ature</c:v>
                </c:pt>
                <c:pt idx="7">
                  <c:v>b</c:v>
                </c:pt>
                <c:pt idx="8">
                  <c:v>cks</c:v>
                </c:pt>
                <c:pt idx="9">
                  <c:v>ction</c:v>
                </c:pt>
                <c:pt idx="10">
                  <c:v>dgets</c:v>
                </c:pt>
                <c:pt idx="11">
                  <c:v>dio</c:v>
                </c:pt>
                <c:pt idx="12">
                  <c:v>dio &amp; podcasts</c:v>
                </c:pt>
                <c:pt idx="13">
                  <c:v>eople</c:v>
                </c:pt>
                <c:pt idx="14">
                  <c:v>games</c:v>
                </c:pt>
                <c:pt idx="15">
                  <c:v>hotobooks</c:v>
                </c:pt>
                <c:pt idx="16">
                  <c:v>ildren's books</c:v>
                </c:pt>
                <c:pt idx="17">
                  <c:v>kerspaces</c:v>
                </c:pt>
                <c:pt idx="18">
                  <c:v>laces</c:v>
                </c:pt>
                <c:pt idx="19">
                  <c:v>nfiction</c:v>
                </c:pt>
                <c:pt idx="20">
                  <c:v>nic music</c:v>
                </c:pt>
                <c:pt idx="21">
                  <c:v>nts</c:v>
                </c:pt>
                <c:pt idx="22">
                  <c:v>ock</c:v>
                </c:pt>
                <c:pt idx="23">
                  <c:v>p games</c:v>
                </c:pt>
                <c:pt idx="24">
                  <c:v>rdware</c:v>
                </c:pt>
                <c:pt idx="25">
                  <c:v>s</c:v>
                </c:pt>
                <c:pt idx="26">
                  <c:v>t books</c:v>
                </c:pt>
                <c:pt idx="27">
                  <c:v>tch</c:v>
                </c:pt>
                <c:pt idx="28">
                  <c:v>usic</c:v>
                </c:pt>
                <c:pt idx="29">
                  <c:v>8/10/09 11:26</c:v>
                </c:pt>
                <c:pt idx="30">
                  <c:v>10/12/09 12:59</c:v>
                </c:pt>
                <c:pt idx="31">
                  <c:v>11/26/09 20:59</c:v>
                </c:pt>
                <c:pt idx="32">
                  <c:v>2/1/10 23:59</c:v>
                </c:pt>
                <c:pt idx="33">
                  <c:v>2/22/10 14:00</c:v>
                </c:pt>
                <c:pt idx="34">
                  <c:v>3/15/10 23:06</c:v>
                </c:pt>
                <c:pt idx="35">
                  <c:v>4/22/10 19:51</c:v>
                </c:pt>
                <c:pt idx="36">
                  <c:v>4/28/10 10:49</c:v>
                </c:pt>
                <c:pt idx="37">
                  <c:v>5/2/10 11:22</c:v>
                </c:pt>
                <c:pt idx="38">
                  <c:v>5/8/10 14:16</c:v>
                </c:pt>
                <c:pt idx="39">
                  <c:v>5/10/10 12:16</c:v>
                </c:pt>
                <c:pt idx="40">
                  <c:v>5/31/10 19:59</c:v>
                </c:pt>
                <c:pt idx="41">
                  <c:v>6/2/10 17:41</c:v>
                </c:pt>
                <c:pt idx="42">
                  <c:v>6/9/10 11:00</c:v>
                </c:pt>
                <c:pt idx="43">
                  <c:v>7/17/10 1:59</c:v>
                </c:pt>
                <c:pt idx="44">
                  <c:v>7/19/10 8:00</c:v>
                </c:pt>
                <c:pt idx="45">
                  <c:v>7/31/10 19:00</c:v>
                </c:pt>
                <c:pt idx="46">
                  <c:v>8/11/10 7:59</c:v>
                </c:pt>
                <c:pt idx="47">
                  <c:v>8/22/10 9:40</c:v>
                </c:pt>
                <c:pt idx="48">
                  <c:v>8/31/10 19:44</c:v>
                </c:pt>
                <c:pt idx="49">
                  <c:v>10/15/10 19:39</c:v>
                </c:pt>
                <c:pt idx="50">
                  <c:v>11/16/10 22:24</c:v>
                </c:pt>
                <c:pt idx="51">
                  <c:v>12/18/10 1:43</c:v>
                </c:pt>
                <c:pt idx="52">
                  <c:v>12/22/10 19:08</c:v>
                </c:pt>
                <c:pt idx="53">
                  <c:v>2/1/11 23:59</c:v>
                </c:pt>
                <c:pt idx="54">
                  <c:v>2/25/11 16:37</c:v>
                </c:pt>
                <c:pt idx="55">
                  <c:v>2/25/11 21:57</c:v>
                </c:pt>
                <c:pt idx="56">
                  <c:v>3/10/11 8:40</c:v>
                </c:pt>
                <c:pt idx="57">
                  <c:v>3/16/11 3:38</c:v>
                </c:pt>
                <c:pt idx="58">
                  <c:v>4/2/11 17:00</c:v>
                </c:pt>
                <c:pt idx="59">
                  <c:v>4/8/11 2:55</c:v>
                </c:pt>
                <c:pt idx="60">
                  <c:v>4/24/11 15:02</c:v>
                </c:pt>
                <c:pt idx="61">
                  <c:v>4/24/11 15:34</c:v>
                </c:pt>
                <c:pt idx="62">
                  <c:v>5/2/11 19:59</c:v>
                </c:pt>
                <c:pt idx="63">
                  <c:v>5/8/11 21:59</c:v>
                </c:pt>
                <c:pt idx="64">
                  <c:v>5/15/11 10:11</c:v>
                </c:pt>
                <c:pt idx="65">
                  <c:v>5/17/11 1:39</c:v>
                </c:pt>
                <c:pt idx="66">
                  <c:v>5/24/11 20:00</c:v>
                </c:pt>
                <c:pt idx="67">
                  <c:v>5/31/11 20:59</c:v>
                </c:pt>
                <c:pt idx="68">
                  <c:v>6/17/11 17:14</c:v>
                </c:pt>
                <c:pt idx="69">
                  <c:v>7/3/11 3:57</c:v>
                </c:pt>
                <c:pt idx="70">
                  <c:v>7/8/11 21:37</c:v>
                </c:pt>
                <c:pt idx="71">
                  <c:v>7/11/11 19:14</c:v>
                </c:pt>
                <c:pt idx="72">
                  <c:v>7/11/11 23:08</c:v>
                </c:pt>
                <c:pt idx="73">
                  <c:v>7/28/11 17:17</c:v>
                </c:pt>
                <c:pt idx="74">
                  <c:v>8/6/11 7:00</c:v>
                </c:pt>
                <c:pt idx="75">
                  <c:v>8/7/11 12:12</c:v>
                </c:pt>
                <c:pt idx="76">
                  <c:v>8/9/11 19:02</c:v>
                </c:pt>
                <c:pt idx="77">
                  <c:v>8/9/11 23:08</c:v>
                </c:pt>
                <c:pt idx="78">
                  <c:v>8/13/11 15:00</c:v>
                </c:pt>
                <c:pt idx="79">
                  <c:v>9/4/11 13:30</c:v>
                </c:pt>
                <c:pt idx="80">
                  <c:v>9/7/11 19:00</c:v>
                </c:pt>
                <c:pt idx="81">
                  <c:v>9/16/11 13:20</c:v>
                </c:pt>
                <c:pt idx="82">
                  <c:v>9/22/11 19:00</c:v>
                </c:pt>
                <c:pt idx="83">
                  <c:v>9/24/11 9:02</c:v>
                </c:pt>
                <c:pt idx="84">
                  <c:v>10/1/11 22:59</c:v>
                </c:pt>
                <c:pt idx="85">
                  <c:v>10/9/11 11:41</c:v>
                </c:pt>
                <c:pt idx="86">
                  <c:v>10/19/11 18:00</c:v>
                </c:pt>
                <c:pt idx="87">
                  <c:v>10/28/11 19:59</c:v>
                </c:pt>
                <c:pt idx="88">
                  <c:v>11/6/11 20:39</c:v>
                </c:pt>
                <c:pt idx="89">
                  <c:v>11/13/11 8:22</c:v>
                </c:pt>
                <c:pt idx="90">
                  <c:v>11/19/11 13:54</c:v>
                </c:pt>
                <c:pt idx="91">
                  <c:v>12/17/11 16:59</c:v>
                </c:pt>
                <c:pt idx="92">
                  <c:v>12/20/11 3:49</c:v>
                </c:pt>
                <c:pt idx="93">
                  <c:v>12/23/11 10:17</c:v>
                </c:pt>
                <c:pt idx="94">
                  <c:v>12/27/11 9:35</c:v>
                </c:pt>
                <c:pt idx="95">
                  <c:v>12/31/11 23:59</c:v>
                </c:pt>
                <c:pt idx="96">
                  <c:v>1/5/12 3:33</c:v>
                </c:pt>
                <c:pt idx="97">
                  <c:v>1/7/12 10:35</c:v>
                </c:pt>
                <c:pt idx="98">
                  <c:v>1/12/12 22:34</c:v>
                </c:pt>
                <c:pt idx="99">
                  <c:v>1/15/12 5:14</c:v>
                </c:pt>
                <c:pt idx="100">
                  <c:v>1/21/12 9:43</c:v>
                </c:pt>
                <c:pt idx="101">
                  <c:v>2/4/12 9:44</c:v>
                </c:pt>
                <c:pt idx="102">
                  <c:v>2/15/12 7:37</c:v>
                </c:pt>
                <c:pt idx="103">
                  <c:v>2/15/12 13:46</c:v>
                </c:pt>
                <c:pt idx="104">
                  <c:v>2/24/12 12:33</c:v>
                </c:pt>
                <c:pt idx="105">
                  <c:v>2/25/12 16:07</c:v>
                </c:pt>
                <c:pt idx="106">
                  <c:v>3/10/12 7:07</c:v>
                </c:pt>
                <c:pt idx="107">
                  <c:v>3/18/12 4:17</c:v>
                </c:pt>
                <c:pt idx="108">
                  <c:v>3/26/12 0:01</c:v>
                </c:pt>
                <c:pt idx="109">
                  <c:v>4/2/12 10:38</c:v>
                </c:pt>
                <c:pt idx="110">
                  <c:v>4/4/12 22:59</c:v>
                </c:pt>
                <c:pt idx="111">
                  <c:v>4/10/12 14:36</c:v>
                </c:pt>
                <c:pt idx="112">
                  <c:v>4/16/12 16:31</c:v>
                </c:pt>
                <c:pt idx="113">
                  <c:v>4/27/12 13:32</c:v>
                </c:pt>
                <c:pt idx="114">
                  <c:v>4/27/12 16:57</c:v>
                </c:pt>
                <c:pt idx="115">
                  <c:v>5/3/12 8:31</c:v>
                </c:pt>
                <c:pt idx="116">
                  <c:v>5/11/12 6:53</c:v>
                </c:pt>
                <c:pt idx="117">
                  <c:v>5/16/12 11:00</c:v>
                </c:pt>
                <c:pt idx="118">
                  <c:v>5/18/12 12:02</c:v>
                </c:pt>
                <c:pt idx="119">
                  <c:v>5/20/12 11:01</c:v>
                </c:pt>
                <c:pt idx="120">
                  <c:v>5/20/12 18:59</c:v>
                </c:pt>
                <c:pt idx="121">
                  <c:v>5/25/12 6:14</c:v>
                </c:pt>
                <c:pt idx="122">
                  <c:v>5/27/12 22:30</c:v>
                </c:pt>
                <c:pt idx="123">
                  <c:v>6/1/12 17:42</c:v>
                </c:pt>
                <c:pt idx="124">
                  <c:v>6/7/12 6:55</c:v>
                </c:pt>
                <c:pt idx="125">
                  <c:v>6/25/12 20:03</c:v>
                </c:pt>
                <c:pt idx="126">
                  <c:v>7/3/12 13:00</c:v>
                </c:pt>
                <c:pt idx="127">
                  <c:v>7/7/12 5:33</c:v>
                </c:pt>
                <c:pt idx="128">
                  <c:v>7/10/12 19:51</c:v>
                </c:pt>
                <c:pt idx="129">
                  <c:v>7/13/12 19:02</c:v>
                </c:pt>
                <c:pt idx="130">
                  <c:v>7/15/12 6:00</c:v>
                </c:pt>
                <c:pt idx="131">
                  <c:v>7/18/12 13:53</c:v>
                </c:pt>
                <c:pt idx="132">
                  <c:v>7/19/12 13:03</c:v>
                </c:pt>
                <c:pt idx="133">
                  <c:v>7/25/12 9:49</c:v>
                </c:pt>
                <c:pt idx="134">
                  <c:v>7/29/12 21:00</c:v>
                </c:pt>
                <c:pt idx="135">
                  <c:v>8/15/12 17:16</c:v>
                </c:pt>
                <c:pt idx="136">
                  <c:v>8/22/12 10:32</c:v>
                </c:pt>
                <c:pt idx="137">
                  <c:v>8/22/12 15:14</c:v>
                </c:pt>
                <c:pt idx="138">
                  <c:v>8/31/12 18:00</c:v>
                </c:pt>
                <c:pt idx="139">
                  <c:v>9/3/12 10:02</c:v>
                </c:pt>
                <c:pt idx="140">
                  <c:v>9/6/12 9:01</c:v>
                </c:pt>
                <c:pt idx="141">
                  <c:v>9/7/12 3:24</c:v>
                </c:pt>
                <c:pt idx="142">
                  <c:v>9/7/12 14:37</c:v>
                </c:pt>
                <c:pt idx="143">
                  <c:v>9/27/12 14:54</c:v>
                </c:pt>
                <c:pt idx="144">
                  <c:v>9/28/12 8:18</c:v>
                </c:pt>
                <c:pt idx="145">
                  <c:v>10/10/12 8:08</c:v>
                </c:pt>
                <c:pt idx="146">
                  <c:v>10/11/12 16:58</c:v>
                </c:pt>
                <c:pt idx="147">
                  <c:v>10/19/12 15:00</c:v>
                </c:pt>
                <c:pt idx="148">
                  <c:v>11/1/12 20:00</c:v>
                </c:pt>
                <c:pt idx="149">
                  <c:v>11/4/12 11:04</c:v>
                </c:pt>
                <c:pt idx="150">
                  <c:v>11/9/12 17:46</c:v>
                </c:pt>
                <c:pt idx="151">
                  <c:v>11/14/12 16:00</c:v>
                </c:pt>
                <c:pt idx="152">
                  <c:v>12/5/12 1:23</c:v>
                </c:pt>
                <c:pt idx="153">
                  <c:v>12/7/12 15:30</c:v>
                </c:pt>
                <c:pt idx="154">
                  <c:v>1/24/13 10:38</c:v>
                </c:pt>
                <c:pt idx="155">
                  <c:v>1/28/13 20:44</c:v>
                </c:pt>
                <c:pt idx="156">
                  <c:v>2/1/13 10:25</c:v>
                </c:pt>
                <c:pt idx="157">
                  <c:v>2/7/13 14:40</c:v>
                </c:pt>
                <c:pt idx="158">
                  <c:v>3/1/13 11:59</c:v>
                </c:pt>
                <c:pt idx="159">
                  <c:v>3/3/13 11:11</c:v>
                </c:pt>
                <c:pt idx="160">
                  <c:v>3/16/13 10:27</c:v>
                </c:pt>
                <c:pt idx="161">
                  <c:v>3/19/13 8:42</c:v>
                </c:pt>
                <c:pt idx="162">
                  <c:v>3/20/13 11:05</c:v>
                </c:pt>
                <c:pt idx="163">
                  <c:v>3/23/13 4:19</c:v>
                </c:pt>
                <c:pt idx="164">
                  <c:v>3/25/13 10:35</c:v>
                </c:pt>
                <c:pt idx="165">
                  <c:v>3/26/13 15:55</c:v>
                </c:pt>
                <c:pt idx="166">
                  <c:v>4/5/13 22:16</c:v>
                </c:pt>
                <c:pt idx="167">
                  <c:v>4/7/13 20:33</c:v>
                </c:pt>
                <c:pt idx="168">
                  <c:v>4/14/13 13:03</c:v>
                </c:pt>
                <c:pt idx="169">
                  <c:v>4/22/13 21:01</c:v>
                </c:pt>
                <c:pt idx="170">
                  <c:v>4/30/13 16:01</c:v>
                </c:pt>
                <c:pt idx="171">
                  <c:v>4/30/13 20:59</c:v>
                </c:pt>
                <c:pt idx="172">
                  <c:v>5/5/13 9:00</c:v>
                </c:pt>
                <c:pt idx="173">
                  <c:v>5/10/13 17:22</c:v>
                </c:pt>
                <c:pt idx="174">
                  <c:v>5/14/13 8:47</c:v>
                </c:pt>
                <c:pt idx="175">
                  <c:v>5/16/13 19:59</c:v>
                </c:pt>
                <c:pt idx="176">
                  <c:v>5/17/13 4:08</c:v>
                </c:pt>
                <c:pt idx="177">
                  <c:v>5/31/13 6:42</c:v>
                </c:pt>
                <c:pt idx="178">
                  <c:v>6/2/13 10:03</c:v>
                </c:pt>
                <c:pt idx="179">
                  <c:v>6/2/13 12:19</c:v>
                </c:pt>
                <c:pt idx="180">
                  <c:v>6/5/13 14:13</c:v>
                </c:pt>
                <c:pt idx="181">
                  <c:v>6/6/13 5:34</c:v>
                </c:pt>
                <c:pt idx="182">
                  <c:v>6/6/13 11:32</c:v>
                </c:pt>
                <c:pt idx="183">
                  <c:v>6/29/13 12:13</c:v>
                </c:pt>
                <c:pt idx="184">
                  <c:v>7/7/13 16:26</c:v>
                </c:pt>
                <c:pt idx="185">
                  <c:v>7/31/13 0:41</c:v>
                </c:pt>
                <c:pt idx="186">
                  <c:v>8/9/13 4:00</c:v>
                </c:pt>
                <c:pt idx="187">
                  <c:v>8/10/13 5:15</c:v>
                </c:pt>
                <c:pt idx="188">
                  <c:v>9/10/13 18:34</c:v>
                </c:pt>
                <c:pt idx="189">
                  <c:v>9/13/13 9:56</c:v>
                </c:pt>
                <c:pt idx="190">
                  <c:v>9/19/13 10:08</c:v>
                </c:pt>
                <c:pt idx="191">
                  <c:v>10/10/13 9:00</c:v>
                </c:pt>
                <c:pt idx="192">
                  <c:v>10/11/13 17:31</c:v>
                </c:pt>
                <c:pt idx="193">
                  <c:v>10/17/13 5:38</c:v>
                </c:pt>
                <c:pt idx="194">
                  <c:v>10/21/13 19:59</c:v>
                </c:pt>
                <c:pt idx="195">
                  <c:v>10/31/13 16:00</c:v>
                </c:pt>
                <c:pt idx="196">
                  <c:v>11/2/13 2:57</c:v>
                </c:pt>
                <c:pt idx="197">
                  <c:v>11/2/13 11:03</c:v>
                </c:pt>
                <c:pt idx="198">
                  <c:v>11/5/13 10:39</c:v>
                </c:pt>
                <c:pt idx="199">
                  <c:v>11/13/13 21:59</c:v>
                </c:pt>
                <c:pt idx="200">
                  <c:v>12/1/13 13:01</c:v>
                </c:pt>
                <c:pt idx="201">
                  <c:v>12/9/13 18:00</c:v>
                </c:pt>
                <c:pt idx="202">
                  <c:v>12/11/13 8:14</c:v>
                </c:pt>
                <c:pt idx="203">
                  <c:v>12/21/13 21:00</c:v>
                </c:pt>
                <c:pt idx="204">
                  <c:v>12/27/13 20:59</c:v>
                </c:pt>
                <c:pt idx="205">
                  <c:v>1/2/14</c:v>
                </c:pt>
                <c:pt idx="206">
                  <c:v>1/15/14 20:00</c:v>
                </c:pt>
                <c:pt idx="207">
                  <c:v>1/22/14 13:39</c:v>
                </c:pt>
                <c:pt idx="208">
                  <c:v>1/25/14 9:09</c:v>
                </c:pt>
                <c:pt idx="209">
                  <c:v>2/5/14 15:04</c:v>
                </c:pt>
                <c:pt idx="210">
                  <c:v>2/8/14 1:30</c:v>
                </c:pt>
                <c:pt idx="211">
                  <c:v>2/9/14 16:21</c:v>
                </c:pt>
                <c:pt idx="212">
                  <c:v>2/10/14 14:21</c:v>
                </c:pt>
                <c:pt idx="213">
                  <c:v>2/14/14 14:43</c:v>
                </c:pt>
                <c:pt idx="214">
                  <c:v>2/21/14 17:08</c:v>
                </c:pt>
                <c:pt idx="215">
                  <c:v>2/23/14 5:39</c:v>
                </c:pt>
                <c:pt idx="216">
                  <c:v>2/28/14 6:33</c:v>
                </c:pt>
                <c:pt idx="217">
                  <c:v>3/1/14 9:18</c:v>
                </c:pt>
                <c:pt idx="218">
                  <c:v>3/5/14 18:02</c:v>
                </c:pt>
                <c:pt idx="219">
                  <c:v>3/7/14 11:20</c:v>
                </c:pt>
                <c:pt idx="220">
                  <c:v>3/7/14 14:59</c:v>
                </c:pt>
                <c:pt idx="221">
                  <c:v>3/13/14 20:40</c:v>
                </c:pt>
                <c:pt idx="222">
                  <c:v>3/22/14 16:00</c:v>
                </c:pt>
                <c:pt idx="223">
                  <c:v>4/4/14 14:00</c:v>
                </c:pt>
                <c:pt idx="224">
                  <c:v>4/7/14 9:13</c:v>
                </c:pt>
                <c:pt idx="225">
                  <c:v>4/12/14 18:00</c:v>
                </c:pt>
                <c:pt idx="226">
                  <c:v>4/19/14 8:19</c:v>
                </c:pt>
                <c:pt idx="227">
                  <c:v>4/20/14 8:01</c:v>
                </c:pt>
                <c:pt idx="228">
                  <c:v>4/25/14 10:38</c:v>
                </c:pt>
                <c:pt idx="229">
                  <c:v>5/9/14 13:00</c:v>
                </c:pt>
                <c:pt idx="230">
                  <c:v>5/14/14 10:11</c:v>
                </c:pt>
                <c:pt idx="231">
                  <c:v>5/16/14 19:30</c:v>
                </c:pt>
                <c:pt idx="232">
                  <c:v>5/18/14 18:49</c:v>
                </c:pt>
                <c:pt idx="233">
                  <c:v>5/25/14 14:59</c:v>
                </c:pt>
                <c:pt idx="234">
                  <c:v>5/30/14 6:10</c:v>
                </c:pt>
                <c:pt idx="235">
                  <c:v>5/31/14 20:00</c:v>
                </c:pt>
                <c:pt idx="236">
                  <c:v>6/1/14 14:37</c:v>
                </c:pt>
                <c:pt idx="237">
                  <c:v>6/2/14 19:59</c:v>
                </c:pt>
                <c:pt idx="238">
                  <c:v>6/13/14 17:44</c:v>
                </c:pt>
                <c:pt idx="239">
                  <c:v>6/15/14 21:30</c:v>
                </c:pt>
                <c:pt idx="240">
                  <c:v>6/16/14 12:16</c:v>
                </c:pt>
                <c:pt idx="241">
                  <c:v>6/16/14 14:00</c:v>
                </c:pt>
                <c:pt idx="242">
                  <c:v>6/18/14 20:00</c:v>
                </c:pt>
                <c:pt idx="243">
                  <c:v>6/20/14 19:59</c:v>
                </c:pt>
                <c:pt idx="244">
                  <c:v>6/22/14 7:48</c:v>
                </c:pt>
                <c:pt idx="245">
                  <c:v>6/24/14 17:37</c:v>
                </c:pt>
                <c:pt idx="246">
                  <c:v>6/25/14 2:51</c:v>
                </c:pt>
                <c:pt idx="247">
                  <c:v>6/26/14 18:52</c:v>
                </c:pt>
                <c:pt idx="248">
                  <c:v>7/1/14 11:00</c:v>
                </c:pt>
                <c:pt idx="249">
                  <c:v>7/2/14 8:29</c:v>
                </c:pt>
                <c:pt idx="250">
                  <c:v>7/2/14 19:00</c:v>
                </c:pt>
                <c:pt idx="251">
                  <c:v>7/12/14 16:00</c:v>
                </c:pt>
                <c:pt idx="252">
                  <c:v>7/13/14 5:59</c:v>
                </c:pt>
                <c:pt idx="253">
                  <c:v>7/15/14 19:00</c:v>
                </c:pt>
                <c:pt idx="254">
                  <c:v>7/17/14 8:50</c:v>
                </c:pt>
                <c:pt idx="255">
                  <c:v>7/22/14 8:09</c:v>
                </c:pt>
                <c:pt idx="256">
                  <c:v>8/2/14 18:59</c:v>
                </c:pt>
                <c:pt idx="257">
                  <c:v>8/4/14 23:43</c:v>
                </c:pt>
                <c:pt idx="258">
                  <c:v>8/7/14 4:21</c:v>
                </c:pt>
                <c:pt idx="259">
                  <c:v>8/7/14 16:00</c:v>
                </c:pt>
                <c:pt idx="260">
                  <c:v>8/9/14 6:44</c:v>
                </c:pt>
                <c:pt idx="261">
                  <c:v>8/10/14 21:59</c:v>
                </c:pt>
                <c:pt idx="262">
                  <c:v>8/16/14 10:25</c:v>
                </c:pt>
                <c:pt idx="263">
                  <c:v>8/16/14 15:42</c:v>
                </c:pt>
                <c:pt idx="264">
                  <c:v>8/17/14 4:22</c:v>
                </c:pt>
                <c:pt idx="265">
                  <c:v>8/20/14 23:01</c:v>
                </c:pt>
                <c:pt idx="266">
                  <c:v>8/23/14 14:08</c:v>
                </c:pt>
                <c:pt idx="267">
                  <c:v>8/29/14 10:40</c:v>
                </c:pt>
                <c:pt idx="268">
                  <c:v>8/31/14 19:59</c:v>
                </c:pt>
                <c:pt idx="269">
                  <c:v>9/4/14 20:23</c:v>
                </c:pt>
                <c:pt idx="270">
                  <c:v>9/5/14 15:45</c:v>
                </c:pt>
                <c:pt idx="271">
                  <c:v>9/10/14 22:14</c:v>
                </c:pt>
                <c:pt idx="272">
                  <c:v>9/13/14 1:37</c:v>
                </c:pt>
                <c:pt idx="273">
                  <c:v>9/14/14 18:00</c:v>
                </c:pt>
                <c:pt idx="274">
                  <c:v>9/17/14 5:00</c:v>
                </c:pt>
                <c:pt idx="275">
                  <c:v>9/17/14 8:45</c:v>
                </c:pt>
                <c:pt idx="276">
                  <c:v>9/19/14 10:18</c:v>
                </c:pt>
                <c:pt idx="277">
                  <c:v>9/22/14 17:51</c:v>
                </c:pt>
                <c:pt idx="278">
                  <c:v>9/26/14 7:03</c:v>
                </c:pt>
                <c:pt idx="279">
                  <c:v>9/30/14 19:59</c:v>
                </c:pt>
                <c:pt idx="280">
                  <c:v>10/5/14 1:12</c:v>
                </c:pt>
                <c:pt idx="281">
                  <c:v>10/5/14 5:39</c:v>
                </c:pt>
                <c:pt idx="282">
                  <c:v>10/6/14 18:22</c:v>
                </c:pt>
                <c:pt idx="283">
                  <c:v>10/7/14 20:01</c:v>
                </c:pt>
                <c:pt idx="284">
                  <c:v>10/17/14 4:00</c:v>
                </c:pt>
                <c:pt idx="285">
                  <c:v>10/17/14 10:16</c:v>
                </c:pt>
                <c:pt idx="286">
                  <c:v>10/17/14 11:00</c:v>
                </c:pt>
                <c:pt idx="287">
                  <c:v>10/18/14 4:07</c:v>
                </c:pt>
                <c:pt idx="288">
                  <c:v>10/21/14 17:50</c:v>
                </c:pt>
                <c:pt idx="289">
                  <c:v>10/28/14 14:00</c:v>
                </c:pt>
                <c:pt idx="290">
                  <c:v>10/30/14 14:29</c:v>
                </c:pt>
                <c:pt idx="291">
                  <c:v>11/4/14 10:33</c:v>
                </c:pt>
                <c:pt idx="292">
                  <c:v>11/7/14 12:30</c:v>
                </c:pt>
                <c:pt idx="293">
                  <c:v>11/13/14 19:00</c:v>
                </c:pt>
                <c:pt idx="294">
                  <c:v>11/13/14 21:12</c:v>
                </c:pt>
                <c:pt idx="295">
                  <c:v>11/15/14 20:57</c:v>
                </c:pt>
                <c:pt idx="296">
                  <c:v>11/16/14 14:26</c:v>
                </c:pt>
                <c:pt idx="297">
                  <c:v>11/19/14 10:52</c:v>
                </c:pt>
                <c:pt idx="298">
                  <c:v>11/21/14 2:47</c:v>
                </c:pt>
                <c:pt idx="299">
                  <c:v>11/21/14 7:01</c:v>
                </c:pt>
                <c:pt idx="300">
                  <c:v>11/22/14 17:01</c:v>
                </c:pt>
                <c:pt idx="301">
                  <c:v>11/26/14 5:14</c:v>
                </c:pt>
                <c:pt idx="302">
                  <c:v>11/26/14 12:26</c:v>
                </c:pt>
                <c:pt idx="303">
                  <c:v>11/28/14 15:26</c:v>
                </c:pt>
                <c:pt idx="304">
                  <c:v>12/1/14 0:03</c:v>
                </c:pt>
                <c:pt idx="305">
                  <c:v>12/2/14 7:04</c:v>
                </c:pt>
                <c:pt idx="306">
                  <c:v>12/10/14 20:59</c:v>
                </c:pt>
                <c:pt idx="307">
                  <c:v>12/16/14 0:52</c:v>
                </c:pt>
                <c:pt idx="308">
                  <c:v>12/19/14 12:40</c:v>
                </c:pt>
                <c:pt idx="309">
                  <c:v>12/21/14 8:45</c:v>
                </c:pt>
                <c:pt idx="310">
                  <c:v>12/24/14 21:00</c:v>
                </c:pt>
                <c:pt idx="311">
                  <c:v>12/25/14</c:v>
                </c:pt>
                <c:pt idx="312">
                  <c:v>12/28/14 7:20</c:v>
                </c:pt>
                <c:pt idx="313">
                  <c:v>12/28/14 7:22</c:v>
                </c:pt>
                <c:pt idx="314">
                  <c:v>12/31/14 23:59</c:v>
                </c:pt>
                <c:pt idx="315">
                  <c:v>1/3/15 20:43</c:v>
                </c:pt>
                <c:pt idx="316">
                  <c:v>1/6/15 10:45</c:v>
                </c:pt>
                <c:pt idx="317">
                  <c:v>1/8/15 10:18</c:v>
                </c:pt>
                <c:pt idx="318">
                  <c:v>1/17/15 4:38</c:v>
                </c:pt>
                <c:pt idx="319">
                  <c:v>1/29/15 12:21</c:v>
                </c:pt>
                <c:pt idx="320">
                  <c:v>1/30/15 9:00</c:v>
                </c:pt>
                <c:pt idx="321">
                  <c:v>2/8/15 11:38</c:v>
                </c:pt>
                <c:pt idx="322">
                  <c:v>2/19/15 11:47</c:v>
                </c:pt>
                <c:pt idx="323">
                  <c:v>2/19/15 13:19</c:v>
                </c:pt>
                <c:pt idx="324">
                  <c:v>2/22/15 3:30</c:v>
                </c:pt>
                <c:pt idx="325">
                  <c:v>2/27/15 8:37</c:v>
                </c:pt>
                <c:pt idx="326">
                  <c:v>2/27/15 11:49</c:v>
                </c:pt>
                <c:pt idx="327">
                  <c:v>2/28/15 5:45</c:v>
                </c:pt>
                <c:pt idx="328">
                  <c:v>3/1/15 4:00</c:v>
                </c:pt>
                <c:pt idx="329">
                  <c:v>3/3/15 18:00</c:v>
                </c:pt>
                <c:pt idx="330">
                  <c:v>3/6/15 7:22</c:v>
                </c:pt>
                <c:pt idx="331">
                  <c:v>3/13/15 18:05</c:v>
                </c:pt>
                <c:pt idx="332">
                  <c:v>3/15/15 5:32</c:v>
                </c:pt>
                <c:pt idx="333">
                  <c:v>3/19/15 0:28</c:v>
                </c:pt>
                <c:pt idx="334">
                  <c:v>3/19/15 11:02</c:v>
                </c:pt>
                <c:pt idx="335">
                  <c:v>3/19/15 19:45</c:v>
                </c:pt>
                <c:pt idx="336">
                  <c:v>3/22/15</c:v>
                </c:pt>
                <c:pt idx="337">
                  <c:v>3/23/15 16:08</c:v>
                </c:pt>
                <c:pt idx="338">
                  <c:v>3/26/15 18:39</c:v>
                </c:pt>
                <c:pt idx="339">
                  <c:v>3/28/15 11:06</c:v>
                </c:pt>
                <c:pt idx="340">
                  <c:v>4/1/15 12:51</c:v>
                </c:pt>
                <c:pt idx="341">
                  <c:v>4/3/15 5:59</c:v>
                </c:pt>
                <c:pt idx="342">
                  <c:v>4/3/15 22:22</c:v>
                </c:pt>
                <c:pt idx="343">
                  <c:v>4/8/15 9:42</c:v>
                </c:pt>
                <c:pt idx="344">
                  <c:v>4/13/15 9:17</c:v>
                </c:pt>
                <c:pt idx="345">
                  <c:v>4/13/15 11:00</c:v>
                </c:pt>
                <c:pt idx="346">
                  <c:v>4/18/15 2:16</c:v>
                </c:pt>
                <c:pt idx="347">
                  <c:v>4/22/15 14:00</c:v>
                </c:pt>
                <c:pt idx="348">
                  <c:v>4/23/15 21:19</c:v>
                </c:pt>
                <c:pt idx="349">
                  <c:v>4/25/15 11:59</c:v>
                </c:pt>
                <c:pt idx="350">
                  <c:v>4/27/15 16:00</c:v>
                </c:pt>
                <c:pt idx="351">
                  <c:v>4/29/15 10:14</c:v>
                </c:pt>
                <c:pt idx="352">
                  <c:v>4/29/15 11:02</c:v>
                </c:pt>
                <c:pt idx="353">
                  <c:v>4/30/15 7:20</c:v>
                </c:pt>
                <c:pt idx="354">
                  <c:v>4/30/15 19:59</c:v>
                </c:pt>
                <c:pt idx="355">
                  <c:v>5/5/15 18:04</c:v>
                </c:pt>
                <c:pt idx="356">
                  <c:v>5/7/15 16:52</c:v>
                </c:pt>
                <c:pt idx="357">
                  <c:v>5/8/15 10:12</c:v>
                </c:pt>
                <c:pt idx="358">
                  <c:v>5/8/15 14:00</c:v>
                </c:pt>
                <c:pt idx="359">
                  <c:v>5/13/15 8:53</c:v>
                </c:pt>
                <c:pt idx="360">
                  <c:v>5/15/15 7:04</c:v>
                </c:pt>
                <c:pt idx="361">
                  <c:v>5/15/15 11:00</c:v>
                </c:pt>
                <c:pt idx="362">
                  <c:v>5/15/15 14:17</c:v>
                </c:pt>
                <c:pt idx="363">
                  <c:v>5/16/15 2:16</c:v>
                </c:pt>
                <c:pt idx="364">
                  <c:v>5/20/15 9:25</c:v>
                </c:pt>
                <c:pt idx="365">
                  <c:v>5/20/15 14:39</c:v>
                </c:pt>
                <c:pt idx="366">
                  <c:v>5/21/15 0:02</c:v>
                </c:pt>
                <c:pt idx="367">
                  <c:v>5/23/15 13:23</c:v>
                </c:pt>
                <c:pt idx="368">
                  <c:v>5/25/15 19:53</c:v>
                </c:pt>
                <c:pt idx="369">
                  <c:v>5/27/15 10:41</c:v>
                </c:pt>
                <c:pt idx="370">
                  <c:v>5/30/15 19:40</c:v>
                </c:pt>
                <c:pt idx="371">
                  <c:v>5/30/15 23:59</c:v>
                </c:pt>
                <c:pt idx="372">
                  <c:v>5/31/15 1:29</c:v>
                </c:pt>
                <c:pt idx="373">
                  <c:v>5/31/15 18:20</c:v>
                </c:pt>
                <c:pt idx="374">
                  <c:v>6/1/15 8:28</c:v>
                </c:pt>
                <c:pt idx="375">
                  <c:v>6/3/15 5:08</c:v>
                </c:pt>
                <c:pt idx="376">
                  <c:v>6/4/15 10:39</c:v>
                </c:pt>
                <c:pt idx="377">
                  <c:v>6/8/15 8:00</c:v>
                </c:pt>
                <c:pt idx="378">
                  <c:v>6/10/15 18:00</c:v>
                </c:pt>
                <c:pt idx="379">
                  <c:v>6/18/15 5:13</c:v>
                </c:pt>
                <c:pt idx="380">
                  <c:v>6/18/15 15:33</c:v>
                </c:pt>
                <c:pt idx="381">
                  <c:v>6/20/15 16:50</c:v>
                </c:pt>
                <c:pt idx="382">
                  <c:v>6/21/15 13:20</c:v>
                </c:pt>
                <c:pt idx="383">
                  <c:v>6/22/15 9:48</c:v>
                </c:pt>
                <c:pt idx="384">
                  <c:v>6/23/15 18:00</c:v>
                </c:pt>
                <c:pt idx="385">
                  <c:v>6/28/15 7:09</c:v>
                </c:pt>
                <c:pt idx="386">
                  <c:v>7/9/15 13:27</c:v>
                </c:pt>
                <c:pt idx="387">
                  <c:v>7/9/15 13:48</c:v>
                </c:pt>
                <c:pt idx="388">
                  <c:v>7/9/15 21:38</c:v>
                </c:pt>
                <c:pt idx="389">
                  <c:v>7/10/15 8:05</c:v>
                </c:pt>
                <c:pt idx="390">
                  <c:v>7/10/15 14:08</c:v>
                </c:pt>
                <c:pt idx="391">
                  <c:v>7/12/15 14:06</c:v>
                </c:pt>
                <c:pt idx="392">
                  <c:v>7/16/15 11:51</c:v>
                </c:pt>
                <c:pt idx="393">
                  <c:v>7/20/15 11:35</c:v>
                </c:pt>
                <c:pt idx="394">
                  <c:v>7/20/15 22:59</c:v>
                </c:pt>
                <c:pt idx="395">
                  <c:v>7/22/15 19:00</c:v>
                </c:pt>
                <c:pt idx="396">
                  <c:v>7/22/15 19:11</c:v>
                </c:pt>
                <c:pt idx="397">
                  <c:v>7/22/15 22:46</c:v>
                </c:pt>
                <c:pt idx="398">
                  <c:v>7/23/15 5:25</c:v>
                </c:pt>
                <c:pt idx="399">
                  <c:v>7/31/15 20:59</c:v>
                </c:pt>
                <c:pt idx="400">
                  <c:v>8/1/15 7:01</c:v>
                </c:pt>
                <c:pt idx="401">
                  <c:v>8/3/15 10:00</c:v>
                </c:pt>
                <c:pt idx="402">
                  <c:v>8/4/15 14:15</c:v>
                </c:pt>
                <c:pt idx="403">
                  <c:v>8/5/15 11:46</c:v>
                </c:pt>
                <c:pt idx="404">
                  <c:v>8/7/15 9:00</c:v>
                </c:pt>
                <c:pt idx="405">
                  <c:v>8/10/15 14:17</c:v>
                </c:pt>
                <c:pt idx="406">
                  <c:v>8/10/15 14:49</c:v>
                </c:pt>
                <c:pt idx="407">
                  <c:v>8/11/15 5:00</c:v>
                </c:pt>
                <c:pt idx="408">
                  <c:v>8/14/15 22:00</c:v>
                </c:pt>
                <c:pt idx="409">
                  <c:v>8/15/15 13:54</c:v>
                </c:pt>
                <c:pt idx="410">
                  <c:v>8/16/15 6:06</c:v>
                </c:pt>
                <c:pt idx="411">
                  <c:v>8/20/15 12:06</c:v>
                </c:pt>
                <c:pt idx="412">
                  <c:v>8/21/15 3:47</c:v>
                </c:pt>
                <c:pt idx="413">
                  <c:v>8/21/15 6:05</c:v>
                </c:pt>
                <c:pt idx="414">
                  <c:v>8/29/15 21:28</c:v>
                </c:pt>
                <c:pt idx="415">
                  <c:v>9/4/15 9:00</c:v>
                </c:pt>
                <c:pt idx="416">
                  <c:v>9/6/15 6:46</c:v>
                </c:pt>
                <c:pt idx="417">
                  <c:v>9/13/15 10:11</c:v>
                </c:pt>
                <c:pt idx="418">
                  <c:v>9/14/15 13:00</c:v>
                </c:pt>
                <c:pt idx="419">
                  <c:v>9/15/15 11:39</c:v>
                </c:pt>
                <c:pt idx="420">
                  <c:v>9/18/15 19:50</c:v>
                </c:pt>
                <c:pt idx="421">
                  <c:v>9/20/15 19:11</c:v>
                </c:pt>
                <c:pt idx="422">
                  <c:v>9/27/15 12:14</c:v>
                </c:pt>
                <c:pt idx="423">
                  <c:v>9/30/15 16:00</c:v>
                </c:pt>
                <c:pt idx="424">
                  <c:v>9/30/15 21:00</c:v>
                </c:pt>
                <c:pt idx="425">
                  <c:v>10/2/15 2:35</c:v>
                </c:pt>
                <c:pt idx="426">
                  <c:v>10/6/15 7:10</c:v>
                </c:pt>
                <c:pt idx="427">
                  <c:v>10/8/15 12:59</c:v>
                </c:pt>
                <c:pt idx="428">
                  <c:v>10/10/15 13:00</c:v>
                </c:pt>
                <c:pt idx="429">
                  <c:v>10/11/15 7:07</c:v>
                </c:pt>
                <c:pt idx="430">
                  <c:v>10/12/15 5:46</c:v>
                </c:pt>
                <c:pt idx="431">
                  <c:v>10/14/15 4:00</c:v>
                </c:pt>
                <c:pt idx="432">
                  <c:v>10/16/15 18:00</c:v>
                </c:pt>
                <c:pt idx="433">
                  <c:v>10/21/15 9:26</c:v>
                </c:pt>
                <c:pt idx="434">
                  <c:v>10/22/15 10:59</c:v>
                </c:pt>
                <c:pt idx="435">
                  <c:v>10/23/15 20:14</c:v>
                </c:pt>
                <c:pt idx="436">
                  <c:v>10/28/15</c:v>
                </c:pt>
                <c:pt idx="437">
                  <c:v>10/31/15 20:00</c:v>
                </c:pt>
                <c:pt idx="438">
                  <c:v>11/1/15 15:00</c:v>
                </c:pt>
                <c:pt idx="439">
                  <c:v>11/4/15 11:26</c:v>
                </c:pt>
                <c:pt idx="440">
                  <c:v>11/5/15 5:56</c:v>
                </c:pt>
                <c:pt idx="441">
                  <c:v>11/5/15 15:32</c:v>
                </c:pt>
                <c:pt idx="442">
                  <c:v>11/6/15 20:00</c:v>
                </c:pt>
                <c:pt idx="443">
                  <c:v>11/8/15 4:00</c:v>
                </c:pt>
                <c:pt idx="444">
                  <c:v>11/8/15 8:51</c:v>
                </c:pt>
                <c:pt idx="445">
                  <c:v>11/13/15 7:18</c:v>
                </c:pt>
                <c:pt idx="446">
                  <c:v>11/13/15 23:01</c:v>
                </c:pt>
                <c:pt idx="447">
                  <c:v>11/14/15 4:53</c:v>
                </c:pt>
                <c:pt idx="448">
                  <c:v>11/17/15 23:15</c:v>
                </c:pt>
                <c:pt idx="449">
                  <c:v>11/19/15 12:00</c:v>
                </c:pt>
                <c:pt idx="450">
                  <c:v>11/26/15 15:55</c:v>
                </c:pt>
                <c:pt idx="451">
                  <c:v>11/27/15 13:40</c:v>
                </c:pt>
                <c:pt idx="452">
                  <c:v>12/10/15 8:51</c:v>
                </c:pt>
                <c:pt idx="453">
                  <c:v>12/15/15 15:09</c:v>
                </c:pt>
                <c:pt idx="454">
                  <c:v>12/16/15 15:08</c:v>
                </c:pt>
                <c:pt idx="455">
                  <c:v>12/19/15 12:01</c:v>
                </c:pt>
                <c:pt idx="456">
                  <c:v>12/22/15 15:00</c:v>
                </c:pt>
                <c:pt idx="457">
                  <c:v>12/24/15 18:21</c:v>
                </c:pt>
                <c:pt idx="458">
                  <c:v>12/25/15 9:07</c:v>
                </c:pt>
                <c:pt idx="459">
                  <c:v>12/27/15 6:20</c:v>
                </c:pt>
                <c:pt idx="460">
                  <c:v>12/29/15 3:46</c:v>
                </c:pt>
                <c:pt idx="461">
                  <c:v>1/2/16 15:00</c:v>
                </c:pt>
                <c:pt idx="462">
                  <c:v>1/4/16 16:00</c:v>
                </c:pt>
                <c:pt idx="463">
                  <c:v>1/8/16 16:36</c:v>
                </c:pt>
                <c:pt idx="464">
                  <c:v>1/12/16 7:48</c:v>
                </c:pt>
                <c:pt idx="465">
                  <c:v>1/21/16 3:41</c:v>
                </c:pt>
                <c:pt idx="466">
                  <c:v>1/23/16 9:16</c:v>
                </c:pt>
                <c:pt idx="467">
                  <c:v>1/25/16 11:00</c:v>
                </c:pt>
                <c:pt idx="468">
                  <c:v>1/25/16 15:52</c:v>
                </c:pt>
                <c:pt idx="469">
                  <c:v>1/27/16 15:34</c:v>
                </c:pt>
                <c:pt idx="470">
                  <c:v>2/13/16 14:24</c:v>
                </c:pt>
                <c:pt idx="471">
                  <c:v>2/15/16 8:51</c:v>
                </c:pt>
                <c:pt idx="472">
                  <c:v>2/17/16 15:59</c:v>
                </c:pt>
                <c:pt idx="473">
                  <c:v>2/26/16 13:52</c:v>
                </c:pt>
                <c:pt idx="474">
                  <c:v>2/26/16 22:45</c:v>
                </c:pt>
                <c:pt idx="475">
                  <c:v>2/29/16 20:13</c:v>
                </c:pt>
                <c:pt idx="476">
                  <c:v>3/1/16 9:05</c:v>
                </c:pt>
                <c:pt idx="477">
                  <c:v>3/3/16 17:55</c:v>
                </c:pt>
                <c:pt idx="478">
                  <c:v>3/6/16 15:55</c:v>
                </c:pt>
                <c:pt idx="479">
                  <c:v>3/8/16 5:51</c:v>
                </c:pt>
                <c:pt idx="480">
                  <c:v>3/16/16 10:16</c:v>
                </c:pt>
                <c:pt idx="481">
                  <c:v>3/20/16 15:58</c:v>
                </c:pt>
                <c:pt idx="482">
                  <c:v>3/24/16 14:39</c:v>
                </c:pt>
                <c:pt idx="483">
                  <c:v>3/31/16 22:59</c:v>
                </c:pt>
                <c:pt idx="484">
                  <c:v>4/5/16 8:00</c:v>
                </c:pt>
                <c:pt idx="485">
                  <c:v>4/7/16 6:16</c:v>
                </c:pt>
                <c:pt idx="486">
                  <c:v>4/7/16 14:09</c:v>
                </c:pt>
                <c:pt idx="487">
                  <c:v>4/8/16 10:52</c:v>
                </c:pt>
                <c:pt idx="488">
                  <c:v>4/8/16 14:04</c:v>
                </c:pt>
                <c:pt idx="489">
                  <c:v>4/14/16 6:34</c:v>
                </c:pt>
                <c:pt idx="490">
                  <c:v>4/15/16 13:00</c:v>
                </c:pt>
                <c:pt idx="491">
                  <c:v>4/16/16 12:08</c:v>
                </c:pt>
                <c:pt idx="492">
                  <c:v>4/16/16 18:29</c:v>
                </c:pt>
                <c:pt idx="493">
                  <c:v>4/17/16 10:38</c:v>
                </c:pt>
                <c:pt idx="494">
                  <c:v>4/27/16 6:58</c:v>
                </c:pt>
                <c:pt idx="495">
                  <c:v>4/29/16 10:44</c:v>
                </c:pt>
                <c:pt idx="496">
                  <c:v>5/12/16 16:10</c:v>
                </c:pt>
                <c:pt idx="497">
                  <c:v>5/12/16 19:59</c:v>
                </c:pt>
                <c:pt idx="498">
                  <c:v>5/13/16 5:40</c:v>
                </c:pt>
                <c:pt idx="499">
                  <c:v>5/13/16 11:04</c:v>
                </c:pt>
                <c:pt idx="500">
                  <c:v>5/13/16 16:00</c:v>
                </c:pt>
                <c:pt idx="501">
                  <c:v>5/16/16 2:26</c:v>
                </c:pt>
                <c:pt idx="502">
                  <c:v>5/18/16 12:22</c:v>
                </c:pt>
                <c:pt idx="503">
                  <c:v>5/19/16 7:02</c:v>
                </c:pt>
                <c:pt idx="504">
                  <c:v>5/21/16 17:05</c:v>
                </c:pt>
                <c:pt idx="505">
                  <c:v>5/27/16 15:15</c:v>
                </c:pt>
                <c:pt idx="506">
                  <c:v>5/31/16 9:31</c:v>
                </c:pt>
                <c:pt idx="507">
                  <c:v>6/1/16 9:12</c:v>
                </c:pt>
                <c:pt idx="508">
                  <c:v>6/15/16 7:00</c:v>
                </c:pt>
                <c:pt idx="509">
                  <c:v>6/16/16 7:37</c:v>
                </c:pt>
                <c:pt idx="510">
                  <c:v>6/17/16 5:57</c:v>
                </c:pt>
                <c:pt idx="511">
                  <c:v>6/23/16 12:27</c:v>
                </c:pt>
                <c:pt idx="512">
                  <c:v>7/3/16 2:25</c:v>
                </c:pt>
                <c:pt idx="513">
                  <c:v>7/4/16 17:07</c:v>
                </c:pt>
                <c:pt idx="514">
                  <c:v>7/4/16 17:11</c:v>
                </c:pt>
                <c:pt idx="515">
                  <c:v>7/5/16 12:54</c:v>
                </c:pt>
                <c:pt idx="516">
                  <c:v>7/5/16 16:00</c:v>
                </c:pt>
                <c:pt idx="517">
                  <c:v>7/18/16 12:23</c:v>
                </c:pt>
                <c:pt idx="518">
                  <c:v>7/22/16 12:42</c:v>
                </c:pt>
                <c:pt idx="519">
                  <c:v>7/27/16 17:49</c:v>
                </c:pt>
                <c:pt idx="520">
                  <c:v>7/28/16 21:35</c:v>
                </c:pt>
                <c:pt idx="521">
                  <c:v>8/4/16 6:00</c:v>
                </c:pt>
                <c:pt idx="522">
                  <c:v>8/5/16 16:06</c:v>
                </c:pt>
                <c:pt idx="523">
                  <c:v>8/11/16 20:20</c:v>
                </c:pt>
                <c:pt idx="524">
                  <c:v>8/14/16 23:00</c:v>
                </c:pt>
                <c:pt idx="525">
                  <c:v>8/18/16 13:52</c:v>
                </c:pt>
                <c:pt idx="526">
                  <c:v>8/21/16 19:00</c:v>
                </c:pt>
                <c:pt idx="527">
                  <c:v>8/25/16 2:51</c:v>
                </c:pt>
                <c:pt idx="528">
                  <c:v>8/31/16 18:58</c:v>
                </c:pt>
                <c:pt idx="529">
                  <c:v>9/1/16 9:32</c:v>
                </c:pt>
                <c:pt idx="530">
                  <c:v>9/2/16 17:00</c:v>
                </c:pt>
                <c:pt idx="531">
                  <c:v>9/2/16 21:55</c:v>
                </c:pt>
                <c:pt idx="532">
                  <c:v>9/3/16 8:34</c:v>
                </c:pt>
                <c:pt idx="533">
                  <c:v>9/10/16 19:59</c:v>
                </c:pt>
                <c:pt idx="534">
                  <c:v>9/29/16 13:52</c:v>
                </c:pt>
                <c:pt idx="535">
                  <c:v>10/2/16 17:11</c:v>
                </c:pt>
                <c:pt idx="536">
                  <c:v>10/7/16 23:38</c:v>
                </c:pt>
                <c:pt idx="537">
                  <c:v>10/10/16 2:21</c:v>
                </c:pt>
                <c:pt idx="538">
                  <c:v>10/12/16 16:50</c:v>
                </c:pt>
                <c:pt idx="539">
                  <c:v>10/19/16 21:28</c:v>
                </c:pt>
                <c:pt idx="540">
                  <c:v>10/31/16 20:59</c:v>
                </c:pt>
                <c:pt idx="541">
                  <c:v>11/8/16 3:43</c:v>
                </c:pt>
                <c:pt idx="542">
                  <c:v>11/20/16 10:48</c:v>
                </c:pt>
                <c:pt idx="543">
                  <c:v>12/14/16 4:00</c:v>
                </c:pt>
                <c:pt idx="544">
                  <c:v>12/16/16 22:59</c:v>
                </c:pt>
                <c:pt idx="545">
                  <c:v>12/19/16 20:30</c:v>
                </c:pt>
                <c:pt idx="546">
                  <c:v>12/20/16 23:59</c:v>
                </c:pt>
                <c:pt idx="547">
                  <c:v>12/25/16 7:16</c:v>
                </c:pt>
                <c:pt idx="548">
                  <c:v>12/30/16 1:00</c:v>
                </c:pt>
                <c:pt idx="549">
                  <c:v>1/6/17 5:05</c:v>
                </c:pt>
                <c:pt idx="550">
                  <c:v>1/6/17 11:05</c:v>
                </c:pt>
                <c:pt idx="551">
                  <c:v>1/6/17 16:17</c:v>
                </c:pt>
                <c:pt idx="552">
                  <c:v>1/8/17 17:18</c:v>
                </c:pt>
                <c:pt idx="553">
                  <c:v>1/10/17 21:00</c:v>
                </c:pt>
                <c:pt idx="554">
                  <c:v>1/15/17 17:49</c:v>
                </c:pt>
                <c:pt idx="555">
                  <c:v>1/17/17 16:23</c:v>
                </c:pt>
                <c:pt idx="556">
                  <c:v>2/1/17</c:v>
                </c:pt>
                <c:pt idx="557">
                  <c:v>2/2/17 6:46</c:v>
                </c:pt>
                <c:pt idx="558">
                  <c:v>2/3/17 15:51</c:v>
                </c:pt>
                <c:pt idx="559">
                  <c:v>2/16/17 23:53</c:v>
                </c:pt>
                <c:pt idx="560">
                  <c:v>2/17/17 8:05</c:v>
                </c:pt>
                <c:pt idx="561">
                  <c:v>2/17/17 13:00</c:v>
                </c:pt>
                <c:pt idx="562">
                  <c:v>2/21/17 20:43</c:v>
                </c:pt>
                <c:pt idx="563">
                  <c:v>2/24/17 3:58</c:v>
                </c:pt>
                <c:pt idx="564">
                  <c:v>2/26/17 18:01</c:v>
                </c:pt>
                <c:pt idx="565">
                  <c:v>3/2/17 6:24</c:v>
                </c:pt>
                <c:pt idx="566">
                  <c:v>3/3/17 12:00</c:v>
                </c:pt>
                <c:pt idx="567">
                  <c:v>3/8/17 13:00</c:v>
                </c:pt>
                <c:pt idx="568">
                  <c:v>3/14/17 14:57</c:v>
                </c:pt>
              </c:strCache>
            </c:strRef>
          </c:cat>
          <c:val>
            <c:numRef>
              <c:f>'Count of State vs. Date Created'!$C$6:$C$575</c:f>
              <c:numCache>
                <c:formatCode>General</c:formatCode>
                <c:ptCount val="569"/>
                <c:pt idx="0">
                  <c:v>2</c:v>
                </c:pt>
                <c:pt idx="1">
                  <c:v>60</c:v>
                </c:pt>
                <c:pt idx="3">
                  <c:v>100</c:v>
                </c:pt>
                <c:pt idx="4">
                  <c:v>47</c:v>
                </c:pt>
                <c:pt idx="5">
                  <c:v>120</c:v>
                </c:pt>
                <c:pt idx="6">
                  <c:v>20</c:v>
                </c:pt>
                <c:pt idx="7">
                  <c:v>60</c:v>
                </c:pt>
                <c:pt idx="8">
                  <c:v>120</c:v>
                </c:pt>
                <c:pt idx="9">
                  <c:v>40</c:v>
                </c:pt>
                <c:pt idx="10">
                  <c:v>20</c:v>
                </c:pt>
                <c:pt idx="13">
                  <c:v>20</c:v>
                </c:pt>
                <c:pt idx="14">
                  <c:v>40</c:v>
                </c:pt>
                <c:pt idx="15">
                  <c:v>57</c:v>
                </c:pt>
                <c:pt idx="16">
                  <c:v>40</c:v>
                </c:pt>
                <c:pt idx="17">
                  <c:v>11</c:v>
                </c:pt>
                <c:pt idx="18">
                  <c:v>20</c:v>
                </c:pt>
                <c:pt idx="21">
                  <c:v>20</c:v>
                </c:pt>
                <c:pt idx="22">
                  <c:v>20</c:v>
                </c:pt>
                <c:pt idx="25">
                  <c:v>80</c:v>
                </c:pt>
                <c:pt idx="30">
                  <c:v>1</c:v>
                </c:pt>
                <c:pt idx="31">
                  <c:v>1</c:v>
                </c:pt>
                <c:pt idx="38">
                  <c:v>1</c:v>
                </c:pt>
                <c:pt idx="70">
                  <c:v>1</c:v>
                </c:pt>
                <c:pt idx="76">
                  <c:v>1</c:v>
                </c:pt>
                <c:pt idx="83">
                  <c:v>1</c:v>
                </c:pt>
                <c:pt idx="89">
                  <c:v>1</c:v>
                </c:pt>
                <c:pt idx="93">
                  <c:v>1</c:v>
                </c:pt>
                <c:pt idx="96">
                  <c:v>1</c:v>
                </c:pt>
                <c:pt idx="103">
                  <c:v>1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1</c:v>
                </c:pt>
                <c:pt idx="118">
                  <c:v>1</c:v>
                </c:pt>
                <c:pt idx="121">
                  <c:v>1</c:v>
                </c:pt>
                <c:pt idx="128">
                  <c:v>1</c:v>
                </c:pt>
                <c:pt idx="137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7">
                  <c:v>1</c:v>
                </c:pt>
                <c:pt idx="152">
                  <c:v>1</c:v>
                </c:pt>
                <c:pt idx="155">
                  <c:v>1</c:v>
                </c:pt>
                <c:pt idx="163">
                  <c:v>1</c:v>
                </c:pt>
                <c:pt idx="166">
                  <c:v>1</c:v>
                </c:pt>
                <c:pt idx="174">
                  <c:v>1</c:v>
                </c:pt>
                <c:pt idx="176">
                  <c:v>1</c:v>
                </c:pt>
                <c:pt idx="179">
                  <c:v>1</c:v>
                </c:pt>
                <c:pt idx="180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3">
                  <c:v>1</c:v>
                </c:pt>
                <c:pt idx="194">
                  <c:v>1</c:v>
                </c:pt>
                <c:pt idx="197">
                  <c:v>1</c:v>
                </c:pt>
                <c:pt idx="200">
                  <c:v>1</c:v>
                </c:pt>
                <c:pt idx="206">
                  <c:v>1</c:v>
                </c:pt>
                <c:pt idx="208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21">
                  <c:v>1</c:v>
                </c:pt>
                <c:pt idx="226">
                  <c:v>1</c:v>
                </c:pt>
                <c:pt idx="230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41">
                  <c:v>1</c:v>
                </c:pt>
                <c:pt idx="247">
                  <c:v>1</c:v>
                </c:pt>
                <c:pt idx="249">
                  <c:v>1</c:v>
                </c:pt>
                <c:pt idx="250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1</c:v>
                </c:pt>
                <c:pt idx="276">
                  <c:v>1</c:v>
                </c:pt>
                <c:pt idx="280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7">
                  <c:v>1</c:v>
                </c:pt>
                <c:pt idx="310">
                  <c:v>1</c:v>
                </c:pt>
                <c:pt idx="313">
                  <c:v>1</c:v>
                </c:pt>
                <c:pt idx="315">
                  <c:v>1</c:v>
                </c:pt>
                <c:pt idx="318">
                  <c:v>1</c:v>
                </c:pt>
                <c:pt idx="319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6">
                  <c:v>1</c:v>
                </c:pt>
                <c:pt idx="327">
                  <c:v>1</c:v>
                </c:pt>
                <c:pt idx="329">
                  <c:v>1</c:v>
                </c:pt>
                <c:pt idx="330">
                  <c:v>1</c:v>
                </c:pt>
                <c:pt idx="333">
                  <c:v>1</c:v>
                </c:pt>
                <c:pt idx="334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5">
                  <c:v>1</c:v>
                </c:pt>
                <c:pt idx="347">
                  <c:v>1</c:v>
                </c:pt>
                <c:pt idx="355">
                  <c:v>1</c:v>
                </c:pt>
                <c:pt idx="357">
                  <c:v>1</c:v>
                </c:pt>
                <c:pt idx="359">
                  <c:v>1</c:v>
                </c:pt>
                <c:pt idx="360">
                  <c:v>1</c:v>
                </c:pt>
                <c:pt idx="364">
                  <c:v>1</c:v>
                </c:pt>
                <c:pt idx="366">
                  <c:v>1</c:v>
                </c:pt>
                <c:pt idx="369">
                  <c:v>1</c:v>
                </c:pt>
                <c:pt idx="372">
                  <c:v>1</c:v>
                </c:pt>
                <c:pt idx="374">
                  <c:v>1</c:v>
                </c:pt>
                <c:pt idx="376">
                  <c:v>1</c:v>
                </c:pt>
                <c:pt idx="381">
                  <c:v>1</c:v>
                </c:pt>
                <c:pt idx="383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4">
                  <c:v>1</c:v>
                </c:pt>
                <c:pt idx="402">
                  <c:v>1</c:v>
                </c:pt>
                <c:pt idx="403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4">
                  <c:v>1</c:v>
                </c:pt>
                <c:pt idx="416">
                  <c:v>1</c:v>
                </c:pt>
                <c:pt idx="420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3">
                  <c:v>1</c:v>
                </c:pt>
                <c:pt idx="434">
                  <c:v>1</c:v>
                </c:pt>
                <c:pt idx="441">
                  <c:v>1</c:v>
                </c:pt>
                <c:pt idx="443">
                  <c:v>1</c:v>
                </c:pt>
                <c:pt idx="448">
                  <c:v>1</c:v>
                </c:pt>
                <c:pt idx="450">
                  <c:v>1</c:v>
                </c:pt>
                <c:pt idx="451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9">
                  <c:v>1</c:v>
                </c:pt>
                <c:pt idx="470">
                  <c:v>1</c:v>
                </c:pt>
                <c:pt idx="472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2">
                  <c:v>1</c:v>
                </c:pt>
                <c:pt idx="483">
                  <c:v>1</c:v>
                </c:pt>
                <c:pt idx="488">
                  <c:v>1</c:v>
                </c:pt>
                <c:pt idx="489">
                  <c:v>1</c:v>
                </c:pt>
                <c:pt idx="491">
                  <c:v>1</c:v>
                </c:pt>
                <c:pt idx="502">
                  <c:v>1</c:v>
                </c:pt>
                <c:pt idx="504">
                  <c:v>1</c:v>
                </c:pt>
                <c:pt idx="509">
                  <c:v>1</c:v>
                </c:pt>
                <c:pt idx="515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8">
                  <c:v>1</c:v>
                </c:pt>
                <c:pt idx="532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42">
                  <c:v>1</c:v>
                </c:pt>
                <c:pt idx="547">
                  <c:v>1</c:v>
                </c:pt>
                <c:pt idx="548">
                  <c:v>1</c:v>
                </c:pt>
                <c:pt idx="551">
                  <c:v>1</c:v>
                </c:pt>
                <c:pt idx="552">
                  <c:v>1</c:v>
                </c:pt>
                <c:pt idx="554">
                  <c:v>1</c:v>
                </c:pt>
                <c:pt idx="557">
                  <c:v>1</c:v>
                </c:pt>
                <c:pt idx="559">
                  <c:v>1</c:v>
                </c:pt>
                <c:pt idx="561">
                  <c:v>1</c:v>
                </c:pt>
                <c:pt idx="56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25-204F-8976-48E7E88FBF05}"/>
            </c:ext>
          </c:extLst>
        </c:ser>
        <c:ser>
          <c:idx val="2"/>
          <c:order val="2"/>
          <c:tx>
            <c:strRef>
              <c:f>'Count of State vs.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vs. Date Created'!$A$6:$A$575</c:f>
              <c:strCache>
                <c:ptCount val="569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anslations</c:v>
                </c:pt>
                <c:pt idx="5">
                  <c:v>arables</c:v>
                </c:pt>
                <c:pt idx="6">
                  <c:v>ature</c:v>
                </c:pt>
                <c:pt idx="7">
                  <c:v>b</c:v>
                </c:pt>
                <c:pt idx="8">
                  <c:v>cks</c:v>
                </c:pt>
                <c:pt idx="9">
                  <c:v>ction</c:v>
                </c:pt>
                <c:pt idx="10">
                  <c:v>dgets</c:v>
                </c:pt>
                <c:pt idx="11">
                  <c:v>dio</c:v>
                </c:pt>
                <c:pt idx="12">
                  <c:v>dio &amp; podcasts</c:v>
                </c:pt>
                <c:pt idx="13">
                  <c:v>eople</c:v>
                </c:pt>
                <c:pt idx="14">
                  <c:v>games</c:v>
                </c:pt>
                <c:pt idx="15">
                  <c:v>hotobooks</c:v>
                </c:pt>
                <c:pt idx="16">
                  <c:v>ildren's books</c:v>
                </c:pt>
                <c:pt idx="17">
                  <c:v>kerspaces</c:v>
                </c:pt>
                <c:pt idx="18">
                  <c:v>laces</c:v>
                </c:pt>
                <c:pt idx="19">
                  <c:v>nfiction</c:v>
                </c:pt>
                <c:pt idx="20">
                  <c:v>nic music</c:v>
                </c:pt>
                <c:pt idx="21">
                  <c:v>nts</c:v>
                </c:pt>
                <c:pt idx="22">
                  <c:v>ock</c:v>
                </c:pt>
                <c:pt idx="23">
                  <c:v>p games</c:v>
                </c:pt>
                <c:pt idx="24">
                  <c:v>rdware</c:v>
                </c:pt>
                <c:pt idx="25">
                  <c:v>s</c:v>
                </c:pt>
                <c:pt idx="26">
                  <c:v>t books</c:v>
                </c:pt>
                <c:pt idx="27">
                  <c:v>tch</c:v>
                </c:pt>
                <c:pt idx="28">
                  <c:v>usic</c:v>
                </c:pt>
                <c:pt idx="29">
                  <c:v>8/10/09 11:26</c:v>
                </c:pt>
                <c:pt idx="30">
                  <c:v>10/12/09 12:59</c:v>
                </c:pt>
                <c:pt idx="31">
                  <c:v>11/26/09 20:59</c:v>
                </c:pt>
                <c:pt idx="32">
                  <c:v>2/1/10 23:59</c:v>
                </c:pt>
                <c:pt idx="33">
                  <c:v>2/22/10 14:00</c:v>
                </c:pt>
                <c:pt idx="34">
                  <c:v>3/15/10 23:06</c:v>
                </c:pt>
                <c:pt idx="35">
                  <c:v>4/22/10 19:51</c:v>
                </c:pt>
                <c:pt idx="36">
                  <c:v>4/28/10 10:49</c:v>
                </c:pt>
                <c:pt idx="37">
                  <c:v>5/2/10 11:22</c:v>
                </c:pt>
                <c:pt idx="38">
                  <c:v>5/8/10 14:16</c:v>
                </c:pt>
                <c:pt idx="39">
                  <c:v>5/10/10 12:16</c:v>
                </c:pt>
                <c:pt idx="40">
                  <c:v>5/31/10 19:59</c:v>
                </c:pt>
                <c:pt idx="41">
                  <c:v>6/2/10 17:41</c:v>
                </c:pt>
                <c:pt idx="42">
                  <c:v>6/9/10 11:00</c:v>
                </c:pt>
                <c:pt idx="43">
                  <c:v>7/17/10 1:59</c:v>
                </c:pt>
                <c:pt idx="44">
                  <c:v>7/19/10 8:00</c:v>
                </c:pt>
                <c:pt idx="45">
                  <c:v>7/31/10 19:00</c:v>
                </c:pt>
                <c:pt idx="46">
                  <c:v>8/11/10 7:59</c:v>
                </c:pt>
                <c:pt idx="47">
                  <c:v>8/22/10 9:40</c:v>
                </c:pt>
                <c:pt idx="48">
                  <c:v>8/31/10 19:44</c:v>
                </c:pt>
                <c:pt idx="49">
                  <c:v>10/15/10 19:39</c:v>
                </c:pt>
                <c:pt idx="50">
                  <c:v>11/16/10 22:24</c:v>
                </c:pt>
                <c:pt idx="51">
                  <c:v>12/18/10 1:43</c:v>
                </c:pt>
                <c:pt idx="52">
                  <c:v>12/22/10 19:08</c:v>
                </c:pt>
                <c:pt idx="53">
                  <c:v>2/1/11 23:59</c:v>
                </c:pt>
                <c:pt idx="54">
                  <c:v>2/25/11 16:37</c:v>
                </c:pt>
                <c:pt idx="55">
                  <c:v>2/25/11 21:57</c:v>
                </c:pt>
                <c:pt idx="56">
                  <c:v>3/10/11 8:40</c:v>
                </c:pt>
                <c:pt idx="57">
                  <c:v>3/16/11 3:38</c:v>
                </c:pt>
                <c:pt idx="58">
                  <c:v>4/2/11 17:00</c:v>
                </c:pt>
                <c:pt idx="59">
                  <c:v>4/8/11 2:55</c:v>
                </c:pt>
                <c:pt idx="60">
                  <c:v>4/24/11 15:02</c:v>
                </c:pt>
                <c:pt idx="61">
                  <c:v>4/24/11 15:34</c:v>
                </c:pt>
                <c:pt idx="62">
                  <c:v>5/2/11 19:59</c:v>
                </c:pt>
                <c:pt idx="63">
                  <c:v>5/8/11 21:59</c:v>
                </c:pt>
                <c:pt idx="64">
                  <c:v>5/15/11 10:11</c:v>
                </c:pt>
                <c:pt idx="65">
                  <c:v>5/17/11 1:39</c:v>
                </c:pt>
                <c:pt idx="66">
                  <c:v>5/24/11 20:00</c:v>
                </c:pt>
                <c:pt idx="67">
                  <c:v>5/31/11 20:59</c:v>
                </c:pt>
                <c:pt idx="68">
                  <c:v>6/17/11 17:14</c:v>
                </c:pt>
                <c:pt idx="69">
                  <c:v>7/3/11 3:57</c:v>
                </c:pt>
                <c:pt idx="70">
                  <c:v>7/8/11 21:37</c:v>
                </c:pt>
                <c:pt idx="71">
                  <c:v>7/11/11 19:14</c:v>
                </c:pt>
                <c:pt idx="72">
                  <c:v>7/11/11 23:08</c:v>
                </c:pt>
                <c:pt idx="73">
                  <c:v>7/28/11 17:17</c:v>
                </c:pt>
                <c:pt idx="74">
                  <c:v>8/6/11 7:00</c:v>
                </c:pt>
                <c:pt idx="75">
                  <c:v>8/7/11 12:12</c:v>
                </c:pt>
                <c:pt idx="76">
                  <c:v>8/9/11 19:02</c:v>
                </c:pt>
                <c:pt idx="77">
                  <c:v>8/9/11 23:08</c:v>
                </c:pt>
                <c:pt idx="78">
                  <c:v>8/13/11 15:00</c:v>
                </c:pt>
                <c:pt idx="79">
                  <c:v>9/4/11 13:30</c:v>
                </c:pt>
                <c:pt idx="80">
                  <c:v>9/7/11 19:00</c:v>
                </c:pt>
                <c:pt idx="81">
                  <c:v>9/16/11 13:20</c:v>
                </c:pt>
                <c:pt idx="82">
                  <c:v>9/22/11 19:00</c:v>
                </c:pt>
                <c:pt idx="83">
                  <c:v>9/24/11 9:02</c:v>
                </c:pt>
                <c:pt idx="84">
                  <c:v>10/1/11 22:59</c:v>
                </c:pt>
                <c:pt idx="85">
                  <c:v>10/9/11 11:41</c:v>
                </c:pt>
                <c:pt idx="86">
                  <c:v>10/19/11 18:00</c:v>
                </c:pt>
                <c:pt idx="87">
                  <c:v>10/28/11 19:59</c:v>
                </c:pt>
                <c:pt idx="88">
                  <c:v>11/6/11 20:39</c:v>
                </c:pt>
                <c:pt idx="89">
                  <c:v>11/13/11 8:22</c:v>
                </c:pt>
                <c:pt idx="90">
                  <c:v>11/19/11 13:54</c:v>
                </c:pt>
                <c:pt idx="91">
                  <c:v>12/17/11 16:59</c:v>
                </c:pt>
                <c:pt idx="92">
                  <c:v>12/20/11 3:49</c:v>
                </c:pt>
                <c:pt idx="93">
                  <c:v>12/23/11 10:17</c:v>
                </c:pt>
                <c:pt idx="94">
                  <c:v>12/27/11 9:35</c:v>
                </c:pt>
                <c:pt idx="95">
                  <c:v>12/31/11 23:59</c:v>
                </c:pt>
                <c:pt idx="96">
                  <c:v>1/5/12 3:33</c:v>
                </c:pt>
                <c:pt idx="97">
                  <c:v>1/7/12 10:35</c:v>
                </c:pt>
                <c:pt idx="98">
                  <c:v>1/12/12 22:34</c:v>
                </c:pt>
                <c:pt idx="99">
                  <c:v>1/15/12 5:14</c:v>
                </c:pt>
                <c:pt idx="100">
                  <c:v>1/21/12 9:43</c:v>
                </c:pt>
                <c:pt idx="101">
                  <c:v>2/4/12 9:44</c:v>
                </c:pt>
                <c:pt idx="102">
                  <c:v>2/15/12 7:37</c:v>
                </c:pt>
                <c:pt idx="103">
                  <c:v>2/15/12 13:46</c:v>
                </c:pt>
                <c:pt idx="104">
                  <c:v>2/24/12 12:33</c:v>
                </c:pt>
                <c:pt idx="105">
                  <c:v>2/25/12 16:07</c:v>
                </c:pt>
                <c:pt idx="106">
                  <c:v>3/10/12 7:07</c:v>
                </c:pt>
                <c:pt idx="107">
                  <c:v>3/18/12 4:17</c:v>
                </c:pt>
                <c:pt idx="108">
                  <c:v>3/26/12 0:01</c:v>
                </c:pt>
                <c:pt idx="109">
                  <c:v>4/2/12 10:38</c:v>
                </c:pt>
                <c:pt idx="110">
                  <c:v>4/4/12 22:59</c:v>
                </c:pt>
                <c:pt idx="111">
                  <c:v>4/10/12 14:36</c:v>
                </c:pt>
                <c:pt idx="112">
                  <c:v>4/16/12 16:31</c:v>
                </c:pt>
                <c:pt idx="113">
                  <c:v>4/27/12 13:32</c:v>
                </c:pt>
                <c:pt idx="114">
                  <c:v>4/27/12 16:57</c:v>
                </c:pt>
                <c:pt idx="115">
                  <c:v>5/3/12 8:31</c:v>
                </c:pt>
                <c:pt idx="116">
                  <c:v>5/11/12 6:53</c:v>
                </c:pt>
                <c:pt idx="117">
                  <c:v>5/16/12 11:00</c:v>
                </c:pt>
                <c:pt idx="118">
                  <c:v>5/18/12 12:02</c:v>
                </c:pt>
                <c:pt idx="119">
                  <c:v>5/20/12 11:01</c:v>
                </c:pt>
                <c:pt idx="120">
                  <c:v>5/20/12 18:59</c:v>
                </c:pt>
                <c:pt idx="121">
                  <c:v>5/25/12 6:14</c:v>
                </c:pt>
                <c:pt idx="122">
                  <c:v>5/27/12 22:30</c:v>
                </c:pt>
                <c:pt idx="123">
                  <c:v>6/1/12 17:42</c:v>
                </c:pt>
                <c:pt idx="124">
                  <c:v>6/7/12 6:55</c:v>
                </c:pt>
                <c:pt idx="125">
                  <c:v>6/25/12 20:03</c:v>
                </c:pt>
                <c:pt idx="126">
                  <c:v>7/3/12 13:00</c:v>
                </c:pt>
                <c:pt idx="127">
                  <c:v>7/7/12 5:33</c:v>
                </c:pt>
                <c:pt idx="128">
                  <c:v>7/10/12 19:51</c:v>
                </c:pt>
                <c:pt idx="129">
                  <c:v>7/13/12 19:02</c:v>
                </c:pt>
                <c:pt idx="130">
                  <c:v>7/15/12 6:00</c:v>
                </c:pt>
                <c:pt idx="131">
                  <c:v>7/18/12 13:53</c:v>
                </c:pt>
                <c:pt idx="132">
                  <c:v>7/19/12 13:03</c:v>
                </c:pt>
                <c:pt idx="133">
                  <c:v>7/25/12 9:49</c:v>
                </c:pt>
                <c:pt idx="134">
                  <c:v>7/29/12 21:00</c:v>
                </c:pt>
                <c:pt idx="135">
                  <c:v>8/15/12 17:16</c:v>
                </c:pt>
                <c:pt idx="136">
                  <c:v>8/22/12 10:32</c:v>
                </c:pt>
                <c:pt idx="137">
                  <c:v>8/22/12 15:14</c:v>
                </c:pt>
                <c:pt idx="138">
                  <c:v>8/31/12 18:00</c:v>
                </c:pt>
                <c:pt idx="139">
                  <c:v>9/3/12 10:02</c:v>
                </c:pt>
                <c:pt idx="140">
                  <c:v>9/6/12 9:01</c:v>
                </c:pt>
                <c:pt idx="141">
                  <c:v>9/7/12 3:24</c:v>
                </c:pt>
                <c:pt idx="142">
                  <c:v>9/7/12 14:37</c:v>
                </c:pt>
                <c:pt idx="143">
                  <c:v>9/27/12 14:54</c:v>
                </c:pt>
                <c:pt idx="144">
                  <c:v>9/28/12 8:18</c:v>
                </c:pt>
                <c:pt idx="145">
                  <c:v>10/10/12 8:08</c:v>
                </c:pt>
                <c:pt idx="146">
                  <c:v>10/11/12 16:58</c:v>
                </c:pt>
                <c:pt idx="147">
                  <c:v>10/19/12 15:00</c:v>
                </c:pt>
                <c:pt idx="148">
                  <c:v>11/1/12 20:00</c:v>
                </c:pt>
                <c:pt idx="149">
                  <c:v>11/4/12 11:04</c:v>
                </c:pt>
                <c:pt idx="150">
                  <c:v>11/9/12 17:46</c:v>
                </c:pt>
                <c:pt idx="151">
                  <c:v>11/14/12 16:00</c:v>
                </c:pt>
                <c:pt idx="152">
                  <c:v>12/5/12 1:23</c:v>
                </c:pt>
                <c:pt idx="153">
                  <c:v>12/7/12 15:30</c:v>
                </c:pt>
                <c:pt idx="154">
                  <c:v>1/24/13 10:38</c:v>
                </c:pt>
                <c:pt idx="155">
                  <c:v>1/28/13 20:44</c:v>
                </c:pt>
                <c:pt idx="156">
                  <c:v>2/1/13 10:25</c:v>
                </c:pt>
                <c:pt idx="157">
                  <c:v>2/7/13 14:40</c:v>
                </c:pt>
                <c:pt idx="158">
                  <c:v>3/1/13 11:59</c:v>
                </c:pt>
                <c:pt idx="159">
                  <c:v>3/3/13 11:11</c:v>
                </c:pt>
                <c:pt idx="160">
                  <c:v>3/16/13 10:27</c:v>
                </c:pt>
                <c:pt idx="161">
                  <c:v>3/19/13 8:42</c:v>
                </c:pt>
                <c:pt idx="162">
                  <c:v>3/20/13 11:05</c:v>
                </c:pt>
                <c:pt idx="163">
                  <c:v>3/23/13 4:19</c:v>
                </c:pt>
                <c:pt idx="164">
                  <c:v>3/25/13 10:35</c:v>
                </c:pt>
                <c:pt idx="165">
                  <c:v>3/26/13 15:55</c:v>
                </c:pt>
                <c:pt idx="166">
                  <c:v>4/5/13 22:16</c:v>
                </c:pt>
                <c:pt idx="167">
                  <c:v>4/7/13 20:33</c:v>
                </c:pt>
                <c:pt idx="168">
                  <c:v>4/14/13 13:03</c:v>
                </c:pt>
                <c:pt idx="169">
                  <c:v>4/22/13 21:01</c:v>
                </c:pt>
                <c:pt idx="170">
                  <c:v>4/30/13 16:01</c:v>
                </c:pt>
                <c:pt idx="171">
                  <c:v>4/30/13 20:59</c:v>
                </c:pt>
                <c:pt idx="172">
                  <c:v>5/5/13 9:00</c:v>
                </c:pt>
                <c:pt idx="173">
                  <c:v>5/10/13 17:22</c:v>
                </c:pt>
                <c:pt idx="174">
                  <c:v>5/14/13 8:47</c:v>
                </c:pt>
                <c:pt idx="175">
                  <c:v>5/16/13 19:59</c:v>
                </c:pt>
                <c:pt idx="176">
                  <c:v>5/17/13 4:08</c:v>
                </c:pt>
                <c:pt idx="177">
                  <c:v>5/31/13 6:42</c:v>
                </c:pt>
                <c:pt idx="178">
                  <c:v>6/2/13 10:03</c:v>
                </c:pt>
                <c:pt idx="179">
                  <c:v>6/2/13 12:19</c:v>
                </c:pt>
                <c:pt idx="180">
                  <c:v>6/5/13 14:13</c:v>
                </c:pt>
                <c:pt idx="181">
                  <c:v>6/6/13 5:34</c:v>
                </c:pt>
                <c:pt idx="182">
                  <c:v>6/6/13 11:32</c:v>
                </c:pt>
                <c:pt idx="183">
                  <c:v>6/29/13 12:13</c:v>
                </c:pt>
                <c:pt idx="184">
                  <c:v>7/7/13 16:26</c:v>
                </c:pt>
                <c:pt idx="185">
                  <c:v>7/31/13 0:41</c:v>
                </c:pt>
                <c:pt idx="186">
                  <c:v>8/9/13 4:00</c:v>
                </c:pt>
                <c:pt idx="187">
                  <c:v>8/10/13 5:15</c:v>
                </c:pt>
                <c:pt idx="188">
                  <c:v>9/10/13 18:34</c:v>
                </c:pt>
                <c:pt idx="189">
                  <c:v>9/13/13 9:56</c:v>
                </c:pt>
                <c:pt idx="190">
                  <c:v>9/19/13 10:08</c:v>
                </c:pt>
                <c:pt idx="191">
                  <c:v>10/10/13 9:00</c:v>
                </c:pt>
                <c:pt idx="192">
                  <c:v>10/11/13 17:31</c:v>
                </c:pt>
                <c:pt idx="193">
                  <c:v>10/17/13 5:38</c:v>
                </c:pt>
                <c:pt idx="194">
                  <c:v>10/21/13 19:59</c:v>
                </c:pt>
                <c:pt idx="195">
                  <c:v>10/31/13 16:00</c:v>
                </c:pt>
                <c:pt idx="196">
                  <c:v>11/2/13 2:57</c:v>
                </c:pt>
                <c:pt idx="197">
                  <c:v>11/2/13 11:03</c:v>
                </c:pt>
                <c:pt idx="198">
                  <c:v>11/5/13 10:39</c:v>
                </c:pt>
                <c:pt idx="199">
                  <c:v>11/13/13 21:59</c:v>
                </c:pt>
                <c:pt idx="200">
                  <c:v>12/1/13 13:01</c:v>
                </c:pt>
                <c:pt idx="201">
                  <c:v>12/9/13 18:00</c:v>
                </c:pt>
                <c:pt idx="202">
                  <c:v>12/11/13 8:14</c:v>
                </c:pt>
                <c:pt idx="203">
                  <c:v>12/21/13 21:00</c:v>
                </c:pt>
                <c:pt idx="204">
                  <c:v>12/27/13 20:59</c:v>
                </c:pt>
                <c:pt idx="205">
                  <c:v>1/2/14</c:v>
                </c:pt>
                <c:pt idx="206">
                  <c:v>1/15/14 20:00</c:v>
                </c:pt>
                <c:pt idx="207">
                  <c:v>1/22/14 13:39</c:v>
                </c:pt>
                <c:pt idx="208">
                  <c:v>1/25/14 9:09</c:v>
                </c:pt>
                <c:pt idx="209">
                  <c:v>2/5/14 15:04</c:v>
                </c:pt>
                <c:pt idx="210">
                  <c:v>2/8/14 1:30</c:v>
                </c:pt>
                <c:pt idx="211">
                  <c:v>2/9/14 16:21</c:v>
                </c:pt>
                <c:pt idx="212">
                  <c:v>2/10/14 14:21</c:v>
                </c:pt>
                <c:pt idx="213">
                  <c:v>2/14/14 14:43</c:v>
                </c:pt>
                <c:pt idx="214">
                  <c:v>2/21/14 17:08</c:v>
                </c:pt>
                <c:pt idx="215">
                  <c:v>2/23/14 5:39</c:v>
                </c:pt>
                <c:pt idx="216">
                  <c:v>2/28/14 6:33</c:v>
                </c:pt>
                <c:pt idx="217">
                  <c:v>3/1/14 9:18</c:v>
                </c:pt>
                <c:pt idx="218">
                  <c:v>3/5/14 18:02</c:v>
                </c:pt>
                <c:pt idx="219">
                  <c:v>3/7/14 11:20</c:v>
                </c:pt>
                <c:pt idx="220">
                  <c:v>3/7/14 14:59</c:v>
                </c:pt>
                <c:pt idx="221">
                  <c:v>3/13/14 20:40</c:v>
                </c:pt>
                <c:pt idx="222">
                  <c:v>3/22/14 16:00</c:v>
                </c:pt>
                <c:pt idx="223">
                  <c:v>4/4/14 14:00</c:v>
                </c:pt>
                <c:pt idx="224">
                  <c:v>4/7/14 9:13</c:v>
                </c:pt>
                <c:pt idx="225">
                  <c:v>4/12/14 18:00</c:v>
                </c:pt>
                <c:pt idx="226">
                  <c:v>4/19/14 8:19</c:v>
                </c:pt>
                <c:pt idx="227">
                  <c:v>4/20/14 8:01</c:v>
                </c:pt>
                <c:pt idx="228">
                  <c:v>4/25/14 10:38</c:v>
                </c:pt>
                <c:pt idx="229">
                  <c:v>5/9/14 13:00</c:v>
                </c:pt>
                <c:pt idx="230">
                  <c:v>5/14/14 10:11</c:v>
                </c:pt>
                <c:pt idx="231">
                  <c:v>5/16/14 19:30</c:v>
                </c:pt>
                <c:pt idx="232">
                  <c:v>5/18/14 18:49</c:v>
                </c:pt>
                <c:pt idx="233">
                  <c:v>5/25/14 14:59</c:v>
                </c:pt>
                <c:pt idx="234">
                  <c:v>5/30/14 6:10</c:v>
                </c:pt>
                <c:pt idx="235">
                  <c:v>5/31/14 20:00</c:v>
                </c:pt>
                <c:pt idx="236">
                  <c:v>6/1/14 14:37</c:v>
                </c:pt>
                <c:pt idx="237">
                  <c:v>6/2/14 19:59</c:v>
                </c:pt>
                <c:pt idx="238">
                  <c:v>6/13/14 17:44</c:v>
                </c:pt>
                <c:pt idx="239">
                  <c:v>6/15/14 21:30</c:v>
                </c:pt>
                <c:pt idx="240">
                  <c:v>6/16/14 12:16</c:v>
                </c:pt>
                <c:pt idx="241">
                  <c:v>6/16/14 14:00</c:v>
                </c:pt>
                <c:pt idx="242">
                  <c:v>6/18/14 20:00</c:v>
                </c:pt>
                <c:pt idx="243">
                  <c:v>6/20/14 19:59</c:v>
                </c:pt>
                <c:pt idx="244">
                  <c:v>6/22/14 7:48</c:v>
                </c:pt>
                <c:pt idx="245">
                  <c:v>6/24/14 17:37</c:v>
                </c:pt>
                <c:pt idx="246">
                  <c:v>6/25/14 2:51</c:v>
                </c:pt>
                <c:pt idx="247">
                  <c:v>6/26/14 18:52</c:v>
                </c:pt>
                <c:pt idx="248">
                  <c:v>7/1/14 11:00</c:v>
                </c:pt>
                <c:pt idx="249">
                  <c:v>7/2/14 8:29</c:v>
                </c:pt>
                <c:pt idx="250">
                  <c:v>7/2/14 19:00</c:v>
                </c:pt>
                <c:pt idx="251">
                  <c:v>7/12/14 16:00</c:v>
                </c:pt>
                <c:pt idx="252">
                  <c:v>7/13/14 5:59</c:v>
                </c:pt>
                <c:pt idx="253">
                  <c:v>7/15/14 19:00</c:v>
                </c:pt>
                <c:pt idx="254">
                  <c:v>7/17/14 8:50</c:v>
                </c:pt>
                <c:pt idx="255">
                  <c:v>7/22/14 8:09</c:v>
                </c:pt>
                <c:pt idx="256">
                  <c:v>8/2/14 18:59</c:v>
                </c:pt>
                <c:pt idx="257">
                  <c:v>8/4/14 23:43</c:v>
                </c:pt>
                <c:pt idx="258">
                  <c:v>8/7/14 4:21</c:v>
                </c:pt>
                <c:pt idx="259">
                  <c:v>8/7/14 16:00</c:v>
                </c:pt>
                <c:pt idx="260">
                  <c:v>8/9/14 6:44</c:v>
                </c:pt>
                <c:pt idx="261">
                  <c:v>8/10/14 21:59</c:v>
                </c:pt>
                <c:pt idx="262">
                  <c:v>8/16/14 10:25</c:v>
                </c:pt>
                <c:pt idx="263">
                  <c:v>8/16/14 15:42</c:v>
                </c:pt>
                <c:pt idx="264">
                  <c:v>8/17/14 4:22</c:v>
                </c:pt>
                <c:pt idx="265">
                  <c:v>8/20/14 23:01</c:v>
                </c:pt>
                <c:pt idx="266">
                  <c:v>8/23/14 14:08</c:v>
                </c:pt>
                <c:pt idx="267">
                  <c:v>8/29/14 10:40</c:v>
                </c:pt>
                <c:pt idx="268">
                  <c:v>8/31/14 19:59</c:v>
                </c:pt>
                <c:pt idx="269">
                  <c:v>9/4/14 20:23</c:v>
                </c:pt>
                <c:pt idx="270">
                  <c:v>9/5/14 15:45</c:v>
                </c:pt>
                <c:pt idx="271">
                  <c:v>9/10/14 22:14</c:v>
                </c:pt>
                <c:pt idx="272">
                  <c:v>9/13/14 1:37</c:v>
                </c:pt>
                <c:pt idx="273">
                  <c:v>9/14/14 18:00</c:v>
                </c:pt>
                <c:pt idx="274">
                  <c:v>9/17/14 5:00</c:v>
                </c:pt>
                <c:pt idx="275">
                  <c:v>9/17/14 8:45</c:v>
                </c:pt>
                <c:pt idx="276">
                  <c:v>9/19/14 10:18</c:v>
                </c:pt>
                <c:pt idx="277">
                  <c:v>9/22/14 17:51</c:v>
                </c:pt>
                <c:pt idx="278">
                  <c:v>9/26/14 7:03</c:v>
                </c:pt>
                <c:pt idx="279">
                  <c:v>9/30/14 19:59</c:v>
                </c:pt>
                <c:pt idx="280">
                  <c:v>10/5/14 1:12</c:v>
                </c:pt>
                <c:pt idx="281">
                  <c:v>10/5/14 5:39</c:v>
                </c:pt>
                <c:pt idx="282">
                  <c:v>10/6/14 18:22</c:v>
                </c:pt>
                <c:pt idx="283">
                  <c:v>10/7/14 20:01</c:v>
                </c:pt>
                <c:pt idx="284">
                  <c:v>10/17/14 4:00</c:v>
                </c:pt>
                <c:pt idx="285">
                  <c:v>10/17/14 10:16</c:v>
                </c:pt>
                <c:pt idx="286">
                  <c:v>10/17/14 11:00</c:v>
                </c:pt>
                <c:pt idx="287">
                  <c:v>10/18/14 4:07</c:v>
                </c:pt>
                <c:pt idx="288">
                  <c:v>10/21/14 17:50</c:v>
                </c:pt>
                <c:pt idx="289">
                  <c:v>10/28/14 14:00</c:v>
                </c:pt>
                <c:pt idx="290">
                  <c:v>10/30/14 14:29</c:v>
                </c:pt>
                <c:pt idx="291">
                  <c:v>11/4/14 10:33</c:v>
                </c:pt>
                <c:pt idx="292">
                  <c:v>11/7/14 12:30</c:v>
                </c:pt>
                <c:pt idx="293">
                  <c:v>11/13/14 19:00</c:v>
                </c:pt>
                <c:pt idx="294">
                  <c:v>11/13/14 21:12</c:v>
                </c:pt>
                <c:pt idx="295">
                  <c:v>11/15/14 20:57</c:v>
                </c:pt>
                <c:pt idx="296">
                  <c:v>11/16/14 14:26</c:v>
                </c:pt>
                <c:pt idx="297">
                  <c:v>11/19/14 10:52</c:v>
                </c:pt>
                <c:pt idx="298">
                  <c:v>11/21/14 2:47</c:v>
                </c:pt>
                <c:pt idx="299">
                  <c:v>11/21/14 7:01</c:v>
                </c:pt>
                <c:pt idx="300">
                  <c:v>11/22/14 17:01</c:v>
                </c:pt>
                <c:pt idx="301">
                  <c:v>11/26/14 5:14</c:v>
                </c:pt>
                <c:pt idx="302">
                  <c:v>11/26/14 12:26</c:v>
                </c:pt>
                <c:pt idx="303">
                  <c:v>11/28/14 15:26</c:v>
                </c:pt>
                <c:pt idx="304">
                  <c:v>12/1/14 0:03</c:v>
                </c:pt>
                <c:pt idx="305">
                  <c:v>12/2/14 7:04</c:v>
                </c:pt>
                <c:pt idx="306">
                  <c:v>12/10/14 20:59</c:v>
                </c:pt>
                <c:pt idx="307">
                  <c:v>12/16/14 0:52</c:v>
                </c:pt>
                <c:pt idx="308">
                  <c:v>12/19/14 12:40</c:v>
                </c:pt>
                <c:pt idx="309">
                  <c:v>12/21/14 8:45</c:v>
                </c:pt>
                <c:pt idx="310">
                  <c:v>12/24/14 21:00</c:v>
                </c:pt>
                <c:pt idx="311">
                  <c:v>12/25/14</c:v>
                </c:pt>
                <c:pt idx="312">
                  <c:v>12/28/14 7:20</c:v>
                </c:pt>
                <c:pt idx="313">
                  <c:v>12/28/14 7:22</c:v>
                </c:pt>
                <c:pt idx="314">
                  <c:v>12/31/14 23:59</c:v>
                </c:pt>
                <c:pt idx="315">
                  <c:v>1/3/15 20:43</c:v>
                </c:pt>
                <c:pt idx="316">
                  <c:v>1/6/15 10:45</c:v>
                </c:pt>
                <c:pt idx="317">
                  <c:v>1/8/15 10:18</c:v>
                </c:pt>
                <c:pt idx="318">
                  <c:v>1/17/15 4:38</c:v>
                </c:pt>
                <c:pt idx="319">
                  <c:v>1/29/15 12:21</c:v>
                </c:pt>
                <c:pt idx="320">
                  <c:v>1/30/15 9:00</c:v>
                </c:pt>
                <c:pt idx="321">
                  <c:v>2/8/15 11:38</c:v>
                </c:pt>
                <c:pt idx="322">
                  <c:v>2/19/15 11:47</c:v>
                </c:pt>
                <c:pt idx="323">
                  <c:v>2/19/15 13:19</c:v>
                </c:pt>
                <c:pt idx="324">
                  <c:v>2/22/15 3:30</c:v>
                </c:pt>
                <c:pt idx="325">
                  <c:v>2/27/15 8:37</c:v>
                </c:pt>
                <c:pt idx="326">
                  <c:v>2/27/15 11:49</c:v>
                </c:pt>
                <c:pt idx="327">
                  <c:v>2/28/15 5:45</c:v>
                </c:pt>
                <c:pt idx="328">
                  <c:v>3/1/15 4:00</c:v>
                </c:pt>
                <c:pt idx="329">
                  <c:v>3/3/15 18:00</c:v>
                </c:pt>
                <c:pt idx="330">
                  <c:v>3/6/15 7:22</c:v>
                </c:pt>
                <c:pt idx="331">
                  <c:v>3/13/15 18:05</c:v>
                </c:pt>
                <c:pt idx="332">
                  <c:v>3/15/15 5:32</c:v>
                </c:pt>
                <c:pt idx="333">
                  <c:v>3/19/15 0:28</c:v>
                </c:pt>
                <c:pt idx="334">
                  <c:v>3/19/15 11:02</c:v>
                </c:pt>
                <c:pt idx="335">
                  <c:v>3/19/15 19:45</c:v>
                </c:pt>
                <c:pt idx="336">
                  <c:v>3/22/15</c:v>
                </c:pt>
                <c:pt idx="337">
                  <c:v>3/23/15 16:08</c:v>
                </c:pt>
                <c:pt idx="338">
                  <c:v>3/26/15 18:39</c:v>
                </c:pt>
                <c:pt idx="339">
                  <c:v>3/28/15 11:06</c:v>
                </c:pt>
                <c:pt idx="340">
                  <c:v>4/1/15 12:51</c:v>
                </c:pt>
                <c:pt idx="341">
                  <c:v>4/3/15 5:59</c:v>
                </c:pt>
                <c:pt idx="342">
                  <c:v>4/3/15 22:22</c:v>
                </c:pt>
                <c:pt idx="343">
                  <c:v>4/8/15 9:42</c:v>
                </c:pt>
                <c:pt idx="344">
                  <c:v>4/13/15 9:17</c:v>
                </c:pt>
                <c:pt idx="345">
                  <c:v>4/13/15 11:00</c:v>
                </c:pt>
                <c:pt idx="346">
                  <c:v>4/18/15 2:16</c:v>
                </c:pt>
                <c:pt idx="347">
                  <c:v>4/22/15 14:00</c:v>
                </c:pt>
                <c:pt idx="348">
                  <c:v>4/23/15 21:19</c:v>
                </c:pt>
                <c:pt idx="349">
                  <c:v>4/25/15 11:59</c:v>
                </c:pt>
                <c:pt idx="350">
                  <c:v>4/27/15 16:00</c:v>
                </c:pt>
                <c:pt idx="351">
                  <c:v>4/29/15 10:14</c:v>
                </c:pt>
                <c:pt idx="352">
                  <c:v>4/29/15 11:02</c:v>
                </c:pt>
                <c:pt idx="353">
                  <c:v>4/30/15 7:20</c:v>
                </c:pt>
                <c:pt idx="354">
                  <c:v>4/30/15 19:59</c:v>
                </c:pt>
                <c:pt idx="355">
                  <c:v>5/5/15 18:04</c:v>
                </c:pt>
                <c:pt idx="356">
                  <c:v>5/7/15 16:52</c:v>
                </c:pt>
                <c:pt idx="357">
                  <c:v>5/8/15 10:12</c:v>
                </c:pt>
                <c:pt idx="358">
                  <c:v>5/8/15 14:00</c:v>
                </c:pt>
                <c:pt idx="359">
                  <c:v>5/13/15 8:53</c:v>
                </c:pt>
                <c:pt idx="360">
                  <c:v>5/15/15 7:04</c:v>
                </c:pt>
                <c:pt idx="361">
                  <c:v>5/15/15 11:00</c:v>
                </c:pt>
                <c:pt idx="362">
                  <c:v>5/15/15 14:17</c:v>
                </c:pt>
                <c:pt idx="363">
                  <c:v>5/16/15 2:16</c:v>
                </c:pt>
                <c:pt idx="364">
                  <c:v>5/20/15 9:25</c:v>
                </c:pt>
                <c:pt idx="365">
                  <c:v>5/20/15 14:39</c:v>
                </c:pt>
                <c:pt idx="366">
                  <c:v>5/21/15 0:02</c:v>
                </c:pt>
                <c:pt idx="367">
                  <c:v>5/23/15 13:23</c:v>
                </c:pt>
                <c:pt idx="368">
                  <c:v>5/25/15 19:53</c:v>
                </c:pt>
                <c:pt idx="369">
                  <c:v>5/27/15 10:41</c:v>
                </c:pt>
                <c:pt idx="370">
                  <c:v>5/30/15 19:40</c:v>
                </c:pt>
                <c:pt idx="371">
                  <c:v>5/30/15 23:59</c:v>
                </c:pt>
                <c:pt idx="372">
                  <c:v>5/31/15 1:29</c:v>
                </c:pt>
                <c:pt idx="373">
                  <c:v>5/31/15 18:20</c:v>
                </c:pt>
                <c:pt idx="374">
                  <c:v>6/1/15 8:28</c:v>
                </c:pt>
                <c:pt idx="375">
                  <c:v>6/3/15 5:08</c:v>
                </c:pt>
                <c:pt idx="376">
                  <c:v>6/4/15 10:39</c:v>
                </c:pt>
                <c:pt idx="377">
                  <c:v>6/8/15 8:00</c:v>
                </c:pt>
                <c:pt idx="378">
                  <c:v>6/10/15 18:00</c:v>
                </c:pt>
                <c:pt idx="379">
                  <c:v>6/18/15 5:13</c:v>
                </c:pt>
                <c:pt idx="380">
                  <c:v>6/18/15 15:33</c:v>
                </c:pt>
                <c:pt idx="381">
                  <c:v>6/20/15 16:50</c:v>
                </c:pt>
                <c:pt idx="382">
                  <c:v>6/21/15 13:20</c:v>
                </c:pt>
                <c:pt idx="383">
                  <c:v>6/22/15 9:48</c:v>
                </c:pt>
                <c:pt idx="384">
                  <c:v>6/23/15 18:00</c:v>
                </c:pt>
                <c:pt idx="385">
                  <c:v>6/28/15 7:09</c:v>
                </c:pt>
                <c:pt idx="386">
                  <c:v>7/9/15 13:27</c:v>
                </c:pt>
                <c:pt idx="387">
                  <c:v>7/9/15 13:48</c:v>
                </c:pt>
                <c:pt idx="388">
                  <c:v>7/9/15 21:38</c:v>
                </c:pt>
                <c:pt idx="389">
                  <c:v>7/10/15 8:05</c:v>
                </c:pt>
                <c:pt idx="390">
                  <c:v>7/10/15 14:08</c:v>
                </c:pt>
                <c:pt idx="391">
                  <c:v>7/12/15 14:06</c:v>
                </c:pt>
                <c:pt idx="392">
                  <c:v>7/16/15 11:51</c:v>
                </c:pt>
                <c:pt idx="393">
                  <c:v>7/20/15 11:35</c:v>
                </c:pt>
                <c:pt idx="394">
                  <c:v>7/20/15 22:59</c:v>
                </c:pt>
                <c:pt idx="395">
                  <c:v>7/22/15 19:00</c:v>
                </c:pt>
                <c:pt idx="396">
                  <c:v>7/22/15 19:11</c:v>
                </c:pt>
                <c:pt idx="397">
                  <c:v>7/22/15 22:46</c:v>
                </c:pt>
                <c:pt idx="398">
                  <c:v>7/23/15 5:25</c:v>
                </c:pt>
                <c:pt idx="399">
                  <c:v>7/31/15 20:59</c:v>
                </c:pt>
                <c:pt idx="400">
                  <c:v>8/1/15 7:01</c:v>
                </c:pt>
                <c:pt idx="401">
                  <c:v>8/3/15 10:00</c:v>
                </c:pt>
                <c:pt idx="402">
                  <c:v>8/4/15 14:15</c:v>
                </c:pt>
                <c:pt idx="403">
                  <c:v>8/5/15 11:46</c:v>
                </c:pt>
                <c:pt idx="404">
                  <c:v>8/7/15 9:00</c:v>
                </c:pt>
                <c:pt idx="405">
                  <c:v>8/10/15 14:17</c:v>
                </c:pt>
                <c:pt idx="406">
                  <c:v>8/10/15 14:49</c:v>
                </c:pt>
                <c:pt idx="407">
                  <c:v>8/11/15 5:00</c:v>
                </c:pt>
                <c:pt idx="408">
                  <c:v>8/14/15 22:00</c:v>
                </c:pt>
                <c:pt idx="409">
                  <c:v>8/15/15 13:54</c:v>
                </c:pt>
                <c:pt idx="410">
                  <c:v>8/16/15 6:06</c:v>
                </c:pt>
                <c:pt idx="411">
                  <c:v>8/20/15 12:06</c:v>
                </c:pt>
                <c:pt idx="412">
                  <c:v>8/21/15 3:47</c:v>
                </c:pt>
                <c:pt idx="413">
                  <c:v>8/21/15 6:05</c:v>
                </c:pt>
                <c:pt idx="414">
                  <c:v>8/29/15 21:28</c:v>
                </c:pt>
                <c:pt idx="415">
                  <c:v>9/4/15 9:00</c:v>
                </c:pt>
                <c:pt idx="416">
                  <c:v>9/6/15 6:46</c:v>
                </c:pt>
                <c:pt idx="417">
                  <c:v>9/13/15 10:11</c:v>
                </c:pt>
                <c:pt idx="418">
                  <c:v>9/14/15 13:00</c:v>
                </c:pt>
                <c:pt idx="419">
                  <c:v>9/15/15 11:39</c:v>
                </c:pt>
                <c:pt idx="420">
                  <c:v>9/18/15 19:50</c:v>
                </c:pt>
                <c:pt idx="421">
                  <c:v>9/20/15 19:11</c:v>
                </c:pt>
                <c:pt idx="422">
                  <c:v>9/27/15 12:14</c:v>
                </c:pt>
                <c:pt idx="423">
                  <c:v>9/30/15 16:00</c:v>
                </c:pt>
                <c:pt idx="424">
                  <c:v>9/30/15 21:00</c:v>
                </c:pt>
                <c:pt idx="425">
                  <c:v>10/2/15 2:35</c:v>
                </c:pt>
                <c:pt idx="426">
                  <c:v>10/6/15 7:10</c:v>
                </c:pt>
                <c:pt idx="427">
                  <c:v>10/8/15 12:59</c:v>
                </c:pt>
                <c:pt idx="428">
                  <c:v>10/10/15 13:00</c:v>
                </c:pt>
                <c:pt idx="429">
                  <c:v>10/11/15 7:07</c:v>
                </c:pt>
                <c:pt idx="430">
                  <c:v>10/12/15 5:46</c:v>
                </c:pt>
                <c:pt idx="431">
                  <c:v>10/14/15 4:00</c:v>
                </c:pt>
                <c:pt idx="432">
                  <c:v>10/16/15 18:00</c:v>
                </c:pt>
                <c:pt idx="433">
                  <c:v>10/21/15 9:26</c:v>
                </c:pt>
                <c:pt idx="434">
                  <c:v>10/22/15 10:59</c:v>
                </c:pt>
                <c:pt idx="435">
                  <c:v>10/23/15 20:14</c:v>
                </c:pt>
                <c:pt idx="436">
                  <c:v>10/28/15</c:v>
                </c:pt>
                <c:pt idx="437">
                  <c:v>10/31/15 20:00</c:v>
                </c:pt>
                <c:pt idx="438">
                  <c:v>11/1/15 15:00</c:v>
                </c:pt>
                <c:pt idx="439">
                  <c:v>11/4/15 11:26</c:v>
                </c:pt>
                <c:pt idx="440">
                  <c:v>11/5/15 5:56</c:v>
                </c:pt>
                <c:pt idx="441">
                  <c:v>11/5/15 15:32</c:v>
                </c:pt>
                <c:pt idx="442">
                  <c:v>11/6/15 20:00</c:v>
                </c:pt>
                <c:pt idx="443">
                  <c:v>11/8/15 4:00</c:v>
                </c:pt>
                <c:pt idx="444">
                  <c:v>11/8/15 8:51</c:v>
                </c:pt>
                <c:pt idx="445">
                  <c:v>11/13/15 7:18</c:v>
                </c:pt>
                <c:pt idx="446">
                  <c:v>11/13/15 23:01</c:v>
                </c:pt>
                <c:pt idx="447">
                  <c:v>11/14/15 4:53</c:v>
                </c:pt>
                <c:pt idx="448">
                  <c:v>11/17/15 23:15</c:v>
                </c:pt>
                <c:pt idx="449">
                  <c:v>11/19/15 12:00</c:v>
                </c:pt>
                <c:pt idx="450">
                  <c:v>11/26/15 15:55</c:v>
                </c:pt>
                <c:pt idx="451">
                  <c:v>11/27/15 13:40</c:v>
                </c:pt>
                <c:pt idx="452">
                  <c:v>12/10/15 8:51</c:v>
                </c:pt>
                <c:pt idx="453">
                  <c:v>12/15/15 15:09</c:v>
                </c:pt>
                <c:pt idx="454">
                  <c:v>12/16/15 15:08</c:v>
                </c:pt>
                <c:pt idx="455">
                  <c:v>12/19/15 12:01</c:v>
                </c:pt>
                <c:pt idx="456">
                  <c:v>12/22/15 15:00</c:v>
                </c:pt>
                <c:pt idx="457">
                  <c:v>12/24/15 18:21</c:v>
                </c:pt>
                <c:pt idx="458">
                  <c:v>12/25/15 9:07</c:v>
                </c:pt>
                <c:pt idx="459">
                  <c:v>12/27/15 6:20</c:v>
                </c:pt>
                <c:pt idx="460">
                  <c:v>12/29/15 3:46</c:v>
                </c:pt>
                <c:pt idx="461">
                  <c:v>1/2/16 15:00</c:v>
                </c:pt>
                <c:pt idx="462">
                  <c:v>1/4/16 16:00</c:v>
                </c:pt>
                <c:pt idx="463">
                  <c:v>1/8/16 16:36</c:v>
                </c:pt>
                <c:pt idx="464">
                  <c:v>1/12/16 7:48</c:v>
                </c:pt>
                <c:pt idx="465">
                  <c:v>1/21/16 3:41</c:v>
                </c:pt>
                <c:pt idx="466">
                  <c:v>1/23/16 9:16</c:v>
                </c:pt>
                <c:pt idx="467">
                  <c:v>1/25/16 11:00</c:v>
                </c:pt>
                <c:pt idx="468">
                  <c:v>1/25/16 15:52</c:v>
                </c:pt>
                <c:pt idx="469">
                  <c:v>1/27/16 15:34</c:v>
                </c:pt>
                <c:pt idx="470">
                  <c:v>2/13/16 14:24</c:v>
                </c:pt>
                <c:pt idx="471">
                  <c:v>2/15/16 8:51</c:v>
                </c:pt>
                <c:pt idx="472">
                  <c:v>2/17/16 15:59</c:v>
                </c:pt>
                <c:pt idx="473">
                  <c:v>2/26/16 13:52</c:v>
                </c:pt>
                <c:pt idx="474">
                  <c:v>2/26/16 22:45</c:v>
                </c:pt>
                <c:pt idx="475">
                  <c:v>2/29/16 20:13</c:v>
                </c:pt>
                <c:pt idx="476">
                  <c:v>3/1/16 9:05</c:v>
                </c:pt>
                <c:pt idx="477">
                  <c:v>3/3/16 17:55</c:v>
                </c:pt>
                <c:pt idx="478">
                  <c:v>3/6/16 15:55</c:v>
                </c:pt>
                <c:pt idx="479">
                  <c:v>3/8/16 5:51</c:v>
                </c:pt>
                <c:pt idx="480">
                  <c:v>3/16/16 10:16</c:v>
                </c:pt>
                <c:pt idx="481">
                  <c:v>3/20/16 15:58</c:v>
                </c:pt>
                <c:pt idx="482">
                  <c:v>3/24/16 14:39</c:v>
                </c:pt>
                <c:pt idx="483">
                  <c:v>3/31/16 22:59</c:v>
                </c:pt>
                <c:pt idx="484">
                  <c:v>4/5/16 8:00</c:v>
                </c:pt>
                <c:pt idx="485">
                  <c:v>4/7/16 6:16</c:v>
                </c:pt>
                <c:pt idx="486">
                  <c:v>4/7/16 14:09</c:v>
                </c:pt>
                <c:pt idx="487">
                  <c:v>4/8/16 10:52</c:v>
                </c:pt>
                <c:pt idx="488">
                  <c:v>4/8/16 14:04</c:v>
                </c:pt>
                <c:pt idx="489">
                  <c:v>4/14/16 6:34</c:v>
                </c:pt>
                <c:pt idx="490">
                  <c:v>4/15/16 13:00</c:v>
                </c:pt>
                <c:pt idx="491">
                  <c:v>4/16/16 12:08</c:v>
                </c:pt>
                <c:pt idx="492">
                  <c:v>4/16/16 18:29</c:v>
                </c:pt>
                <c:pt idx="493">
                  <c:v>4/17/16 10:38</c:v>
                </c:pt>
                <c:pt idx="494">
                  <c:v>4/27/16 6:58</c:v>
                </c:pt>
                <c:pt idx="495">
                  <c:v>4/29/16 10:44</c:v>
                </c:pt>
                <c:pt idx="496">
                  <c:v>5/12/16 16:10</c:v>
                </c:pt>
                <c:pt idx="497">
                  <c:v>5/12/16 19:59</c:v>
                </c:pt>
                <c:pt idx="498">
                  <c:v>5/13/16 5:40</c:v>
                </c:pt>
                <c:pt idx="499">
                  <c:v>5/13/16 11:04</c:v>
                </c:pt>
                <c:pt idx="500">
                  <c:v>5/13/16 16:00</c:v>
                </c:pt>
                <c:pt idx="501">
                  <c:v>5/16/16 2:26</c:v>
                </c:pt>
                <c:pt idx="502">
                  <c:v>5/18/16 12:22</c:v>
                </c:pt>
                <c:pt idx="503">
                  <c:v>5/19/16 7:02</c:v>
                </c:pt>
                <c:pt idx="504">
                  <c:v>5/21/16 17:05</c:v>
                </c:pt>
                <c:pt idx="505">
                  <c:v>5/27/16 15:15</c:v>
                </c:pt>
                <c:pt idx="506">
                  <c:v>5/31/16 9:31</c:v>
                </c:pt>
                <c:pt idx="507">
                  <c:v>6/1/16 9:12</c:v>
                </c:pt>
                <c:pt idx="508">
                  <c:v>6/15/16 7:00</c:v>
                </c:pt>
                <c:pt idx="509">
                  <c:v>6/16/16 7:37</c:v>
                </c:pt>
                <c:pt idx="510">
                  <c:v>6/17/16 5:57</c:v>
                </c:pt>
                <c:pt idx="511">
                  <c:v>6/23/16 12:27</c:v>
                </c:pt>
                <c:pt idx="512">
                  <c:v>7/3/16 2:25</c:v>
                </c:pt>
                <c:pt idx="513">
                  <c:v>7/4/16 17:07</c:v>
                </c:pt>
                <c:pt idx="514">
                  <c:v>7/4/16 17:11</c:v>
                </c:pt>
                <c:pt idx="515">
                  <c:v>7/5/16 12:54</c:v>
                </c:pt>
                <c:pt idx="516">
                  <c:v>7/5/16 16:00</c:v>
                </c:pt>
                <c:pt idx="517">
                  <c:v>7/18/16 12:23</c:v>
                </c:pt>
                <c:pt idx="518">
                  <c:v>7/22/16 12:42</c:v>
                </c:pt>
                <c:pt idx="519">
                  <c:v>7/27/16 17:49</c:v>
                </c:pt>
                <c:pt idx="520">
                  <c:v>7/28/16 21:35</c:v>
                </c:pt>
                <c:pt idx="521">
                  <c:v>8/4/16 6:00</c:v>
                </c:pt>
                <c:pt idx="522">
                  <c:v>8/5/16 16:06</c:v>
                </c:pt>
                <c:pt idx="523">
                  <c:v>8/11/16 20:20</c:v>
                </c:pt>
                <c:pt idx="524">
                  <c:v>8/14/16 23:00</c:v>
                </c:pt>
                <c:pt idx="525">
                  <c:v>8/18/16 13:52</c:v>
                </c:pt>
                <c:pt idx="526">
                  <c:v>8/21/16 19:00</c:v>
                </c:pt>
                <c:pt idx="527">
                  <c:v>8/25/16 2:51</c:v>
                </c:pt>
                <c:pt idx="528">
                  <c:v>8/31/16 18:58</c:v>
                </c:pt>
                <c:pt idx="529">
                  <c:v>9/1/16 9:32</c:v>
                </c:pt>
                <c:pt idx="530">
                  <c:v>9/2/16 17:00</c:v>
                </c:pt>
                <c:pt idx="531">
                  <c:v>9/2/16 21:55</c:v>
                </c:pt>
                <c:pt idx="532">
                  <c:v>9/3/16 8:34</c:v>
                </c:pt>
                <c:pt idx="533">
                  <c:v>9/10/16 19:59</c:v>
                </c:pt>
                <c:pt idx="534">
                  <c:v>9/29/16 13:52</c:v>
                </c:pt>
                <c:pt idx="535">
                  <c:v>10/2/16 17:11</c:v>
                </c:pt>
                <c:pt idx="536">
                  <c:v>10/7/16 23:38</c:v>
                </c:pt>
                <c:pt idx="537">
                  <c:v>10/10/16 2:21</c:v>
                </c:pt>
                <c:pt idx="538">
                  <c:v>10/12/16 16:50</c:v>
                </c:pt>
                <c:pt idx="539">
                  <c:v>10/19/16 21:28</c:v>
                </c:pt>
                <c:pt idx="540">
                  <c:v>10/31/16 20:59</c:v>
                </c:pt>
                <c:pt idx="541">
                  <c:v>11/8/16 3:43</c:v>
                </c:pt>
                <c:pt idx="542">
                  <c:v>11/20/16 10:48</c:v>
                </c:pt>
                <c:pt idx="543">
                  <c:v>12/14/16 4:00</c:v>
                </c:pt>
                <c:pt idx="544">
                  <c:v>12/16/16 22:59</c:v>
                </c:pt>
                <c:pt idx="545">
                  <c:v>12/19/16 20:30</c:v>
                </c:pt>
                <c:pt idx="546">
                  <c:v>12/20/16 23:59</c:v>
                </c:pt>
                <c:pt idx="547">
                  <c:v>12/25/16 7:16</c:v>
                </c:pt>
                <c:pt idx="548">
                  <c:v>12/30/16 1:00</c:v>
                </c:pt>
                <c:pt idx="549">
                  <c:v>1/6/17 5:05</c:v>
                </c:pt>
                <c:pt idx="550">
                  <c:v>1/6/17 11:05</c:v>
                </c:pt>
                <c:pt idx="551">
                  <c:v>1/6/17 16:17</c:v>
                </c:pt>
                <c:pt idx="552">
                  <c:v>1/8/17 17:18</c:v>
                </c:pt>
                <c:pt idx="553">
                  <c:v>1/10/17 21:00</c:v>
                </c:pt>
                <c:pt idx="554">
                  <c:v>1/15/17 17:49</c:v>
                </c:pt>
                <c:pt idx="555">
                  <c:v>1/17/17 16:23</c:v>
                </c:pt>
                <c:pt idx="556">
                  <c:v>2/1/17</c:v>
                </c:pt>
                <c:pt idx="557">
                  <c:v>2/2/17 6:46</c:v>
                </c:pt>
                <c:pt idx="558">
                  <c:v>2/3/17 15:51</c:v>
                </c:pt>
                <c:pt idx="559">
                  <c:v>2/16/17 23:53</c:v>
                </c:pt>
                <c:pt idx="560">
                  <c:v>2/17/17 8:05</c:v>
                </c:pt>
                <c:pt idx="561">
                  <c:v>2/17/17 13:00</c:v>
                </c:pt>
                <c:pt idx="562">
                  <c:v>2/21/17 20:43</c:v>
                </c:pt>
                <c:pt idx="563">
                  <c:v>2/24/17 3:58</c:v>
                </c:pt>
                <c:pt idx="564">
                  <c:v>2/26/17 18:01</c:v>
                </c:pt>
                <c:pt idx="565">
                  <c:v>3/2/17 6:24</c:v>
                </c:pt>
                <c:pt idx="566">
                  <c:v>3/3/17 12:00</c:v>
                </c:pt>
                <c:pt idx="567">
                  <c:v>3/8/17 13:00</c:v>
                </c:pt>
                <c:pt idx="568">
                  <c:v>3/14/17 14:57</c:v>
                </c:pt>
              </c:strCache>
            </c:strRef>
          </c:cat>
          <c:val>
            <c:numRef>
              <c:f>'Count of State vs. Date Created'!$D$6:$D$575</c:f>
              <c:numCache>
                <c:formatCode>General</c:formatCode>
                <c:ptCount val="569"/>
                <c:pt idx="25">
                  <c:v>5</c:v>
                </c:pt>
                <c:pt idx="2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25-204F-8976-48E7E88FBF05}"/>
            </c:ext>
          </c:extLst>
        </c:ser>
        <c:ser>
          <c:idx val="3"/>
          <c:order val="3"/>
          <c:tx>
            <c:strRef>
              <c:f>'Count of State vs.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vs. Date Created'!$A$6:$A$575</c:f>
              <c:strCache>
                <c:ptCount val="569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anslations</c:v>
                </c:pt>
                <c:pt idx="5">
                  <c:v>arables</c:v>
                </c:pt>
                <c:pt idx="6">
                  <c:v>ature</c:v>
                </c:pt>
                <c:pt idx="7">
                  <c:v>b</c:v>
                </c:pt>
                <c:pt idx="8">
                  <c:v>cks</c:v>
                </c:pt>
                <c:pt idx="9">
                  <c:v>ction</c:v>
                </c:pt>
                <c:pt idx="10">
                  <c:v>dgets</c:v>
                </c:pt>
                <c:pt idx="11">
                  <c:v>dio</c:v>
                </c:pt>
                <c:pt idx="12">
                  <c:v>dio &amp; podcasts</c:v>
                </c:pt>
                <c:pt idx="13">
                  <c:v>eople</c:v>
                </c:pt>
                <c:pt idx="14">
                  <c:v>games</c:v>
                </c:pt>
                <c:pt idx="15">
                  <c:v>hotobooks</c:v>
                </c:pt>
                <c:pt idx="16">
                  <c:v>ildren's books</c:v>
                </c:pt>
                <c:pt idx="17">
                  <c:v>kerspaces</c:v>
                </c:pt>
                <c:pt idx="18">
                  <c:v>laces</c:v>
                </c:pt>
                <c:pt idx="19">
                  <c:v>nfiction</c:v>
                </c:pt>
                <c:pt idx="20">
                  <c:v>nic music</c:v>
                </c:pt>
                <c:pt idx="21">
                  <c:v>nts</c:v>
                </c:pt>
                <c:pt idx="22">
                  <c:v>ock</c:v>
                </c:pt>
                <c:pt idx="23">
                  <c:v>p games</c:v>
                </c:pt>
                <c:pt idx="24">
                  <c:v>rdware</c:v>
                </c:pt>
                <c:pt idx="25">
                  <c:v>s</c:v>
                </c:pt>
                <c:pt idx="26">
                  <c:v>t books</c:v>
                </c:pt>
                <c:pt idx="27">
                  <c:v>tch</c:v>
                </c:pt>
                <c:pt idx="28">
                  <c:v>usic</c:v>
                </c:pt>
                <c:pt idx="29">
                  <c:v>8/10/09 11:26</c:v>
                </c:pt>
                <c:pt idx="30">
                  <c:v>10/12/09 12:59</c:v>
                </c:pt>
                <c:pt idx="31">
                  <c:v>11/26/09 20:59</c:v>
                </c:pt>
                <c:pt idx="32">
                  <c:v>2/1/10 23:59</c:v>
                </c:pt>
                <c:pt idx="33">
                  <c:v>2/22/10 14:00</c:v>
                </c:pt>
                <c:pt idx="34">
                  <c:v>3/15/10 23:06</c:v>
                </c:pt>
                <c:pt idx="35">
                  <c:v>4/22/10 19:51</c:v>
                </c:pt>
                <c:pt idx="36">
                  <c:v>4/28/10 10:49</c:v>
                </c:pt>
                <c:pt idx="37">
                  <c:v>5/2/10 11:22</c:v>
                </c:pt>
                <c:pt idx="38">
                  <c:v>5/8/10 14:16</c:v>
                </c:pt>
                <c:pt idx="39">
                  <c:v>5/10/10 12:16</c:v>
                </c:pt>
                <c:pt idx="40">
                  <c:v>5/31/10 19:59</c:v>
                </c:pt>
                <c:pt idx="41">
                  <c:v>6/2/10 17:41</c:v>
                </c:pt>
                <c:pt idx="42">
                  <c:v>6/9/10 11:00</c:v>
                </c:pt>
                <c:pt idx="43">
                  <c:v>7/17/10 1:59</c:v>
                </c:pt>
                <c:pt idx="44">
                  <c:v>7/19/10 8:00</c:v>
                </c:pt>
                <c:pt idx="45">
                  <c:v>7/31/10 19:00</c:v>
                </c:pt>
                <c:pt idx="46">
                  <c:v>8/11/10 7:59</c:v>
                </c:pt>
                <c:pt idx="47">
                  <c:v>8/22/10 9:40</c:v>
                </c:pt>
                <c:pt idx="48">
                  <c:v>8/31/10 19:44</c:v>
                </c:pt>
                <c:pt idx="49">
                  <c:v>10/15/10 19:39</c:v>
                </c:pt>
                <c:pt idx="50">
                  <c:v>11/16/10 22:24</c:v>
                </c:pt>
                <c:pt idx="51">
                  <c:v>12/18/10 1:43</c:v>
                </c:pt>
                <c:pt idx="52">
                  <c:v>12/22/10 19:08</c:v>
                </c:pt>
                <c:pt idx="53">
                  <c:v>2/1/11 23:59</c:v>
                </c:pt>
                <c:pt idx="54">
                  <c:v>2/25/11 16:37</c:v>
                </c:pt>
                <c:pt idx="55">
                  <c:v>2/25/11 21:57</c:v>
                </c:pt>
                <c:pt idx="56">
                  <c:v>3/10/11 8:40</c:v>
                </c:pt>
                <c:pt idx="57">
                  <c:v>3/16/11 3:38</c:v>
                </c:pt>
                <c:pt idx="58">
                  <c:v>4/2/11 17:00</c:v>
                </c:pt>
                <c:pt idx="59">
                  <c:v>4/8/11 2:55</c:v>
                </c:pt>
                <c:pt idx="60">
                  <c:v>4/24/11 15:02</c:v>
                </c:pt>
                <c:pt idx="61">
                  <c:v>4/24/11 15:34</c:v>
                </c:pt>
                <c:pt idx="62">
                  <c:v>5/2/11 19:59</c:v>
                </c:pt>
                <c:pt idx="63">
                  <c:v>5/8/11 21:59</c:v>
                </c:pt>
                <c:pt idx="64">
                  <c:v>5/15/11 10:11</c:v>
                </c:pt>
                <c:pt idx="65">
                  <c:v>5/17/11 1:39</c:v>
                </c:pt>
                <c:pt idx="66">
                  <c:v>5/24/11 20:00</c:v>
                </c:pt>
                <c:pt idx="67">
                  <c:v>5/31/11 20:59</c:v>
                </c:pt>
                <c:pt idx="68">
                  <c:v>6/17/11 17:14</c:v>
                </c:pt>
                <c:pt idx="69">
                  <c:v>7/3/11 3:57</c:v>
                </c:pt>
                <c:pt idx="70">
                  <c:v>7/8/11 21:37</c:v>
                </c:pt>
                <c:pt idx="71">
                  <c:v>7/11/11 19:14</c:v>
                </c:pt>
                <c:pt idx="72">
                  <c:v>7/11/11 23:08</c:v>
                </c:pt>
                <c:pt idx="73">
                  <c:v>7/28/11 17:17</c:v>
                </c:pt>
                <c:pt idx="74">
                  <c:v>8/6/11 7:00</c:v>
                </c:pt>
                <c:pt idx="75">
                  <c:v>8/7/11 12:12</c:v>
                </c:pt>
                <c:pt idx="76">
                  <c:v>8/9/11 19:02</c:v>
                </c:pt>
                <c:pt idx="77">
                  <c:v>8/9/11 23:08</c:v>
                </c:pt>
                <c:pt idx="78">
                  <c:v>8/13/11 15:00</c:v>
                </c:pt>
                <c:pt idx="79">
                  <c:v>9/4/11 13:30</c:v>
                </c:pt>
                <c:pt idx="80">
                  <c:v>9/7/11 19:00</c:v>
                </c:pt>
                <c:pt idx="81">
                  <c:v>9/16/11 13:20</c:v>
                </c:pt>
                <c:pt idx="82">
                  <c:v>9/22/11 19:00</c:v>
                </c:pt>
                <c:pt idx="83">
                  <c:v>9/24/11 9:02</c:v>
                </c:pt>
                <c:pt idx="84">
                  <c:v>10/1/11 22:59</c:v>
                </c:pt>
                <c:pt idx="85">
                  <c:v>10/9/11 11:41</c:v>
                </c:pt>
                <c:pt idx="86">
                  <c:v>10/19/11 18:00</c:v>
                </c:pt>
                <c:pt idx="87">
                  <c:v>10/28/11 19:59</c:v>
                </c:pt>
                <c:pt idx="88">
                  <c:v>11/6/11 20:39</c:v>
                </c:pt>
                <c:pt idx="89">
                  <c:v>11/13/11 8:22</c:v>
                </c:pt>
                <c:pt idx="90">
                  <c:v>11/19/11 13:54</c:v>
                </c:pt>
                <c:pt idx="91">
                  <c:v>12/17/11 16:59</c:v>
                </c:pt>
                <c:pt idx="92">
                  <c:v>12/20/11 3:49</c:v>
                </c:pt>
                <c:pt idx="93">
                  <c:v>12/23/11 10:17</c:v>
                </c:pt>
                <c:pt idx="94">
                  <c:v>12/27/11 9:35</c:v>
                </c:pt>
                <c:pt idx="95">
                  <c:v>12/31/11 23:59</c:v>
                </c:pt>
                <c:pt idx="96">
                  <c:v>1/5/12 3:33</c:v>
                </c:pt>
                <c:pt idx="97">
                  <c:v>1/7/12 10:35</c:v>
                </c:pt>
                <c:pt idx="98">
                  <c:v>1/12/12 22:34</c:v>
                </c:pt>
                <c:pt idx="99">
                  <c:v>1/15/12 5:14</c:v>
                </c:pt>
                <c:pt idx="100">
                  <c:v>1/21/12 9:43</c:v>
                </c:pt>
                <c:pt idx="101">
                  <c:v>2/4/12 9:44</c:v>
                </c:pt>
                <c:pt idx="102">
                  <c:v>2/15/12 7:37</c:v>
                </c:pt>
                <c:pt idx="103">
                  <c:v>2/15/12 13:46</c:v>
                </c:pt>
                <c:pt idx="104">
                  <c:v>2/24/12 12:33</c:v>
                </c:pt>
                <c:pt idx="105">
                  <c:v>2/25/12 16:07</c:v>
                </c:pt>
                <c:pt idx="106">
                  <c:v>3/10/12 7:07</c:v>
                </c:pt>
                <c:pt idx="107">
                  <c:v>3/18/12 4:17</c:v>
                </c:pt>
                <c:pt idx="108">
                  <c:v>3/26/12 0:01</c:v>
                </c:pt>
                <c:pt idx="109">
                  <c:v>4/2/12 10:38</c:v>
                </c:pt>
                <c:pt idx="110">
                  <c:v>4/4/12 22:59</c:v>
                </c:pt>
                <c:pt idx="111">
                  <c:v>4/10/12 14:36</c:v>
                </c:pt>
                <c:pt idx="112">
                  <c:v>4/16/12 16:31</c:v>
                </c:pt>
                <c:pt idx="113">
                  <c:v>4/27/12 13:32</c:v>
                </c:pt>
                <c:pt idx="114">
                  <c:v>4/27/12 16:57</c:v>
                </c:pt>
                <c:pt idx="115">
                  <c:v>5/3/12 8:31</c:v>
                </c:pt>
                <c:pt idx="116">
                  <c:v>5/11/12 6:53</c:v>
                </c:pt>
                <c:pt idx="117">
                  <c:v>5/16/12 11:00</c:v>
                </c:pt>
                <c:pt idx="118">
                  <c:v>5/18/12 12:02</c:v>
                </c:pt>
                <c:pt idx="119">
                  <c:v>5/20/12 11:01</c:v>
                </c:pt>
                <c:pt idx="120">
                  <c:v>5/20/12 18:59</c:v>
                </c:pt>
                <c:pt idx="121">
                  <c:v>5/25/12 6:14</c:v>
                </c:pt>
                <c:pt idx="122">
                  <c:v>5/27/12 22:30</c:v>
                </c:pt>
                <c:pt idx="123">
                  <c:v>6/1/12 17:42</c:v>
                </c:pt>
                <c:pt idx="124">
                  <c:v>6/7/12 6:55</c:v>
                </c:pt>
                <c:pt idx="125">
                  <c:v>6/25/12 20:03</c:v>
                </c:pt>
                <c:pt idx="126">
                  <c:v>7/3/12 13:00</c:v>
                </c:pt>
                <c:pt idx="127">
                  <c:v>7/7/12 5:33</c:v>
                </c:pt>
                <c:pt idx="128">
                  <c:v>7/10/12 19:51</c:v>
                </c:pt>
                <c:pt idx="129">
                  <c:v>7/13/12 19:02</c:v>
                </c:pt>
                <c:pt idx="130">
                  <c:v>7/15/12 6:00</c:v>
                </c:pt>
                <c:pt idx="131">
                  <c:v>7/18/12 13:53</c:v>
                </c:pt>
                <c:pt idx="132">
                  <c:v>7/19/12 13:03</c:v>
                </c:pt>
                <c:pt idx="133">
                  <c:v>7/25/12 9:49</c:v>
                </c:pt>
                <c:pt idx="134">
                  <c:v>7/29/12 21:00</c:v>
                </c:pt>
                <c:pt idx="135">
                  <c:v>8/15/12 17:16</c:v>
                </c:pt>
                <c:pt idx="136">
                  <c:v>8/22/12 10:32</c:v>
                </c:pt>
                <c:pt idx="137">
                  <c:v>8/22/12 15:14</c:v>
                </c:pt>
                <c:pt idx="138">
                  <c:v>8/31/12 18:00</c:v>
                </c:pt>
                <c:pt idx="139">
                  <c:v>9/3/12 10:02</c:v>
                </c:pt>
                <c:pt idx="140">
                  <c:v>9/6/12 9:01</c:v>
                </c:pt>
                <c:pt idx="141">
                  <c:v>9/7/12 3:24</c:v>
                </c:pt>
                <c:pt idx="142">
                  <c:v>9/7/12 14:37</c:v>
                </c:pt>
                <c:pt idx="143">
                  <c:v>9/27/12 14:54</c:v>
                </c:pt>
                <c:pt idx="144">
                  <c:v>9/28/12 8:18</c:v>
                </c:pt>
                <c:pt idx="145">
                  <c:v>10/10/12 8:08</c:v>
                </c:pt>
                <c:pt idx="146">
                  <c:v>10/11/12 16:58</c:v>
                </c:pt>
                <c:pt idx="147">
                  <c:v>10/19/12 15:00</c:v>
                </c:pt>
                <c:pt idx="148">
                  <c:v>11/1/12 20:00</c:v>
                </c:pt>
                <c:pt idx="149">
                  <c:v>11/4/12 11:04</c:v>
                </c:pt>
                <c:pt idx="150">
                  <c:v>11/9/12 17:46</c:v>
                </c:pt>
                <c:pt idx="151">
                  <c:v>11/14/12 16:00</c:v>
                </c:pt>
                <c:pt idx="152">
                  <c:v>12/5/12 1:23</c:v>
                </c:pt>
                <c:pt idx="153">
                  <c:v>12/7/12 15:30</c:v>
                </c:pt>
                <c:pt idx="154">
                  <c:v>1/24/13 10:38</c:v>
                </c:pt>
                <c:pt idx="155">
                  <c:v>1/28/13 20:44</c:v>
                </c:pt>
                <c:pt idx="156">
                  <c:v>2/1/13 10:25</c:v>
                </c:pt>
                <c:pt idx="157">
                  <c:v>2/7/13 14:40</c:v>
                </c:pt>
                <c:pt idx="158">
                  <c:v>3/1/13 11:59</c:v>
                </c:pt>
                <c:pt idx="159">
                  <c:v>3/3/13 11:11</c:v>
                </c:pt>
                <c:pt idx="160">
                  <c:v>3/16/13 10:27</c:v>
                </c:pt>
                <c:pt idx="161">
                  <c:v>3/19/13 8:42</c:v>
                </c:pt>
                <c:pt idx="162">
                  <c:v>3/20/13 11:05</c:v>
                </c:pt>
                <c:pt idx="163">
                  <c:v>3/23/13 4:19</c:v>
                </c:pt>
                <c:pt idx="164">
                  <c:v>3/25/13 10:35</c:v>
                </c:pt>
                <c:pt idx="165">
                  <c:v>3/26/13 15:55</c:v>
                </c:pt>
                <c:pt idx="166">
                  <c:v>4/5/13 22:16</c:v>
                </c:pt>
                <c:pt idx="167">
                  <c:v>4/7/13 20:33</c:v>
                </c:pt>
                <c:pt idx="168">
                  <c:v>4/14/13 13:03</c:v>
                </c:pt>
                <c:pt idx="169">
                  <c:v>4/22/13 21:01</c:v>
                </c:pt>
                <c:pt idx="170">
                  <c:v>4/30/13 16:01</c:v>
                </c:pt>
                <c:pt idx="171">
                  <c:v>4/30/13 20:59</c:v>
                </c:pt>
                <c:pt idx="172">
                  <c:v>5/5/13 9:00</c:v>
                </c:pt>
                <c:pt idx="173">
                  <c:v>5/10/13 17:22</c:v>
                </c:pt>
                <c:pt idx="174">
                  <c:v>5/14/13 8:47</c:v>
                </c:pt>
                <c:pt idx="175">
                  <c:v>5/16/13 19:59</c:v>
                </c:pt>
                <c:pt idx="176">
                  <c:v>5/17/13 4:08</c:v>
                </c:pt>
                <c:pt idx="177">
                  <c:v>5/31/13 6:42</c:v>
                </c:pt>
                <c:pt idx="178">
                  <c:v>6/2/13 10:03</c:v>
                </c:pt>
                <c:pt idx="179">
                  <c:v>6/2/13 12:19</c:v>
                </c:pt>
                <c:pt idx="180">
                  <c:v>6/5/13 14:13</c:v>
                </c:pt>
                <c:pt idx="181">
                  <c:v>6/6/13 5:34</c:v>
                </c:pt>
                <c:pt idx="182">
                  <c:v>6/6/13 11:32</c:v>
                </c:pt>
                <c:pt idx="183">
                  <c:v>6/29/13 12:13</c:v>
                </c:pt>
                <c:pt idx="184">
                  <c:v>7/7/13 16:26</c:v>
                </c:pt>
                <c:pt idx="185">
                  <c:v>7/31/13 0:41</c:v>
                </c:pt>
                <c:pt idx="186">
                  <c:v>8/9/13 4:00</c:v>
                </c:pt>
                <c:pt idx="187">
                  <c:v>8/10/13 5:15</c:v>
                </c:pt>
                <c:pt idx="188">
                  <c:v>9/10/13 18:34</c:v>
                </c:pt>
                <c:pt idx="189">
                  <c:v>9/13/13 9:56</c:v>
                </c:pt>
                <c:pt idx="190">
                  <c:v>9/19/13 10:08</c:v>
                </c:pt>
                <c:pt idx="191">
                  <c:v>10/10/13 9:00</c:v>
                </c:pt>
                <c:pt idx="192">
                  <c:v>10/11/13 17:31</c:v>
                </c:pt>
                <c:pt idx="193">
                  <c:v>10/17/13 5:38</c:v>
                </c:pt>
                <c:pt idx="194">
                  <c:v>10/21/13 19:59</c:v>
                </c:pt>
                <c:pt idx="195">
                  <c:v>10/31/13 16:00</c:v>
                </c:pt>
                <c:pt idx="196">
                  <c:v>11/2/13 2:57</c:v>
                </c:pt>
                <c:pt idx="197">
                  <c:v>11/2/13 11:03</c:v>
                </c:pt>
                <c:pt idx="198">
                  <c:v>11/5/13 10:39</c:v>
                </c:pt>
                <c:pt idx="199">
                  <c:v>11/13/13 21:59</c:v>
                </c:pt>
                <c:pt idx="200">
                  <c:v>12/1/13 13:01</c:v>
                </c:pt>
                <c:pt idx="201">
                  <c:v>12/9/13 18:00</c:v>
                </c:pt>
                <c:pt idx="202">
                  <c:v>12/11/13 8:14</c:v>
                </c:pt>
                <c:pt idx="203">
                  <c:v>12/21/13 21:00</c:v>
                </c:pt>
                <c:pt idx="204">
                  <c:v>12/27/13 20:59</c:v>
                </c:pt>
                <c:pt idx="205">
                  <c:v>1/2/14</c:v>
                </c:pt>
                <c:pt idx="206">
                  <c:v>1/15/14 20:00</c:v>
                </c:pt>
                <c:pt idx="207">
                  <c:v>1/22/14 13:39</c:v>
                </c:pt>
                <c:pt idx="208">
                  <c:v>1/25/14 9:09</c:v>
                </c:pt>
                <c:pt idx="209">
                  <c:v>2/5/14 15:04</c:v>
                </c:pt>
                <c:pt idx="210">
                  <c:v>2/8/14 1:30</c:v>
                </c:pt>
                <c:pt idx="211">
                  <c:v>2/9/14 16:21</c:v>
                </c:pt>
                <c:pt idx="212">
                  <c:v>2/10/14 14:21</c:v>
                </c:pt>
                <c:pt idx="213">
                  <c:v>2/14/14 14:43</c:v>
                </c:pt>
                <c:pt idx="214">
                  <c:v>2/21/14 17:08</c:v>
                </c:pt>
                <c:pt idx="215">
                  <c:v>2/23/14 5:39</c:v>
                </c:pt>
                <c:pt idx="216">
                  <c:v>2/28/14 6:33</c:v>
                </c:pt>
                <c:pt idx="217">
                  <c:v>3/1/14 9:18</c:v>
                </c:pt>
                <c:pt idx="218">
                  <c:v>3/5/14 18:02</c:v>
                </c:pt>
                <c:pt idx="219">
                  <c:v>3/7/14 11:20</c:v>
                </c:pt>
                <c:pt idx="220">
                  <c:v>3/7/14 14:59</c:v>
                </c:pt>
                <c:pt idx="221">
                  <c:v>3/13/14 20:40</c:v>
                </c:pt>
                <c:pt idx="222">
                  <c:v>3/22/14 16:00</c:v>
                </c:pt>
                <c:pt idx="223">
                  <c:v>4/4/14 14:00</c:v>
                </c:pt>
                <c:pt idx="224">
                  <c:v>4/7/14 9:13</c:v>
                </c:pt>
                <c:pt idx="225">
                  <c:v>4/12/14 18:00</c:v>
                </c:pt>
                <c:pt idx="226">
                  <c:v>4/19/14 8:19</c:v>
                </c:pt>
                <c:pt idx="227">
                  <c:v>4/20/14 8:01</c:v>
                </c:pt>
                <c:pt idx="228">
                  <c:v>4/25/14 10:38</c:v>
                </c:pt>
                <c:pt idx="229">
                  <c:v>5/9/14 13:00</c:v>
                </c:pt>
                <c:pt idx="230">
                  <c:v>5/14/14 10:11</c:v>
                </c:pt>
                <c:pt idx="231">
                  <c:v>5/16/14 19:30</c:v>
                </c:pt>
                <c:pt idx="232">
                  <c:v>5/18/14 18:49</c:v>
                </c:pt>
                <c:pt idx="233">
                  <c:v>5/25/14 14:59</c:v>
                </c:pt>
                <c:pt idx="234">
                  <c:v>5/30/14 6:10</c:v>
                </c:pt>
                <c:pt idx="235">
                  <c:v>5/31/14 20:00</c:v>
                </c:pt>
                <c:pt idx="236">
                  <c:v>6/1/14 14:37</c:v>
                </c:pt>
                <c:pt idx="237">
                  <c:v>6/2/14 19:59</c:v>
                </c:pt>
                <c:pt idx="238">
                  <c:v>6/13/14 17:44</c:v>
                </c:pt>
                <c:pt idx="239">
                  <c:v>6/15/14 21:30</c:v>
                </c:pt>
                <c:pt idx="240">
                  <c:v>6/16/14 12:16</c:v>
                </c:pt>
                <c:pt idx="241">
                  <c:v>6/16/14 14:00</c:v>
                </c:pt>
                <c:pt idx="242">
                  <c:v>6/18/14 20:00</c:v>
                </c:pt>
                <c:pt idx="243">
                  <c:v>6/20/14 19:59</c:v>
                </c:pt>
                <c:pt idx="244">
                  <c:v>6/22/14 7:48</c:v>
                </c:pt>
                <c:pt idx="245">
                  <c:v>6/24/14 17:37</c:v>
                </c:pt>
                <c:pt idx="246">
                  <c:v>6/25/14 2:51</c:v>
                </c:pt>
                <c:pt idx="247">
                  <c:v>6/26/14 18:52</c:v>
                </c:pt>
                <c:pt idx="248">
                  <c:v>7/1/14 11:00</c:v>
                </c:pt>
                <c:pt idx="249">
                  <c:v>7/2/14 8:29</c:v>
                </c:pt>
                <c:pt idx="250">
                  <c:v>7/2/14 19:00</c:v>
                </c:pt>
                <c:pt idx="251">
                  <c:v>7/12/14 16:00</c:v>
                </c:pt>
                <c:pt idx="252">
                  <c:v>7/13/14 5:59</c:v>
                </c:pt>
                <c:pt idx="253">
                  <c:v>7/15/14 19:00</c:v>
                </c:pt>
                <c:pt idx="254">
                  <c:v>7/17/14 8:50</c:v>
                </c:pt>
                <c:pt idx="255">
                  <c:v>7/22/14 8:09</c:v>
                </c:pt>
                <c:pt idx="256">
                  <c:v>8/2/14 18:59</c:v>
                </c:pt>
                <c:pt idx="257">
                  <c:v>8/4/14 23:43</c:v>
                </c:pt>
                <c:pt idx="258">
                  <c:v>8/7/14 4:21</c:v>
                </c:pt>
                <c:pt idx="259">
                  <c:v>8/7/14 16:00</c:v>
                </c:pt>
                <c:pt idx="260">
                  <c:v>8/9/14 6:44</c:v>
                </c:pt>
                <c:pt idx="261">
                  <c:v>8/10/14 21:59</c:v>
                </c:pt>
                <c:pt idx="262">
                  <c:v>8/16/14 10:25</c:v>
                </c:pt>
                <c:pt idx="263">
                  <c:v>8/16/14 15:42</c:v>
                </c:pt>
                <c:pt idx="264">
                  <c:v>8/17/14 4:22</c:v>
                </c:pt>
                <c:pt idx="265">
                  <c:v>8/20/14 23:01</c:v>
                </c:pt>
                <c:pt idx="266">
                  <c:v>8/23/14 14:08</c:v>
                </c:pt>
                <c:pt idx="267">
                  <c:v>8/29/14 10:40</c:v>
                </c:pt>
                <c:pt idx="268">
                  <c:v>8/31/14 19:59</c:v>
                </c:pt>
                <c:pt idx="269">
                  <c:v>9/4/14 20:23</c:v>
                </c:pt>
                <c:pt idx="270">
                  <c:v>9/5/14 15:45</c:v>
                </c:pt>
                <c:pt idx="271">
                  <c:v>9/10/14 22:14</c:v>
                </c:pt>
                <c:pt idx="272">
                  <c:v>9/13/14 1:37</c:v>
                </c:pt>
                <c:pt idx="273">
                  <c:v>9/14/14 18:00</c:v>
                </c:pt>
                <c:pt idx="274">
                  <c:v>9/17/14 5:00</c:v>
                </c:pt>
                <c:pt idx="275">
                  <c:v>9/17/14 8:45</c:v>
                </c:pt>
                <c:pt idx="276">
                  <c:v>9/19/14 10:18</c:v>
                </c:pt>
                <c:pt idx="277">
                  <c:v>9/22/14 17:51</c:v>
                </c:pt>
                <c:pt idx="278">
                  <c:v>9/26/14 7:03</c:v>
                </c:pt>
                <c:pt idx="279">
                  <c:v>9/30/14 19:59</c:v>
                </c:pt>
                <c:pt idx="280">
                  <c:v>10/5/14 1:12</c:v>
                </c:pt>
                <c:pt idx="281">
                  <c:v>10/5/14 5:39</c:v>
                </c:pt>
                <c:pt idx="282">
                  <c:v>10/6/14 18:22</c:v>
                </c:pt>
                <c:pt idx="283">
                  <c:v>10/7/14 20:01</c:v>
                </c:pt>
                <c:pt idx="284">
                  <c:v>10/17/14 4:00</c:v>
                </c:pt>
                <c:pt idx="285">
                  <c:v>10/17/14 10:16</c:v>
                </c:pt>
                <c:pt idx="286">
                  <c:v>10/17/14 11:00</c:v>
                </c:pt>
                <c:pt idx="287">
                  <c:v>10/18/14 4:07</c:v>
                </c:pt>
                <c:pt idx="288">
                  <c:v>10/21/14 17:50</c:v>
                </c:pt>
                <c:pt idx="289">
                  <c:v>10/28/14 14:00</c:v>
                </c:pt>
                <c:pt idx="290">
                  <c:v>10/30/14 14:29</c:v>
                </c:pt>
                <c:pt idx="291">
                  <c:v>11/4/14 10:33</c:v>
                </c:pt>
                <c:pt idx="292">
                  <c:v>11/7/14 12:30</c:v>
                </c:pt>
                <c:pt idx="293">
                  <c:v>11/13/14 19:00</c:v>
                </c:pt>
                <c:pt idx="294">
                  <c:v>11/13/14 21:12</c:v>
                </c:pt>
                <c:pt idx="295">
                  <c:v>11/15/14 20:57</c:v>
                </c:pt>
                <c:pt idx="296">
                  <c:v>11/16/14 14:26</c:v>
                </c:pt>
                <c:pt idx="297">
                  <c:v>11/19/14 10:52</c:v>
                </c:pt>
                <c:pt idx="298">
                  <c:v>11/21/14 2:47</c:v>
                </c:pt>
                <c:pt idx="299">
                  <c:v>11/21/14 7:01</c:v>
                </c:pt>
                <c:pt idx="300">
                  <c:v>11/22/14 17:01</c:v>
                </c:pt>
                <c:pt idx="301">
                  <c:v>11/26/14 5:14</c:v>
                </c:pt>
                <c:pt idx="302">
                  <c:v>11/26/14 12:26</c:v>
                </c:pt>
                <c:pt idx="303">
                  <c:v>11/28/14 15:26</c:v>
                </c:pt>
                <c:pt idx="304">
                  <c:v>12/1/14 0:03</c:v>
                </c:pt>
                <c:pt idx="305">
                  <c:v>12/2/14 7:04</c:v>
                </c:pt>
                <c:pt idx="306">
                  <c:v>12/10/14 20:59</c:v>
                </c:pt>
                <c:pt idx="307">
                  <c:v>12/16/14 0:52</c:v>
                </c:pt>
                <c:pt idx="308">
                  <c:v>12/19/14 12:40</c:v>
                </c:pt>
                <c:pt idx="309">
                  <c:v>12/21/14 8:45</c:v>
                </c:pt>
                <c:pt idx="310">
                  <c:v>12/24/14 21:00</c:v>
                </c:pt>
                <c:pt idx="311">
                  <c:v>12/25/14</c:v>
                </c:pt>
                <c:pt idx="312">
                  <c:v>12/28/14 7:20</c:v>
                </c:pt>
                <c:pt idx="313">
                  <c:v>12/28/14 7:22</c:v>
                </c:pt>
                <c:pt idx="314">
                  <c:v>12/31/14 23:59</c:v>
                </c:pt>
                <c:pt idx="315">
                  <c:v>1/3/15 20:43</c:v>
                </c:pt>
                <c:pt idx="316">
                  <c:v>1/6/15 10:45</c:v>
                </c:pt>
                <c:pt idx="317">
                  <c:v>1/8/15 10:18</c:v>
                </c:pt>
                <c:pt idx="318">
                  <c:v>1/17/15 4:38</c:v>
                </c:pt>
                <c:pt idx="319">
                  <c:v>1/29/15 12:21</c:v>
                </c:pt>
                <c:pt idx="320">
                  <c:v>1/30/15 9:00</c:v>
                </c:pt>
                <c:pt idx="321">
                  <c:v>2/8/15 11:38</c:v>
                </c:pt>
                <c:pt idx="322">
                  <c:v>2/19/15 11:47</c:v>
                </c:pt>
                <c:pt idx="323">
                  <c:v>2/19/15 13:19</c:v>
                </c:pt>
                <c:pt idx="324">
                  <c:v>2/22/15 3:30</c:v>
                </c:pt>
                <c:pt idx="325">
                  <c:v>2/27/15 8:37</c:v>
                </c:pt>
                <c:pt idx="326">
                  <c:v>2/27/15 11:49</c:v>
                </c:pt>
                <c:pt idx="327">
                  <c:v>2/28/15 5:45</c:v>
                </c:pt>
                <c:pt idx="328">
                  <c:v>3/1/15 4:00</c:v>
                </c:pt>
                <c:pt idx="329">
                  <c:v>3/3/15 18:00</c:v>
                </c:pt>
                <c:pt idx="330">
                  <c:v>3/6/15 7:22</c:v>
                </c:pt>
                <c:pt idx="331">
                  <c:v>3/13/15 18:05</c:v>
                </c:pt>
                <c:pt idx="332">
                  <c:v>3/15/15 5:32</c:v>
                </c:pt>
                <c:pt idx="333">
                  <c:v>3/19/15 0:28</c:v>
                </c:pt>
                <c:pt idx="334">
                  <c:v>3/19/15 11:02</c:v>
                </c:pt>
                <c:pt idx="335">
                  <c:v>3/19/15 19:45</c:v>
                </c:pt>
                <c:pt idx="336">
                  <c:v>3/22/15</c:v>
                </c:pt>
                <c:pt idx="337">
                  <c:v>3/23/15 16:08</c:v>
                </c:pt>
                <c:pt idx="338">
                  <c:v>3/26/15 18:39</c:v>
                </c:pt>
                <c:pt idx="339">
                  <c:v>3/28/15 11:06</c:v>
                </c:pt>
                <c:pt idx="340">
                  <c:v>4/1/15 12:51</c:v>
                </c:pt>
                <c:pt idx="341">
                  <c:v>4/3/15 5:59</c:v>
                </c:pt>
                <c:pt idx="342">
                  <c:v>4/3/15 22:22</c:v>
                </c:pt>
                <c:pt idx="343">
                  <c:v>4/8/15 9:42</c:v>
                </c:pt>
                <c:pt idx="344">
                  <c:v>4/13/15 9:17</c:v>
                </c:pt>
                <c:pt idx="345">
                  <c:v>4/13/15 11:00</c:v>
                </c:pt>
                <c:pt idx="346">
                  <c:v>4/18/15 2:16</c:v>
                </c:pt>
                <c:pt idx="347">
                  <c:v>4/22/15 14:00</c:v>
                </c:pt>
                <c:pt idx="348">
                  <c:v>4/23/15 21:19</c:v>
                </c:pt>
                <c:pt idx="349">
                  <c:v>4/25/15 11:59</c:v>
                </c:pt>
                <c:pt idx="350">
                  <c:v>4/27/15 16:00</c:v>
                </c:pt>
                <c:pt idx="351">
                  <c:v>4/29/15 10:14</c:v>
                </c:pt>
                <c:pt idx="352">
                  <c:v>4/29/15 11:02</c:v>
                </c:pt>
                <c:pt idx="353">
                  <c:v>4/30/15 7:20</c:v>
                </c:pt>
                <c:pt idx="354">
                  <c:v>4/30/15 19:59</c:v>
                </c:pt>
                <c:pt idx="355">
                  <c:v>5/5/15 18:04</c:v>
                </c:pt>
                <c:pt idx="356">
                  <c:v>5/7/15 16:52</c:v>
                </c:pt>
                <c:pt idx="357">
                  <c:v>5/8/15 10:12</c:v>
                </c:pt>
                <c:pt idx="358">
                  <c:v>5/8/15 14:00</c:v>
                </c:pt>
                <c:pt idx="359">
                  <c:v>5/13/15 8:53</c:v>
                </c:pt>
                <c:pt idx="360">
                  <c:v>5/15/15 7:04</c:v>
                </c:pt>
                <c:pt idx="361">
                  <c:v>5/15/15 11:00</c:v>
                </c:pt>
                <c:pt idx="362">
                  <c:v>5/15/15 14:17</c:v>
                </c:pt>
                <c:pt idx="363">
                  <c:v>5/16/15 2:16</c:v>
                </c:pt>
                <c:pt idx="364">
                  <c:v>5/20/15 9:25</c:v>
                </c:pt>
                <c:pt idx="365">
                  <c:v>5/20/15 14:39</c:v>
                </c:pt>
                <c:pt idx="366">
                  <c:v>5/21/15 0:02</c:v>
                </c:pt>
                <c:pt idx="367">
                  <c:v>5/23/15 13:23</c:v>
                </c:pt>
                <c:pt idx="368">
                  <c:v>5/25/15 19:53</c:v>
                </c:pt>
                <c:pt idx="369">
                  <c:v>5/27/15 10:41</c:v>
                </c:pt>
                <c:pt idx="370">
                  <c:v>5/30/15 19:40</c:v>
                </c:pt>
                <c:pt idx="371">
                  <c:v>5/30/15 23:59</c:v>
                </c:pt>
                <c:pt idx="372">
                  <c:v>5/31/15 1:29</c:v>
                </c:pt>
                <c:pt idx="373">
                  <c:v>5/31/15 18:20</c:v>
                </c:pt>
                <c:pt idx="374">
                  <c:v>6/1/15 8:28</c:v>
                </c:pt>
                <c:pt idx="375">
                  <c:v>6/3/15 5:08</c:v>
                </c:pt>
                <c:pt idx="376">
                  <c:v>6/4/15 10:39</c:v>
                </c:pt>
                <c:pt idx="377">
                  <c:v>6/8/15 8:00</c:v>
                </c:pt>
                <c:pt idx="378">
                  <c:v>6/10/15 18:00</c:v>
                </c:pt>
                <c:pt idx="379">
                  <c:v>6/18/15 5:13</c:v>
                </c:pt>
                <c:pt idx="380">
                  <c:v>6/18/15 15:33</c:v>
                </c:pt>
                <c:pt idx="381">
                  <c:v>6/20/15 16:50</c:v>
                </c:pt>
                <c:pt idx="382">
                  <c:v>6/21/15 13:20</c:v>
                </c:pt>
                <c:pt idx="383">
                  <c:v>6/22/15 9:48</c:v>
                </c:pt>
                <c:pt idx="384">
                  <c:v>6/23/15 18:00</c:v>
                </c:pt>
                <c:pt idx="385">
                  <c:v>6/28/15 7:09</c:v>
                </c:pt>
                <c:pt idx="386">
                  <c:v>7/9/15 13:27</c:v>
                </c:pt>
                <c:pt idx="387">
                  <c:v>7/9/15 13:48</c:v>
                </c:pt>
                <c:pt idx="388">
                  <c:v>7/9/15 21:38</c:v>
                </c:pt>
                <c:pt idx="389">
                  <c:v>7/10/15 8:05</c:v>
                </c:pt>
                <c:pt idx="390">
                  <c:v>7/10/15 14:08</c:v>
                </c:pt>
                <c:pt idx="391">
                  <c:v>7/12/15 14:06</c:v>
                </c:pt>
                <c:pt idx="392">
                  <c:v>7/16/15 11:51</c:v>
                </c:pt>
                <c:pt idx="393">
                  <c:v>7/20/15 11:35</c:v>
                </c:pt>
                <c:pt idx="394">
                  <c:v>7/20/15 22:59</c:v>
                </c:pt>
                <c:pt idx="395">
                  <c:v>7/22/15 19:00</c:v>
                </c:pt>
                <c:pt idx="396">
                  <c:v>7/22/15 19:11</c:v>
                </c:pt>
                <c:pt idx="397">
                  <c:v>7/22/15 22:46</c:v>
                </c:pt>
                <c:pt idx="398">
                  <c:v>7/23/15 5:25</c:v>
                </c:pt>
                <c:pt idx="399">
                  <c:v>7/31/15 20:59</c:v>
                </c:pt>
                <c:pt idx="400">
                  <c:v>8/1/15 7:01</c:v>
                </c:pt>
                <c:pt idx="401">
                  <c:v>8/3/15 10:00</c:v>
                </c:pt>
                <c:pt idx="402">
                  <c:v>8/4/15 14:15</c:v>
                </c:pt>
                <c:pt idx="403">
                  <c:v>8/5/15 11:46</c:v>
                </c:pt>
                <c:pt idx="404">
                  <c:v>8/7/15 9:00</c:v>
                </c:pt>
                <c:pt idx="405">
                  <c:v>8/10/15 14:17</c:v>
                </c:pt>
                <c:pt idx="406">
                  <c:v>8/10/15 14:49</c:v>
                </c:pt>
                <c:pt idx="407">
                  <c:v>8/11/15 5:00</c:v>
                </c:pt>
                <c:pt idx="408">
                  <c:v>8/14/15 22:00</c:v>
                </c:pt>
                <c:pt idx="409">
                  <c:v>8/15/15 13:54</c:v>
                </c:pt>
                <c:pt idx="410">
                  <c:v>8/16/15 6:06</c:v>
                </c:pt>
                <c:pt idx="411">
                  <c:v>8/20/15 12:06</c:v>
                </c:pt>
                <c:pt idx="412">
                  <c:v>8/21/15 3:47</c:v>
                </c:pt>
                <c:pt idx="413">
                  <c:v>8/21/15 6:05</c:v>
                </c:pt>
                <c:pt idx="414">
                  <c:v>8/29/15 21:28</c:v>
                </c:pt>
                <c:pt idx="415">
                  <c:v>9/4/15 9:00</c:v>
                </c:pt>
                <c:pt idx="416">
                  <c:v>9/6/15 6:46</c:v>
                </c:pt>
                <c:pt idx="417">
                  <c:v>9/13/15 10:11</c:v>
                </c:pt>
                <c:pt idx="418">
                  <c:v>9/14/15 13:00</c:v>
                </c:pt>
                <c:pt idx="419">
                  <c:v>9/15/15 11:39</c:v>
                </c:pt>
                <c:pt idx="420">
                  <c:v>9/18/15 19:50</c:v>
                </c:pt>
                <c:pt idx="421">
                  <c:v>9/20/15 19:11</c:v>
                </c:pt>
                <c:pt idx="422">
                  <c:v>9/27/15 12:14</c:v>
                </c:pt>
                <c:pt idx="423">
                  <c:v>9/30/15 16:00</c:v>
                </c:pt>
                <c:pt idx="424">
                  <c:v>9/30/15 21:00</c:v>
                </c:pt>
                <c:pt idx="425">
                  <c:v>10/2/15 2:35</c:v>
                </c:pt>
                <c:pt idx="426">
                  <c:v>10/6/15 7:10</c:v>
                </c:pt>
                <c:pt idx="427">
                  <c:v>10/8/15 12:59</c:v>
                </c:pt>
                <c:pt idx="428">
                  <c:v>10/10/15 13:00</c:v>
                </c:pt>
                <c:pt idx="429">
                  <c:v>10/11/15 7:07</c:v>
                </c:pt>
                <c:pt idx="430">
                  <c:v>10/12/15 5:46</c:v>
                </c:pt>
                <c:pt idx="431">
                  <c:v>10/14/15 4:00</c:v>
                </c:pt>
                <c:pt idx="432">
                  <c:v>10/16/15 18:00</c:v>
                </c:pt>
                <c:pt idx="433">
                  <c:v>10/21/15 9:26</c:v>
                </c:pt>
                <c:pt idx="434">
                  <c:v>10/22/15 10:59</c:v>
                </c:pt>
                <c:pt idx="435">
                  <c:v>10/23/15 20:14</c:v>
                </c:pt>
                <c:pt idx="436">
                  <c:v>10/28/15</c:v>
                </c:pt>
                <c:pt idx="437">
                  <c:v>10/31/15 20:00</c:v>
                </c:pt>
                <c:pt idx="438">
                  <c:v>11/1/15 15:00</c:v>
                </c:pt>
                <c:pt idx="439">
                  <c:v>11/4/15 11:26</c:v>
                </c:pt>
                <c:pt idx="440">
                  <c:v>11/5/15 5:56</c:v>
                </c:pt>
                <c:pt idx="441">
                  <c:v>11/5/15 15:32</c:v>
                </c:pt>
                <c:pt idx="442">
                  <c:v>11/6/15 20:00</c:v>
                </c:pt>
                <c:pt idx="443">
                  <c:v>11/8/15 4:00</c:v>
                </c:pt>
                <c:pt idx="444">
                  <c:v>11/8/15 8:51</c:v>
                </c:pt>
                <c:pt idx="445">
                  <c:v>11/13/15 7:18</c:v>
                </c:pt>
                <c:pt idx="446">
                  <c:v>11/13/15 23:01</c:v>
                </c:pt>
                <c:pt idx="447">
                  <c:v>11/14/15 4:53</c:v>
                </c:pt>
                <c:pt idx="448">
                  <c:v>11/17/15 23:15</c:v>
                </c:pt>
                <c:pt idx="449">
                  <c:v>11/19/15 12:00</c:v>
                </c:pt>
                <c:pt idx="450">
                  <c:v>11/26/15 15:55</c:v>
                </c:pt>
                <c:pt idx="451">
                  <c:v>11/27/15 13:40</c:v>
                </c:pt>
                <c:pt idx="452">
                  <c:v>12/10/15 8:51</c:v>
                </c:pt>
                <c:pt idx="453">
                  <c:v>12/15/15 15:09</c:v>
                </c:pt>
                <c:pt idx="454">
                  <c:v>12/16/15 15:08</c:v>
                </c:pt>
                <c:pt idx="455">
                  <c:v>12/19/15 12:01</c:v>
                </c:pt>
                <c:pt idx="456">
                  <c:v>12/22/15 15:00</c:v>
                </c:pt>
                <c:pt idx="457">
                  <c:v>12/24/15 18:21</c:v>
                </c:pt>
                <c:pt idx="458">
                  <c:v>12/25/15 9:07</c:v>
                </c:pt>
                <c:pt idx="459">
                  <c:v>12/27/15 6:20</c:v>
                </c:pt>
                <c:pt idx="460">
                  <c:v>12/29/15 3:46</c:v>
                </c:pt>
                <c:pt idx="461">
                  <c:v>1/2/16 15:00</c:v>
                </c:pt>
                <c:pt idx="462">
                  <c:v>1/4/16 16:00</c:v>
                </c:pt>
                <c:pt idx="463">
                  <c:v>1/8/16 16:36</c:v>
                </c:pt>
                <c:pt idx="464">
                  <c:v>1/12/16 7:48</c:v>
                </c:pt>
                <c:pt idx="465">
                  <c:v>1/21/16 3:41</c:v>
                </c:pt>
                <c:pt idx="466">
                  <c:v>1/23/16 9:16</c:v>
                </c:pt>
                <c:pt idx="467">
                  <c:v>1/25/16 11:00</c:v>
                </c:pt>
                <c:pt idx="468">
                  <c:v>1/25/16 15:52</c:v>
                </c:pt>
                <c:pt idx="469">
                  <c:v>1/27/16 15:34</c:v>
                </c:pt>
                <c:pt idx="470">
                  <c:v>2/13/16 14:24</c:v>
                </c:pt>
                <c:pt idx="471">
                  <c:v>2/15/16 8:51</c:v>
                </c:pt>
                <c:pt idx="472">
                  <c:v>2/17/16 15:59</c:v>
                </c:pt>
                <c:pt idx="473">
                  <c:v>2/26/16 13:52</c:v>
                </c:pt>
                <c:pt idx="474">
                  <c:v>2/26/16 22:45</c:v>
                </c:pt>
                <c:pt idx="475">
                  <c:v>2/29/16 20:13</c:v>
                </c:pt>
                <c:pt idx="476">
                  <c:v>3/1/16 9:05</c:v>
                </c:pt>
                <c:pt idx="477">
                  <c:v>3/3/16 17:55</c:v>
                </c:pt>
                <c:pt idx="478">
                  <c:v>3/6/16 15:55</c:v>
                </c:pt>
                <c:pt idx="479">
                  <c:v>3/8/16 5:51</c:v>
                </c:pt>
                <c:pt idx="480">
                  <c:v>3/16/16 10:16</c:v>
                </c:pt>
                <c:pt idx="481">
                  <c:v>3/20/16 15:58</c:v>
                </c:pt>
                <c:pt idx="482">
                  <c:v>3/24/16 14:39</c:v>
                </c:pt>
                <c:pt idx="483">
                  <c:v>3/31/16 22:59</c:v>
                </c:pt>
                <c:pt idx="484">
                  <c:v>4/5/16 8:00</c:v>
                </c:pt>
                <c:pt idx="485">
                  <c:v>4/7/16 6:16</c:v>
                </c:pt>
                <c:pt idx="486">
                  <c:v>4/7/16 14:09</c:v>
                </c:pt>
                <c:pt idx="487">
                  <c:v>4/8/16 10:52</c:v>
                </c:pt>
                <c:pt idx="488">
                  <c:v>4/8/16 14:04</c:v>
                </c:pt>
                <c:pt idx="489">
                  <c:v>4/14/16 6:34</c:v>
                </c:pt>
                <c:pt idx="490">
                  <c:v>4/15/16 13:00</c:v>
                </c:pt>
                <c:pt idx="491">
                  <c:v>4/16/16 12:08</c:v>
                </c:pt>
                <c:pt idx="492">
                  <c:v>4/16/16 18:29</c:v>
                </c:pt>
                <c:pt idx="493">
                  <c:v>4/17/16 10:38</c:v>
                </c:pt>
                <c:pt idx="494">
                  <c:v>4/27/16 6:58</c:v>
                </c:pt>
                <c:pt idx="495">
                  <c:v>4/29/16 10:44</c:v>
                </c:pt>
                <c:pt idx="496">
                  <c:v>5/12/16 16:10</c:v>
                </c:pt>
                <c:pt idx="497">
                  <c:v>5/12/16 19:59</c:v>
                </c:pt>
                <c:pt idx="498">
                  <c:v>5/13/16 5:40</c:v>
                </c:pt>
                <c:pt idx="499">
                  <c:v>5/13/16 11:04</c:v>
                </c:pt>
                <c:pt idx="500">
                  <c:v>5/13/16 16:00</c:v>
                </c:pt>
                <c:pt idx="501">
                  <c:v>5/16/16 2:26</c:v>
                </c:pt>
                <c:pt idx="502">
                  <c:v>5/18/16 12:22</c:v>
                </c:pt>
                <c:pt idx="503">
                  <c:v>5/19/16 7:02</c:v>
                </c:pt>
                <c:pt idx="504">
                  <c:v>5/21/16 17:05</c:v>
                </c:pt>
                <c:pt idx="505">
                  <c:v>5/27/16 15:15</c:v>
                </c:pt>
                <c:pt idx="506">
                  <c:v>5/31/16 9:31</c:v>
                </c:pt>
                <c:pt idx="507">
                  <c:v>6/1/16 9:12</c:v>
                </c:pt>
                <c:pt idx="508">
                  <c:v>6/15/16 7:00</c:v>
                </c:pt>
                <c:pt idx="509">
                  <c:v>6/16/16 7:37</c:v>
                </c:pt>
                <c:pt idx="510">
                  <c:v>6/17/16 5:57</c:v>
                </c:pt>
                <c:pt idx="511">
                  <c:v>6/23/16 12:27</c:v>
                </c:pt>
                <c:pt idx="512">
                  <c:v>7/3/16 2:25</c:v>
                </c:pt>
                <c:pt idx="513">
                  <c:v>7/4/16 17:07</c:v>
                </c:pt>
                <c:pt idx="514">
                  <c:v>7/4/16 17:11</c:v>
                </c:pt>
                <c:pt idx="515">
                  <c:v>7/5/16 12:54</c:v>
                </c:pt>
                <c:pt idx="516">
                  <c:v>7/5/16 16:00</c:v>
                </c:pt>
                <c:pt idx="517">
                  <c:v>7/18/16 12:23</c:v>
                </c:pt>
                <c:pt idx="518">
                  <c:v>7/22/16 12:42</c:v>
                </c:pt>
                <c:pt idx="519">
                  <c:v>7/27/16 17:49</c:v>
                </c:pt>
                <c:pt idx="520">
                  <c:v>7/28/16 21:35</c:v>
                </c:pt>
                <c:pt idx="521">
                  <c:v>8/4/16 6:00</c:v>
                </c:pt>
                <c:pt idx="522">
                  <c:v>8/5/16 16:06</c:v>
                </c:pt>
                <c:pt idx="523">
                  <c:v>8/11/16 20:20</c:v>
                </c:pt>
                <c:pt idx="524">
                  <c:v>8/14/16 23:00</c:v>
                </c:pt>
                <c:pt idx="525">
                  <c:v>8/18/16 13:52</c:v>
                </c:pt>
                <c:pt idx="526">
                  <c:v>8/21/16 19:00</c:v>
                </c:pt>
                <c:pt idx="527">
                  <c:v>8/25/16 2:51</c:v>
                </c:pt>
                <c:pt idx="528">
                  <c:v>8/31/16 18:58</c:v>
                </c:pt>
                <c:pt idx="529">
                  <c:v>9/1/16 9:32</c:v>
                </c:pt>
                <c:pt idx="530">
                  <c:v>9/2/16 17:00</c:v>
                </c:pt>
                <c:pt idx="531">
                  <c:v>9/2/16 21:55</c:v>
                </c:pt>
                <c:pt idx="532">
                  <c:v>9/3/16 8:34</c:v>
                </c:pt>
                <c:pt idx="533">
                  <c:v>9/10/16 19:59</c:v>
                </c:pt>
                <c:pt idx="534">
                  <c:v>9/29/16 13:52</c:v>
                </c:pt>
                <c:pt idx="535">
                  <c:v>10/2/16 17:11</c:v>
                </c:pt>
                <c:pt idx="536">
                  <c:v>10/7/16 23:38</c:v>
                </c:pt>
                <c:pt idx="537">
                  <c:v>10/10/16 2:21</c:v>
                </c:pt>
                <c:pt idx="538">
                  <c:v>10/12/16 16:50</c:v>
                </c:pt>
                <c:pt idx="539">
                  <c:v>10/19/16 21:28</c:v>
                </c:pt>
                <c:pt idx="540">
                  <c:v>10/31/16 20:59</c:v>
                </c:pt>
                <c:pt idx="541">
                  <c:v>11/8/16 3:43</c:v>
                </c:pt>
                <c:pt idx="542">
                  <c:v>11/20/16 10:48</c:v>
                </c:pt>
                <c:pt idx="543">
                  <c:v>12/14/16 4:00</c:v>
                </c:pt>
                <c:pt idx="544">
                  <c:v>12/16/16 22:59</c:v>
                </c:pt>
                <c:pt idx="545">
                  <c:v>12/19/16 20:30</c:v>
                </c:pt>
                <c:pt idx="546">
                  <c:v>12/20/16 23:59</c:v>
                </c:pt>
                <c:pt idx="547">
                  <c:v>12/25/16 7:16</c:v>
                </c:pt>
                <c:pt idx="548">
                  <c:v>12/30/16 1:00</c:v>
                </c:pt>
                <c:pt idx="549">
                  <c:v>1/6/17 5:05</c:v>
                </c:pt>
                <c:pt idx="550">
                  <c:v>1/6/17 11:05</c:v>
                </c:pt>
                <c:pt idx="551">
                  <c:v>1/6/17 16:17</c:v>
                </c:pt>
                <c:pt idx="552">
                  <c:v>1/8/17 17:18</c:v>
                </c:pt>
                <c:pt idx="553">
                  <c:v>1/10/17 21:00</c:v>
                </c:pt>
                <c:pt idx="554">
                  <c:v>1/15/17 17:49</c:v>
                </c:pt>
                <c:pt idx="555">
                  <c:v>1/17/17 16:23</c:v>
                </c:pt>
                <c:pt idx="556">
                  <c:v>2/1/17</c:v>
                </c:pt>
                <c:pt idx="557">
                  <c:v>2/2/17 6:46</c:v>
                </c:pt>
                <c:pt idx="558">
                  <c:v>2/3/17 15:51</c:v>
                </c:pt>
                <c:pt idx="559">
                  <c:v>2/16/17 23:53</c:v>
                </c:pt>
                <c:pt idx="560">
                  <c:v>2/17/17 8:05</c:v>
                </c:pt>
                <c:pt idx="561">
                  <c:v>2/17/17 13:00</c:v>
                </c:pt>
                <c:pt idx="562">
                  <c:v>2/21/17 20:43</c:v>
                </c:pt>
                <c:pt idx="563">
                  <c:v>2/24/17 3:58</c:v>
                </c:pt>
                <c:pt idx="564">
                  <c:v>2/26/17 18:01</c:v>
                </c:pt>
                <c:pt idx="565">
                  <c:v>3/2/17 6:24</c:v>
                </c:pt>
                <c:pt idx="566">
                  <c:v>3/3/17 12:00</c:v>
                </c:pt>
                <c:pt idx="567">
                  <c:v>3/8/17 13:00</c:v>
                </c:pt>
                <c:pt idx="568">
                  <c:v>3/14/17 14:57</c:v>
                </c:pt>
              </c:strCache>
            </c:strRef>
          </c:cat>
          <c:val>
            <c:numRef>
              <c:f>'Count of State vs. Date Created'!$E$6:$E$575</c:f>
              <c:numCache>
                <c:formatCode>General</c:formatCode>
                <c:ptCount val="569"/>
                <c:pt idx="0">
                  <c:v>40</c:v>
                </c:pt>
                <c:pt idx="1">
                  <c:v>60</c:v>
                </c:pt>
                <c:pt idx="2">
                  <c:v>40</c:v>
                </c:pt>
                <c:pt idx="5">
                  <c:v>20</c:v>
                </c:pt>
                <c:pt idx="12">
                  <c:v>20</c:v>
                </c:pt>
                <c:pt idx="15">
                  <c:v>103</c:v>
                </c:pt>
                <c:pt idx="17">
                  <c:v>9</c:v>
                </c:pt>
                <c:pt idx="19">
                  <c:v>60</c:v>
                </c:pt>
                <c:pt idx="20">
                  <c:v>40</c:v>
                </c:pt>
                <c:pt idx="22">
                  <c:v>140</c:v>
                </c:pt>
                <c:pt idx="23">
                  <c:v>80</c:v>
                </c:pt>
                <c:pt idx="24">
                  <c:v>140</c:v>
                </c:pt>
                <c:pt idx="25">
                  <c:v>85</c:v>
                </c:pt>
                <c:pt idx="27">
                  <c:v>34</c:v>
                </c:pt>
                <c:pt idx="29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4">
                  <c:v>1</c:v>
                </c:pt>
                <c:pt idx="95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9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1</c:v>
                </c:pt>
                <c:pt idx="154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4">
                  <c:v>1</c:v>
                </c:pt>
                <c:pt idx="165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7">
                  <c:v>1</c:v>
                </c:pt>
                <c:pt idx="178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5">
                  <c:v>1</c:v>
                </c:pt>
                <c:pt idx="196">
                  <c:v>1</c:v>
                </c:pt>
                <c:pt idx="198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7">
                  <c:v>1</c:v>
                </c:pt>
                <c:pt idx="209">
                  <c:v>1</c:v>
                </c:pt>
                <c:pt idx="210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8">
                  <c:v>1</c:v>
                </c:pt>
                <c:pt idx="239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1</c:v>
                </c:pt>
                <c:pt idx="264">
                  <c:v>1</c:v>
                </c:pt>
                <c:pt idx="265">
                  <c:v>1</c:v>
                </c:pt>
                <c:pt idx="272">
                  <c:v>1</c:v>
                </c:pt>
                <c:pt idx="274">
                  <c:v>1</c:v>
                </c:pt>
                <c:pt idx="278">
                  <c:v>1</c:v>
                </c:pt>
                <c:pt idx="279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91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4">
                  <c:v>1</c:v>
                </c:pt>
                <c:pt idx="306">
                  <c:v>1</c:v>
                </c:pt>
                <c:pt idx="308">
                  <c:v>1</c:v>
                </c:pt>
                <c:pt idx="309">
                  <c:v>1</c:v>
                </c:pt>
                <c:pt idx="312">
                  <c:v>1</c:v>
                </c:pt>
                <c:pt idx="314">
                  <c:v>1</c:v>
                </c:pt>
                <c:pt idx="316">
                  <c:v>1</c:v>
                </c:pt>
                <c:pt idx="320">
                  <c:v>1</c:v>
                </c:pt>
                <c:pt idx="324">
                  <c:v>1</c:v>
                </c:pt>
                <c:pt idx="325">
                  <c:v>1</c:v>
                </c:pt>
                <c:pt idx="328">
                  <c:v>1</c:v>
                </c:pt>
                <c:pt idx="331">
                  <c:v>1</c:v>
                </c:pt>
                <c:pt idx="332">
                  <c:v>1</c:v>
                </c:pt>
                <c:pt idx="336">
                  <c:v>1</c:v>
                </c:pt>
                <c:pt idx="342">
                  <c:v>1</c:v>
                </c:pt>
                <c:pt idx="343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6">
                  <c:v>1</c:v>
                </c:pt>
                <c:pt idx="358">
                  <c:v>1</c:v>
                </c:pt>
                <c:pt idx="361">
                  <c:v>1</c:v>
                </c:pt>
                <c:pt idx="365">
                  <c:v>1</c:v>
                </c:pt>
                <c:pt idx="367">
                  <c:v>1</c:v>
                </c:pt>
                <c:pt idx="371">
                  <c:v>1</c:v>
                </c:pt>
                <c:pt idx="373">
                  <c:v>1</c:v>
                </c:pt>
                <c:pt idx="377">
                  <c:v>1</c:v>
                </c:pt>
                <c:pt idx="380">
                  <c:v>1</c:v>
                </c:pt>
                <c:pt idx="382">
                  <c:v>1</c:v>
                </c:pt>
                <c:pt idx="384">
                  <c:v>1</c:v>
                </c:pt>
                <c:pt idx="393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400">
                  <c:v>1</c:v>
                </c:pt>
                <c:pt idx="401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13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2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59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71">
                  <c:v>1</c:v>
                </c:pt>
                <c:pt idx="480">
                  <c:v>1</c:v>
                </c:pt>
                <c:pt idx="481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90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10">
                  <c:v>1</c:v>
                </c:pt>
                <c:pt idx="511">
                  <c:v>1</c:v>
                </c:pt>
                <c:pt idx="513">
                  <c:v>1</c:v>
                </c:pt>
                <c:pt idx="514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3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9">
                  <c:v>1</c:v>
                </c:pt>
                <c:pt idx="550">
                  <c:v>1</c:v>
                </c:pt>
                <c:pt idx="553">
                  <c:v>1</c:v>
                </c:pt>
                <c:pt idx="556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7">
                  <c:v>1</c:v>
                </c:pt>
                <c:pt idx="56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25-204F-8976-48E7E88FB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94991"/>
        <c:axId val="32796719"/>
      </c:barChart>
      <c:catAx>
        <c:axId val="32794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6719"/>
        <c:crosses val="autoZero"/>
        <c:auto val="1"/>
        <c:lblAlgn val="ctr"/>
        <c:lblOffset val="100"/>
        <c:noMultiLvlLbl val="0"/>
      </c:catAx>
      <c:valAx>
        <c:axId val="3279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234950</xdr:colOff>
      <xdr:row>1</xdr:row>
      <xdr:rowOff>165099</xdr:rowOff>
    </xdr:from>
    <xdr:to>
      <xdr:col>13</xdr:col>
      <xdr:colOff>404091</xdr:colOff>
      <xdr:row>37</xdr:row>
      <xdr:rowOff>115453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8B654-73A0-F14C-AA5F-E1973158A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139700</xdr:colOff>
      <xdr:row>1</xdr:row>
      <xdr:rowOff>165100</xdr:rowOff>
    </xdr:from>
    <xdr:to>
      <xdr:col>13</xdr:col>
      <xdr:colOff>698500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C60E9-207E-AD4D-8827-2511F8931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2</xdr:row>
      <xdr:rowOff>184150</xdr:rowOff>
    </xdr:from>
    <xdr:to>
      <xdr:col>19</xdr:col>
      <xdr:colOff>25400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3970D-AF57-6642-838D-85527D770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am Doshi" refreshedDate="43605.778364814818" createdVersion="6" refreshedVersion="6" minRefreshableVersion="3" recordCount="4115" xr:uid="{38795794-CDF2-AD42-9708-2562F52F4A9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33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tam Doshi" refreshedDate="43605.778842245367" createdVersion="6" refreshedVersion="6" minRefreshableVersion="3" recordCount="4115" xr:uid="{6187500E-3113-DB4D-8D4F-A7E278742B76}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33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  <m/>
      </sharedItems>
    </cacheField>
    <cacheField name="Sub-Category" numFmtId="0">
      <sharedItems containsBlank="1" count="20">
        <s v="television"/>
        <s v="shorts"/>
        <s v="science fiction"/>
        <s v="drama"/>
        <s v="documentary"/>
        <s v="animation"/>
        <m/>
        <s v="r"/>
        <s v="e"/>
        <s v="o"/>
        <s v="u"/>
        <s v="g"/>
        <s v="p"/>
        <s v="m"/>
        <s v="s"/>
        <s v="a"/>
        <s v="i"/>
        <s v="n"/>
        <s v="c"/>
        <s v="h"/>
      </sharedItems>
    </cacheField>
    <cacheField name="Date Created Conversion" numFmtId="14">
      <sharedItems containsDate="1" containsBlank="1" containsMixedTypes="1" minDate="2009-08-10T11:26:00" maxDate="2017-03-14T14:57:00" count="570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s v="b"/>
        <s v="arables"/>
        <s v="nfiction"/>
        <s v="ction"/>
        <m/>
        <s v="ock"/>
        <s v="nic music"/>
        <s v="dio"/>
        <s v="ames"/>
        <s v="games"/>
        <s v="cks"/>
        <s v="hotobooks"/>
        <s v="usic"/>
        <s v="anslations"/>
        <s v="dio &amp; podcasts"/>
        <s v="ature"/>
        <s v="t books"/>
        <s v="laces"/>
        <s v="dgets"/>
        <s v="rdware"/>
        <s v="eople"/>
        <s v="p games"/>
        <s v="tch"/>
        <s v="nts"/>
        <s v="al music"/>
        <s v="ace exploration"/>
        <s v="kerspaces"/>
        <s v="s"/>
        <s v="ildren's books"/>
        <s v="al"/>
      </sharedItems>
    </cacheField>
    <cacheField name="Date Ended Conversion" numFmtId="14">
      <sharedItems containsNonDate="0" containsDate="1" containsString="0" containsBlank="1" minDate="2010-03-18T19:29:35" maxDate="2018-03-17T03:14:10"/>
    </cacheField>
    <cacheField name="Days" numFmtId="0">
      <sharedItems containsBlank="1" containsMixedTypes="1" containsNumber="1" containsInteger="1" minValue="220" maxValue="43176"/>
    </cacheField>
    <cacheField name="Years" numFmtId="0">
      <sharedItems containsBlank="1" count="1011">
        <s v="0 years 10 months 18 days"/>
        <s v="0 years 11 months 1 days"/>
        <s v="0 years 11 months 13 days"/>
        <s v="0 years 10 months 11 days"/>
        <s v="0 years 10 months 22 days"/>
        <s v="0 years 11 months 11 days"/>
        <s v="0 years 10 months 30 days"/>
        <s v="0 years 10 months 16 days"/>
        <s v="0 years 11 months 18 days"/>
        <s v="0 years 10 months 24 days"/>
        <s v="0 years 10 months 5 days"/>
        <s v="0 years 10 months 26 days"/>
        <s v="0 years 9 months 27 days"/>
        <s v="0 years 10 months 19 days"/>
        <s v="0 years 10 months 15 days"/>
        <s v="0 years 11 months 2 days"/>
        <s v="0 years 9 months 25 days"/>
        <s v="0 years 10 months 13 days"/>
        <s v="0 years 10 months 12 days"/>
        <s v="0 years 9 months 20 days"/>
        <s v="0 years 10 months 29 days"/>
        <s v="0 years 10 months 20 days"/>
        <s v="0 years 9 months 23 days"/>
        <s v="0 years 10 months 1 days"/>
        <s v="0 years 10 months 10 days"/>
        <s v="0 years 11 months 5 days"/>
        <s v="0 years 10 months 21 days"/>
        <s v="0 years 10 months 27 days"/>
        <s v="0 years 10 months 23 days"/>
        <s v="0 years 10 months 17 days"/>
        <s v="0 years 10 months 2 days"/>
        <s v="0 years 10 months 9 days"/>
        <s v="0 years 10 months 14 days"/>
        <s v="0 years 9 months 28 days"/>
        <s v="0 years 9 months 14 days"/>
        <s v="0 years 11 months 4 days"/>
        <s v="0 years 11 months 3 days"/>
        <s v="0 years 10 months 3 days"/>
        <s v="0 years 9 months 26 days"/>
        <s v="0 years 10 months 7 days"/>
        <s v="0 years 9 months 18 days"/>
        <s v="0 years 8 months 19 days"/>
        <s v="0 years 8 months 25 days"/>
        <s v="0 years 10 months 8 days"/>
        <s v="0 years 7 months 28 days"/>
        <s v="0 years 8 months 21 days"/>
        <s v="0 years 9 months 2 days"/>
        <s v="0 years 11 months 17 days"/>
        <s v="0 years 9 months 17 days"/>
        <s v="0 years 9 months 8 days"/>
        <s v="0 years 9 months 31 days"/>
        <s v="0 years 9 months 19 days"/>
        <s v="0 years 8 months 15 days"/>
        <s v="0 years 8 months 4 days"/>
        <s v="0 years 11 months 7 days"/>
        <s v="0 years 9 months 15 days"/>
        <s v="0 years 8 months 22 days"/>
        <s v="0 years 8 months 29 days"/>
        <s v="0 years 7 months 9 days"/>
        <s v="0 years 10 months 28 days"/>
        <s v="0 years 9 months 13 days"/>
        <s v="0 years 9 months 29 days"/>
        <s v="0 years 10 months 25 days"/>
        <s v="0 years 9 months 30 days"/>
        <s v="0 years 11 months 9 days"/>
        <s v="0 years 10 months 4 days"/>
        <s v="0 years 9 months 12 days"/>
        <s v="0 years 10 months 6 days"/>
        <s v="0 years 11 months 16 days"/>
        <s v="0 years 9 months 24 days"/>
        <s v="0 years 11 months 6 days"/>
        <s v="0 years 9 months 16 days"/>
        <s v="0 years 8 months 28 days"/>
        <s v="0 years 8 months 23 days"/>
        <s v="0 years 9 months 6 days"/>
        <s v="0 years 9 months 7 days"/>
        <s v="0 years 7 months 21 days"/>
        <s v="0 years 8 months 6 days"/>
        <s v="0 years 8 months 24 days"/>
        <s v="0 years 9 months 5 days"/>
        <s v="0 years 8 months 30 days"/>
        <s v="0 years 8 months 27 days"/>
        <s v="0 years 7 months 13 days"/>
        <s v="0 years 8 months 7 days"/>
        <s v="0 years 7 months 7 days"/>
        <s v="0 years 9 months 21 days"/>
        <s v="0 years 9 months 10 days"/>
        <s v="0 years 9 months 11 days"/>
        <s v="0 years 8 months 26 days"/>
        <s v="0 years 7 months 10 days"/>
        <s v="0 years 9 months 22 days"/>
        <s v="0 years 9 months 4 days"/>
        <s v="0 years 9 months 9 days"/>
        <s v="0 years 8 months 20 days"/>
        <s v="0 years 9 months 3 days"/>
        <s v="0 years 7 months 23 days"/>
        <s v="0 years 8 months 18 days"/>
        <s v="0 years 8 months 9 days"/>
        <e v="#VALUE!"/>
        <s v="112 years 1 months 17 days"/>
        <s v="114 years 3 months 10 days"/>
        <s v="113 years 5 months 22 days"/>
        <s v="113 years 1 months 10 days"/>
        <s v="115 years 0 months 13 days"/>
        <s v="113 years 11 months 30 days"/>
        <s v="113 years 1 months 5 days"/>
        <s v="114 years 8 months 7 days"/>
        <s v="113 years 3 months 24 days"/>
        <s v="113 years 11 months 3 days"/>
        <s v="113 years 11 months 1 days"/>
        <s v="114 years 8 months 15 days"/>
        <s v="114 years 8 months 13 days"/>
        <s v="114 years 4 months 21 days"/>
        <s v="112 years 4 months 29 days"/>
        <s v="113 years 0 months 16 days"/>
        <s v="114 years 6 months 21 days"/>
        <s v="113 years 1 months 19 days"/>
        <s v="115 years 7 months 13 days"/>
        <s v="115 years 6 months 24 days"/>
        <s v="112 years 3 months 18 days"/>
        <s v="113 years 5 months 28 days"/>
        <s v="112 years 2 months 18 days"/>
        <s v="112 years 4 months 23 days"/>
        <s v="112 years 3 months 13 days"/>
        <s v="112 years 5 months 26 days"/>
        <s v="118 years 0 months 25 days"/>
        <s v="115 years 10 months 2 days"/>
        <s v="114 years 10 months 27 days"/>
        <s v="114 years 4 months 22 days"/>
        <s v="113 years 11 months 8 days"/>
        <s v="113 years 4 months 16 days"/>
        <s v="112 years 3 months 1 days"/>
        <s v="115 years 8 months 15 days"/>
        <s v="114 years 1 months 7 days"/>
        <s v="112 years 11 months 9 days"/>
        <s v="113 years 5 months 26 days"/>
        <s v="114 years 10 months 18 days"/>
        <s v="115 years 3 months 19 days"/>
        <s v="116 years 2 months 16 days"/>
        <s v="113 years 7 months 3 days"/>
        <s v="116 years 1 months 6 days"/>
        <s v="111 years 0 months 19 days"/>
        <s v="113 years 8 months 1 days"/>
        <s v="113 years 0 months 26 days"/>
        <s v="112 years 11 months 10 days"/>
        <s v="113 years 4 months 8 days"/>
        <s v="117 years 4 months 9 days"/>
        <s v="114 years 0 months 21 days"/>
        <s v="112 years 9 months 12 days"/>
        <s v="115 years 1 months 27 days"/>
        <s v="114 years 3 months 30 days"/>
        <s v="113 years 1 months 28 days"/>
        <s v="114 years 7 months 12 days"/>
        <s v="115 years 2 months 11 days"/>
        <s v="112 years 10 months 8 days"/>
        <s v="113 years 6 months 20 days"/>
        <s v="117 years 7 months 22 days"/>
        <s v="115 years 8 months 24 days"/>
        <s v="114 years 7 months 14 days"/>
        <s v="117 years 10 months 20 days"/>
        <s v="115 years 8 months 5 days"/>
        <s v="117 years 6 months 23 days"/>
        <s v="115 years 1 months 2 days"/>
        <s v="116 years 4 months 28 days"/>
        <s v="116 years 1 months 29 days"/>
        <s v="116 years 1 months 1 days"/>
        <s v="117 years 2 months 17 days"/>
        <s v="117 years 4 months 28 days"/>
        <s v="117 years 9 months 12 days"/>
        <s v="116 years 0 months 2 days"/>
        <s v="117 years 10 months 27 days"/>
        <s v="117 years 5 months 19 days"/>
        <s v="117 years 7 months 24 days"/>
        <s v="116 years 9 months 4 days"/>
        <s v="116 years 2 months 1 days"/>
        <s v="116 years 3 months 20 days"/>
        <s v="114 years 8 months 28 days"/>
        <s v="117 years 7 months 14 days"/>
        <s v="114 years 8 months 17 days"/>
        <s v="112 years 11 months 4 days"/>
        <s v="114 years 7 months 29 days"/>
        <s v="113 years 9 months 16 days"/>
        <s v="116 years 0 months 6 days"/>
        <s v="110 years 7 months 6 days"/>
        <s v="114 years 10 months 14 days"/>
        <s v="114 years 1 months 8 days"/>
        <s v="114 years 6 months 6 days"/>
        <s v="114 years 9 months 5 days"/>
        <s v="111 years 11 months 9 days"/>
        <s v="113 years 7 months 30 days"/>
        <s v="114 years 2 months 6 days"/>
        <s v="116 years 7 months 21 days"/>
        <s v="113 years 11 months 2 days"/>
        <s v="114 years 9 months 26 days"/>
        <s v="111 years 9 months 6 days"/>
        <s v="113 years 3 months 2 days"/>
        <s v="117 years 1 months 22 days"/>
        <s v="111 years 2 months 2 days"/>
        <s v="115 years 5 months 20 days"/>
        <s v="113 years 6 months 25 days"/>
        <s v="116 years 10 months 24 days"/>
        <s v="111 years 9 months 8 days"/>
        <s v="115 years 0 months 19 days"/>
        <s v="112 years 5 months 30 days"/>
        <s v="111 years 3 months 21 days"/>
        <s v="113 years 4 months 17 days"/>
        <s v="118 years 0 months 2 days"/>
        <s v="114 years 11 months 10 days"/>
        <s v="113 years 8 months 9 days"/>
        <s v="113 years 1 months 27 days"/>
        <s v="112 years 11 months 21 days"/>
        <s v="111 years 6 months 26 days"/>
        <s v="115 years 4 months 24 days"/>
        <s v="115 years 9 months 16 days"/>
        <s v="113 years 9 months 13 days"/>
        <s v="114 years 8 months 20 days"/>
        <s v="112 years 8 months 19 days"/>
        <s v="115 years 7 months 9 days"/>
        <s v="115 years 9 months 5 days"/>
        <s v="113 years 11 months 15 days"/>
        <s v="114 years 9 months 4 days"/>
        <s v="111 years 3 months 18 days"/>
        <s v="113 years 2 months 9 days"/>
        <s v="113 years 7 months 26 days"/>
        <s v="113 years 0 months 31 days"/>
        <s v="111 years 2 months 24 days"/>
        <s v="115 years 0 months 18 days"/>
        <s v="114 years 0 months 6 days"/>
        <s v="115 years 1 months 19 days"/>
        <s v="115 years 2 months 14 days"/>
        <s v="116 years 11 months 21 days"/>
        <s v="112 years 9 months 26 days"/>
        <s v="114 years 8 months 9 days"/>
        <s v="113 years 5 months 30 days"/>
        <s v="114 years 3 months 24 days"/>
        <s v="114 years 1 months 21 days"/>
        <s v="115 years 3 months 25 days"/>
        <s v="112 years 8 months 10 days"/>
        <s v="114 years 2 months 8 days"/>
        <s v="115 years 3 months 17 days"/>
        <s v="113 years 4 months 3 days"/>
        <s v="115 years 6 months 4 days"/>
        <s v="112 years 5 months 14 days"/>
        <s v="114 years 8 months 1 days"/>
        <s v="115 years 6 months 16 days"/>
        <s v="111 years 8 months 18 days"/>
        <s v="114 years 9 months 8 days"/>
        <s v="112 years 11 months 5 days"/>
        <s v="111 years 11 months 29 days"/>
        <s v="114 years 6 months 5 days"/>
        <s v="115 years 0 months 5 days"/>
        <s v="114 years 11 months 6 days"/>
        <s v="114 years 11 months 25 days"/>
        <s v="115 years 0 months 30 days"/>
        <s v="114 years 8 months 5 days"/>
        <s v="111 years 7 months 27 days"/>
        <s v="114 years 10 months 19 days"/>
        <s v="114 years 4 months 28 days"/>
        <s v="114 years 6 months 26 days"/>
        <s v="117 years 2 months 10 days"/>
        <s v="112 years 11 months 17 days"/>
        <s v="114 years 8 months 19 days"/>
        <s v="111 years 1 months 13 days"/>
        <s v="115 years 6 months 13 days"/>
        <s v="114 years 5 months 6 days"/>
        <s v="110 years 4 months 16 days"/>
        <s v="113 years 5 months 27 days"/>
        <s v="115 years 4 months 7 days"/>
        <s v="115 years 0 months 20 days"/>
        <s v="111 years 9 months 15 days"/>
        <s v="114 years 5 months 11 days"/>
        <s v="114 years 9 months 14 days"/>
        <s v="114 years 0 months 16 days"/>
        <s v="117 years 11 months 7 days"/>
        <s v="116 years 4 months 23 days"/>
        <s v="116 years 0 months 20 days"/>
        <s v="116 years 2 months 30 days"/>
        <s v="117 years 6 months 6 days"/>
        <s v="117 years 11 months 4 days"/>
        <s v="116 years 2 months 8 days"/>
        <s v="116 years 1 months 15 days"/>
        <s v="116 years 7 months 29 days"/>
        <s v="116 years 9 months 5 days"/>
        <s v="116 years 8 months 20 days"/>
        <s v="116 years 5 months 16 days"/>
        <s v="117 years 1 months 15 days"/>
        <s v="117 years 2 months 26 days"/>
        <s v="117 years 2 months 23 days"/>
        <s v="116 years 5 months 1 days"/>
        <s v="117 years 3 months 18 days"/>
        <s v="116 years 5 months 28 days"/>
        <s v="117 years 9 months 30 days"/>
        <s v="117 years 6 months 11 days"/>
        <s v="115 years 9 months 22 days"/>
        <s v="116 years 0 months 31 days"/>
        <s v="115 years 8 months 25 days"/>
        <s v="116 years 4 months 8 days"/>
        <s v="115 years 1 months 18 days"/>
        <s v="116 years 2 months 24 days"/>
        <s v="117 years 10 months 30 days"/>
        <s v="117 years 1 months 16 days"/>
        <s v="117 years 11 months 15 days"/>
        <s v="117 years 10 months 2 days"/>
        <s v="118 years 0 months 12 days"/>
        <s v="117 years 6 months 14 days"/>
        <s v="116 years 3 months 22 days"/>
        <s v="116 years 4 months 4 days"/>
        <s v="117 years 10 months 28 days"/>
        <s v="117 years 11 months 2 days"/>
        <s v="117 years 1 months 26 days"/>
        <s v="116 years 3 months 18 days"/>
        <s v="117 years 8 months 19 days"/>
        <s v="117 years 6 months 10 days"/>
        <s v="116 years 2 months 9 days"/>
        <s v="116 years 5 months 26 days"/>
        <s v="117 years 0 months 23 days"/>
        <s v="117 years 5 months 28 days"/>
        <s v="118 years 0 months 17 days"/>
        <s v="115 years 11 months 30 days"/>
        <s v="117 years 8 months 25 days"/>
        <s v="117 years 5 months 1 days"/>
        <s v="115 years 7 months 19 days"/>
        <s v="117 years 4 months 3 days"/>
        <s v="114 years 3 months 7 days"/>
        <s v="114 years 4 months 29 days"/>
        <s v="112 years 1 months 19 days"/>
        <s v="112 years 6 months 21 days"/>
        <s v="112 years 9 months 19 days"/>
        <s v="112 years 11 months 29 days"/>
        <s v="112 years 5 months 9 days"/>
        <s v="111 years 10 months 7 days"/>
        <s v="113 years 3 months 18 days"/>
        <s v="114 years 10 months 5 days"/>
        <s v="112 years 6 months 29 days"/>
        <s v="113 years 9 months 14 days"/>
        <s v="114 years 3 months 16 days"/>
        <s v="113 years 10 months 2 days"/>
        <s v="115 years 4 months 15 days"/>
        <s v="112 years 8 months 17 days"/>
        <s v="114 years 8 months 4 days"/>
        <s v="113 years 11 months 28 days"/>
        <s v="115 years 7 months 6 days"/>
        <s v="114 years 0 months 17 days"/>
        <s v="113 years 1 months 26 days"/>
        <s v="115 years 9 months 21 days"/>
        <s v="114 years 5 months 1 days"/>
        <s v="113 years 9 months 29 days"/>
        <s v="113 years 6 months 11 days"/>
        <s v="113 years 8 months 21 days"/>
        <s v="114 years 11 months 14 days"/>
        <s v="112 years 11 months 23 days"/>
        <s v="113 years 7 months 10 days"/>
        <s v="112 years 5 months 13 days"/>
        <s v="112 years 10 months 9 days"/>
        <s v="112 years 2 months 10 days"/>
        <s v="117 years 4 months 7 days"/>
        <s v="112 years 2 months 15 days"/>
        <s v="110 years 8 months 11 days"/>
        <s v="113 years 11 months 14 days"/>
        <s v="112 years 11 months 25 days"/>
        <s v="111 years 4 months 31 days"/>
        <s v="115 years 10 months 3 days"/>
        <s v="112 years 3 months 10 days"/>
        <s v="113 years 6 months 22 days"/>
        <s v="113 years 7 months 20 days"/>
        <s v="114 years 7 months 9 days"/>
        <s v="115 years 5 months 24 days"/>
        <s v="113 years 3 months 4 days"/>
        <s v="112 years 0 months 4 days"/>
        <s v="115 years 2 months 18 days"/>
        <s v="112 years 1 months 6 days"/>
        <s v="114 years 8 months 30 days"/>
        <s v="112 years 1 months 7 days"/>
        <s v="113 years 0 months 28 days"/>
        <s v="113 years 9 months 12 days"/>
        <s v="113 years 2 months 19 days"/>
        <s v="113 years 9 months 8 days"/>
        <s v="114 years 9 months 25 days"/>
        <s v="117 years 2 months 24 days"/>
        <s v="116 years 10 months 26 days"/>
        <s v="112 years 8 months 20 days"/>
        <s v="115 years 11 months 17 days"/>
        <s v="111 years 11 months 6 days"/>
        <s v="114 years 0 months 27 days"/>
        <s v="111 years 2 months 25 days"/>
        <s v="113 years 2 months 30 days"/>
        <s v="112 years 7 months 5 days"/>
        <s v="113 years 0 months 27 days"/>
        <s v="117 years 1 months 8 days"/>
        <s v="114 years 11 months 31 days"/>
        <s v="112 years 4 months 16 days"/>
        <s v="115 years 4 months 23 days"/>
        <s v="118 years 1 months 8 days"/>
        <s v="118 years 1 months 14 days"/>
        <s v="118 years 2 months 16 days"/>
        <s v="118 years 1 months 18 days"/>
        <s v="118 years 1 months 23 days"/>
        <s v="118 years 1 months 27 days"/>
        <s v="118 years 2 months 9 days"/>
        <s v="118 years 2 months 11 days"/>
        <s v="118 years 1 months 15 days"/>
        <s v="118 years 2 months 8 days"/>
        <s v="118 years 2 months 2 days"/>
        <s v="118 years 1 months 26 days"/>
        <s v="118 years 2 months 3 days"/>
        <s v="118 years 2 months 12 days"/>
        <s v="118 years 2 months 14 days"/>
        <s v="115 years 10 months 30 days"/>
        <s v="116 years 1 months 14 days"/>
        <s v="116 years 5 months 19 days"/>
        <s v="116 years 0 months 1 days"/>
        <s v="116 years 7 months 17 days"/>
        <s v="116 years 5 months 11 days"/>
        <s v="117 years 1 months 20 days"/>
        <s v="117 years 2 months 16 days"/>
        <s v="115 years 6 months 2 days"/>
        <s v="116 years 3 months 17 days"/>
        <s v="115 years 7 months 18 days"/>
        <s v="116 years 2 months 18 days"/>
        <s v="117 years 9 months 29 days"/>
        <s v="117 years 2 months 25 days"/>
        <s v="115 years 6 months 31 days"/>
        <s v="115 years 8 months 23 days"/>
        <s v="116 years 10 months 1 days"/>
        <s v="117 years 1 months 18 days"/>
        <s v="116 years 3 months 21 days"/>
        <s v="115 years 8 months 13 days"/>
        <s v="115 years 6 months 6 days"/>
        <s v="115 years 4 months 9 days"/>
        <s v="116 years 0 months 26 days"/>
        <s v="116 years 8 months 10 days"/>
        <s v="117 years 3 months 5 days"/>
        <s v="116 years 8 months 14 days"/>
        <s v="116 years 4 months 15 days"/>
        <s v="116 years 10 months 7 days"/>
        <s v="117 years 7 months 30 days"/>
        <s v="117 years 6 months 4 days"/>
        <s v="116 years 8 months 29 days"/>
        <s v="116 years 5 months 7 days"/>
        <s v="115 years 7 months 15 days"/>
        <s v="117 years 1 months 28 days"/>
        <s v="116 years 5 months 3 days"/>
        <s v="114 years 11 months 3 days"/>
        <s v="113 years 7 months 22 days"/>
        <s v="114 years 10 months 25 days"/>
        <s v="114 years 11 months 26 days"/>
        <s v="111 years 10 months 26 days"/>
        <s v="115 years 2 months 17 days"/>
        <s v="111 years 9 months 17 days"/>
        <s v="115 years 0 months 2 days"/>
        <s v="113 years 2 months 22 days"/>
        <s v="111 years 11 months 18 days"/>
        <s v="113 years 11 months 29 days"/>
        <s v="115 years 10 months 29 days"/>
        <s v="117 years 1 months 23 days"/>
        <s v="114 years 0 months 1 days"/>
        <s v="112 years 6 months 22 days"/>
        <s v="114 years 2 months 20 days"/>
        <s v="115 years 2 months 26 days"/>
        <s v="116 years 0 months 12 days"/>
        <s v="112 years 2 months 19 days"/>
        <s v="112 years 3 months 14 days"/>
        <s v="113 years 7 months 15 days"/>
        <s v="115 years 4 months 21 days"/>
        <s v="115 years 5 months 18 days"/>
        <s v="116 years 2 months 3 days"/>
        <s v="114 years 2 months 26 days"/>
        <s v="114 years 9 months 29 days"/>
        <s v="115 years 5 months 8 days"/>
        <s v="115 years 6 months 26 days"/>
        <s v="112 years 8 months 5 days"/>
        <s v="112 years 6 months 12 days"/>
        <s v="114 years 11 months 24 days"/>
        <s v="116 years 7 months 13 days"/>
        <s v="115 years 5 months 4 days"/>
        <s v="116 years 3 months 3 days"/>
        <s v="117 years 4 months 20 days"/>
        <s v="117 years 2 months 3 days"/>
        <s v="115 years 9 months 4 days"/>
        <s v="113 years 6 months 29 days"/>
        <s v="118 years 0 months 10 days"/>
        <s v="118 years 1 months 28 days"/>
        <s v="116 years 6 months 1 days"/>
        <s v="116 years 2 months 4 days"/>
        <s v="114 years 6 months 14 days"/>
        <s v="117 years 2 months 30 days"/>
        <s v="117 years 11 months 19 days"/>
        <s v="116 years 1 months 26 days"/>
        <s v="116 years 8 months 21 days"/>
        <s v="112 years 3 months 9 days"/>
        <s v="116 years 10 months 5 days"/>
        <s v="111 years 11 months 27 days"/>
        <s v="114 years 6 months 13 days"/>
        <s v="115 years 4 months 13 days"/>
        <s v="110 years 6 months 19 days"/>
        <s v="113 years 6 months 27 days"/>
        <s v="113 years 10 months 20 days"/>
        <s v="113 years 10 months 26 days"/>
        <s v="112 years 11 months 11 days"/>
        <s v="112 years 11 months 31 days"/>
        <s v="113 years 4 months 10 days"/>
        <s v="116 years 0 months 7 days"/>
        <s v="116 years 2 months 26 days"/>
        <s v="115 years 8 months 21 days"/>
        <s v="117 years 6 months 3 days"/>
        <s v="115 years 5 months 5 days"/>
        <s v="115 years 4 months 29 days"/>
        <s v="117 years 5 months 25 days"/>
        <s v="115 years 11 months 28 days"/>
        <s v="117 years 7 months 6 days"/>
        <s v="116 years 5 months 15 days"/>
        <s v="116 years 5 months 8 days"/>
        <s v="115 years 4 months 1 days"/>
        <s v="115 years 4 months 16 days"/>
        <s v="115 years 4 months 19 days"/>
        <s v="116 years 6 months 4 days"/>
        <s v="117 years 4 months 12 days"/>
        <s v="115 years 9 months 19 days"/>
        <s v="115 years 7 months 31 days"/>
        <s v="116 years 5 months 25 days"/>
        <s v="116 years 4 months 20 days"/>
        <s v="115 years 7 months 12 days"/>
        <s v="116 years 6 months 16 days"/>
        <s v="116 years 5 months 17 days"/>
        <s v="116 years 4 months 17 days"/>
        <s v="116 years 6 months 11 days"/>
        <s v="115 years 3 months 9 days"/>
        <s v="116 years 0 months 9 days"/>
        <s v="116 years 1 months 5 days"/>
        <s v="117 years 10 months 18 days"/>
        <s v="116 years 2 months 25 days"/>
        <s v="116 years 5 months 20 days"/>
        <s v="116 years 0 months 4 days"/>
        <s v="116 years 7 months 23 days"/>
        <s v="116 years 4 months 1 days"/>
        <s v="117 years 0 months 24 days"/>
        <s v="116 years 1 months 11 days"/>
        <s v="116 years 1 months 17 days"/>
        <s v="116 years 3 months 28 days"/>
        <s v="116 years 9 months 25 days"/>
        <s v="116 years 5 months 2 days"/>
        <s v="117 years 3 months 29 days"/>
        <s v="116 years 7 months 26 days"/>
        <s v="117 years 3 months 30 days"/>
        <s v="115 years 3 months 8 days"/>
        <s v="115 years 9 months 9 days"/>
        <s v="115 years 11 months 31 days"/>
        <s v="116 years 9 months 26 days"/>
        <s v="118 years 0 months 11 days"/>
        <s v="116 years 9 months 20 days"/>
        <s v="115 years 6 months 3 days"/>
        <s v="115 years 6 months 14 days"/>
        <s v="116 years 1 months 10 days"/>
        <s v="115 years 4 months 5 days"/>
        <s v="117 years 3 months 27 days"/>
        <s v="116 years 2 months 31 days"/>
        <s v="117 years 2 months 18 days"/>
        <s v="116 years 3 months 15 days"/>
        <s v="115 years 6 months 19 days"/>
        <s v="117 years 0 months 12 days"/>
        <s v="115 years 5 months 26 days"/>
        <s v="116 years 11 months 23 days"/>
        <s v="116 years 4 months 27 days"/>
        <s v="117 years 11 months 22 days"/>
        <s v="115 years 9 months 25 days"/>
        <s v="116 years 7 months 5 days"/>
        <s v="117 years 3 months 15 days"/>
        <s v="116 years 7 months 30 days"/>
        <s v="115 years 5 months 22 days"/>
        <s v="116 years 5 months 4 days"/>
        <s v="117 years 8 months 12 days"/>
        <s v="117 years 5 months 5 days"/>
        <s v="117 years 8 months 3 days"/>
        <s v="117 years 5 months 15 days"/>
        <s v="115 years 2 months 27 days"/>
        <s v="115 years 10 months 15 days"/>
        <s v="116 years 3 months 6 days"/>
        <s v="115 years 11 months 14 days"/>
        <s v="117 years 11 months 18 days"/>
        <s v="117 years 9 months 28 days"/>
        <s v="116 years 11 months 12 days"/>
        <s v="115 years 8 months 17 days"/>
        <s v="116 years 11 months 24 days"/>
        <s v="116 years 0 months 28 days"/>
        <s v="116 years 8 months 3 days"/>
        <s v="115 years 10 months 26 days"/>
        <s v="115 years 6 months 11 days"/>
        <s v="117 years 1 months 7 days"/>
        <s v="116 years 0 months 19 days"/>
        <s v="115 years 5 months 1 days"/>
        <s v="116 years 7 months 31 days"/>
        <s v="115 years 10 months 23 days"/>
        <s v="116 years 6 months 13 days"/>
        <s v="115 years 9 months 11 days"/>
        <s v="117 years 7 months 21 days"/>
        <s v="116 years 6 months 2 days"/>
        <s v="117 years 2 months 9 days"/>
        <s v="117 years 4 months 4 days"/>
        <s v="115 years 8 months 30 days"/>
        <s v="116 years 4 months 5 days"/>
        <s v="116 years 11 months 6 days"/>
        <s v="115 years 5 months 19 days"/>
        <s v="115 years 11 months 29 days"/>
        <s v="115 years 3 months 5 days"/>
        <s v="115 years 5 months 17 days"/>
        <s v="116 years 1 months 9 days"/>
        <s v="116 years 0 months 17 days"/>
        <s v="116 years 4 months 25 days"/>
        <s v="116 years 0 months 23 days"/>
        <s v="117 years 6 months 31 days"/>
        <s v="116 years 2 months 20 days"/>
        <s v="117 years 10 months 19 days"/>
        <s v="115 years 7 months 10 days"/>
        <s v="115 years 9 months 12 days"/>
        <s v="115 years 11 months 4 days"/>
        <s v="116 years 6 months 22 days"/>
        <s v="118 years 2 months 10 days"/>
        <s v="118 years 1 months 21 days"/>
        <s v="118 years 1 months 24 days"/>
        <s v="118 years 2 months 15 days"/>
        <s v="118 years 2 months 17 days"/>
        <s v="118 years 1 months 20 days"/>
        <s v="118 years 0 months 27 days"/>
        <s v="115 years 8 months 10 days"/>
        <s v="115 years 7 months 22 days"/>
        <s v="113 years 9 months 11 days"/>
        <s v="111 years 8 months 9 days"/>
        <s v="114 years 8 months 8 days"/>
        <s v="112 years 1 months 14 days"/>
        <s v="113 years 0 months 24 days"/>
        <s v="113 years 9 months 19 days"/>
        <s v="114 years 4 months 26 days"/>
        <s v="112 years 9 months 27 days"/>
        <s v="115 years 7 months 28 days"/>
        <s v="115 years 4 months 20 days"/>
        <s v="115 years 3 months 26 days"/>
        <s v="112 years 1 months 25 days"/>
        <s v="115 years 5 months 30 days"/>
        <s v="115 years 3 months 22 days"/>
        <s v="114 years 9 months 20 days"/>
        <s v="117 years 2 months 31 days"/>
        <s v="112 years 11 months 7 days"/>
        <s v="111 years 10 months 2 days"/>
        <s v="114 years 5 months 26 days"/>
        <s v="115 years 4 months 2 days"/>
        <s v="115 years 4 months 27 days"/>
        <s v="114 years 2 months 13 days"/>
        <s v="115 years 3 months 29 days"/>
        <s v="114 years 6 months 10 days"/>
        <s v="115 years 4 months 12 days"/>
        <s v="115 years 6 months 30 days"/>
        <s v="115 years 5 months 25 days"/>
        <s v="116 years 10 months 20 days"/>
        <s v="117 years 9 months 3 days"/>
        <s v="115 years 10 months 11 days"/>
        <s v="118 years 1 months 7 days"/>
        <s v="116 years 4 months 18 days"/>
        <s v="116 years 8 months 12 days"/>
        <s v="116 years 6 months 9 days"/>
        <s v="117 years 10 months 22 days"/>
        <s v="117 years 4 months 8 days"/>
        <s v="116 years 8 months 19 days"/>
        <s v="115 years 7 months 29 days"/>
        <s v="117 years 2 months 11 days"/>
        <s v="117 years 2 months 28 days"/>
        <s v="118 years 1 months 1 days"/>
        <s v="117 years 11 months 30 days"/>
        <s v="117 years 4 months 27 days"/>
        <s v="116 years 7 months 25 days"/>
        <s v="116 years 4 months 19 days"/>
        <s v="118 years 0 months 20 days"/>
        <s v="115 years 7 months 24 days"/>
        <s v="115 years 7 months 2 days"/>
        <s v="117 years 9 months 31 days"/>
        <s v="116 years 3 months 27 days"/>
        <s v="116 years 7 months 2 days"/>
        <s v="116 years 4 months 30 days"/>
        <s v="116 years 1 months 19 days"/>
        <s v="115 years 8 months 19 days"/>
        <s v="116 years 4 months 9 days"/>
        <s v="117 years 7 months 5 days"/>
        <s v="117 years 7 months 17 days"/>
        <s v="115 years 7 months 20 days"/>
        <s v="116 years 4 months 6 days"/>
        <s v="118 years 0 months 23 days"/>
        <s v="116 years 9 months 16 days"/>
        <s v="115 years 10 months 4 days"/>
        <s v="116 years 8 months 26 days"/>
        <s v="116 years 9 months 24 days"/>
        <s v="116 years 3 months 29 days"/>
        <s v="117 years 7 months 27 days"/>
        <s v="117 years 1 months 19 days"/>
        <s v="115 years 9 months 2 days"/>
        <s v="116 years 3 months 16 days"/>
        <s v="116 years 3 months 13 days"/>
        <s v="116 years 6 months 21 days"/>
        <s v="117 years 0 months 2 days"/>
        <s v="117 years 0 months 3 days"/>
        <s v="118 years 0 months 28 days"/>
        <s v="117 years 6 months 13 days"/>
        <s v="117 years 4 months 10 days"/>
        <s v="118 years 1 months 10 days"/>
        <s v="116 years 7 months 4 days"/>
        <s v="116 years 8 months 25 days"/>
        <s v="118 years 1 months 3 days"/>
        <s v="116 years 4 months 3 days"/>
        <s v="116 years 9 months 22 days"/>
        <s v="116 years 7 months 12 days"/>
        <s v="117 years 5 months 13 days"/>
        <s v="117 years 10 months 6 days"/>
        <s v="116 years 1 months 7 days"/>
        <s v="117 years 10 months 21 days"/>
        <s v="117 years 3 months 9 days"/>
        <s v="117 years 8 months 13 days"/>
        <s v="116 years 8 months 6 days"/>
        <s v="117 years 9 months 20 days"/>
        <s v="117 years 0 months 4 days"/>
        <s v="116 years 2 months 27 days"/>
        <s v="115 years 11 months 1 days"/>
        <s v="117 years 4 months 18 days"/>
        <s v="115 years 8 months 14 days"/>
        <s v="117 years 4 months 26 days"/>
        <s v="117 years 7 months 23 days"/>
        <s v="117 years 4 months 17 days"/>
        <s v="116 years 0 months 22 days"/>
        <s v="117 years 3 months 2 days"/>
        <s v="115 years 5 months 13 days"/>
        <s v="115 years 5 months 28 days"/>
        <s v="116 years 1 months 16 days"/>
        <s v="115 years 4 months 31 days"/>
        <s v="116 years 4 months 11 days"/>
        <s v="117 years 2 months 1 days"/>
        <s v="115 years 8 months 1 days"/>
        <s v="118 years 1 months 4 days"/>
        <s v="117 years 5 months 24 days"/>
        <s v="117 years 10 months 10 days"/>
        <s v="117 years 4 months 15 days"/>
        <s v="116 years 1 months 12 days"/>
        <s v="115 years 6 months 12 days"/>
        <s v="116 years 1 months 3 days"/>
        <s v="116 years 1 months 4 days"/>
        <s v="117 years 3 months 19 days"/>
        <s v="116 years 9 months 15 days"/>
        <s v="117 years 3 months 13 days"/>
        <s v="117 years 3 months 24 days"/>
        <s v="117 years 5 months 11 days"/>
        <s v="115 years 5 months 12 days"/>
        <s v="115 years 9 months 3 days"/>
        <s v="115 years 6 months 27 days"/>
        <s v="116 years 10 months 3 days"/>
        <s v="116 years 2 months 29 days"/>
        <s v="115 years 10 months 9 days"/>
        <s v="117 years 10 months 14 days"/>
        <s v="117 years 10 months 15 days"/>
        <s v="116 years 8 months 17 days"/>
        <s v="115 years 3 months 15 days"/>
        <s v="116 years 6 months 28 days"/>
        <s v="115 years 9 months 8 days"/>
        <s v="116 years 0 months 25 days"/>
        <s v="117 years 4 months 30 days"/>
        <s v="115 years 9 months 17 days"/>
        <s v="115 years 9 months 18 days"/>
        <s v="115 years 5 months 6 days"/>
        <s v="115 years 5 months 21 days"/>
        <s v="115 years 5 months 7 days"/>
        <s v="116 years 4 months 2 days"/>
        <s v="115 years 3 months 14 days"/>
        <s v="116 years 11 months 31 days"/>
        <s v="116 years 9 months 3 days"/>
        <s v="116 years 4 months 12 days"/>
        <s v="117 years 1 months 2 days"/>
        <s v="115 years 4 months 17 days"/>
        <s v="115 years 4 months 30 days"/>
        <s v="117 years 3 months 1 days"/>
        <s v="116 years 2 months 11 days"/>
        <s v="115 years 7 months 25 days"/>
        <s v="115 years 3 months 2 days"/>
        <s v="117 years 2 months 13 days"/>
        <s v="117 years 0 months 27 days"/>
        <s v="116 years 0 months 18 days"/>
        <s v="115 years 7 months 14 days"/>
        <s v="117 years 9 months 17 days"/>
        <s v="115 years 5 months 11 days"/>
        <s v="117 years 6 months 18 days"/>
        <s v="116 years 6 months 8 days"/>
        <s v="116 years 2 months 23 days"/>
        <s v="116 years 11 months 28 days"/>
        <s v="116 years 9 months 6 days"/>
        <s v="115 years 6 months 22 days"/>
        <s v="117 years 0 months 25 days"/>
        <s v="115 years 9 months 31 days"/>
        <s v="117 years 5 months 6 days"/>
        <s v="116 years 2 months 10 days"/>
        <s v="117 years 5 months 10 days"/>
        <s v="117 years 8 months 11 days"/>
        <s v="115 years 11 months 22 days"/>
        <s v="117 years 3 months 14 days"/>
        <s v="117 years 8 months 28 days"/>
        <s v="117 years 7 months 28 days"/>
        <s v="117 years 6 months 20 days"/>
        <s v="116 years 6 months 3 days"/>
        <s v="117 years 1 months 12 days"/>
        <s v="117 years 7 months 20 days"/>
        <s v="117 years 5 months 3 days"/>
        <s v="115 years 8 months 28 days"/>
        <s v="116 years 1 months 13 days"/>
        <s v="117 years 5 months 16 days"/>
        <s v="115 years 4 months 14 days"/>
        <s v="117 years 4 months 11 days"/>
        <s v="116 years 11 months 25 days"/>
        <s v="115 years 3 months 3 days"/>
        <s v="117 years 2 months 8 days"/>
        <s v="116 years 8 months 9 days"/>
        <s v="115 years 6 months 9 days"/>
        <s v="115 years 8 months 16 days"/>
        <s v="117 years 6 months 30 days"/>
        <s v="117 years 4 months 16 days"/>
        <s v="116 years 3 months 24 days"/>
        <s v="117 years 5 months 20 days"/>
        <s v="116 years 9 months 10 days"/>
        <s v="115 years 3 months 11 days"/>
        <s v="117 years 3 months 26 days"/>
        <s v="117 years 3 months 12 days"/>
        <s v="116 years 1 months 8 days"/>
        <s v="115 years 6 months 17 days"/>
        <s v="116 years 6 months 30 days"/>
        <s v="116 years 7 months 7 days"/>
        <s v="117 years 6 months 27 days"/>
        <s v="115 years 7 months 11 days"/>
        <s v="116 years 6 months 17 days"/>
        <s v="116 years 4 months 29 days"/>
        <s v="117 years 11 months 29 days"/>
        <s v="116 years 5 months 9 days"/>
        <s v="117 years 2 months 7 days"/>
        <s v="116 years 9 months 2 days"/>
        <s v="116 years 7 months 16 days"/>
        <s v="116 years 10 months 10 days"/>
        <s v="117 years 6 months 16 days"/>
        <s v="117 years 7 months 15 days"/>
        <s v="117 years 4 months 22 days"/>
        <s v="116 years 6 months 25 days"/>
        <s v="116 years 4 months 13 days"/>
        <s v="116 years 0 months 21 days"/>
        <s v="116 years 1 months 24 days"/>
        <s v="117 years 1 months 3 days"/>
        <s v="116 years 6 months 26 days"/>
        <s v="115 years 11 months 27 days"/>
        <s v="117 years 9 months 16 days"/>
        <s v="115 years 2 months 10 days"/>
        <s v="116 years 3 months 7 days"/>
        <s v="116 years 6 months 6 days"/>
        <s v="117 years 5 months 30 days"/>
        <s v="116 years 7 months 8 days"/>
        <s v="115 years 11 months 8 days"/>
        <s v="115 years 10 months 17 days"/>
        <s v="115 years 8 months 27 days"/>
        <s v="117 years 9 months 4 days"/>
        <s v="115 years 5 months 27 days"/>
        <s v="117 years 2 months 15 days"/>
        <s v="117 years 1 months 10 days"/>
        <s v="116 years 4 months 31 days"/>
        <s v="115 years 10 months 5 days"/>
        <s v="117 years 6 months 22 days"/>
        <s v="115 years 8 months 2 days"/>
        <s v="115 years 11 months 15 days"/>
        <s v="117 years 1 months 9 days"/>
        <s v="115 years 6 months 28 days"/>
        <s v="116 years 6 months 23 days"/>
        <s v="115 years 11 months 2 days"/>
        <s v="117 years 2 months 12 days"/>
        <s v="117 years 3 months 17 days"/>
        <s v="117 years 0 months 6 days"/>
        <s v="116 years 10 months 21 days"/>
        <s v="116 years 1 months 23 days"/>
        <s v="115 years 4 months 10 days"/>
        <s v="116 years 9 months 31 days"/>
        <s v="117 years 8 months 4 days"/>
        <s v="115 years 7 months 7 days"/>
        <s v="115 years 6 months 7 days"/>
        <s v="117 years 7 months 11 days"/>
        <s v="116 years 5 months 23 days"/>
        <s v="117 years 2 months 5 days"/>
        <s v="116 years 5 months 5 days"/>
        <s v="115 years 10 months 12 days"/>
        <s v="116 years 9 months 7 days"/>
        <s v="117 years 6 months 1 days"/>
        <s v="117 years 3 months 28 days"/>
        <s v="116 years 3 months 12 days"/>
        <s v="116 years 11 months 27 days"/>
        <s v="115 years 3 months 23 days"/>
        <s v="117 years 8 months 17 days"/>
        <s v="116 years 4 months 10 days"/>
        <s v="115 years 11 months 7 days"/>
        <s v="117 years 4 months 29 days"/>
        <s v="117 years 5 months 27 days"/>
        <s v="115 years 4 months 6 days"/>
        <s v="115 years 3 months 30 days"/>
        <s v="116 years 3 months 26 days"/>
        <s v="116 years 3 months 10 days"/>
        <s v="116 years 11 months 13 days"/>
        <s v="116 years 0 months 13 days"/>
        <s v="115 years 9 months 14 days"/>
        <s v="117 years 2 months 27 days"/>
        <s v="116 years 6 months 7 days"/>
        <s v="115 years 10 months 24 days"/>
        <s v="116 years 2 months 12 days"/>
        <s v="116 years 3 months 14 days"/>
        <s v="116 years 0 months 30 days"/>
        <s v="117 years 5 months 23 days"/>
        <s v="115 years 5 months 23 days"/>
        <s v="116 years 10 months 8 days"/>
        <s v="117 years 8 months 5 days"/>
        <s v="117 years 3 months 22 days"/>
        <s v="116 years 3 months 1 days"/>
        <s v="117 years 4 months 2 days"/>
        <s v="115 years 4 months 28 days"/>
        <s v="116 years 8 months 27 days"/>
        <s v="116 years 0 months 27 days"/>
        <s v="116 years 10 months 23 days"/>
        <s v="116 years 10 months 12 days"/>
        <s v="117 years 6 months 17 days"/>
        <s v="116 years 0 months 15 days"/>
        <s v="115 years 9 months 15 days"/>
        <s v="117 years 7 months 8 days"/>
        <s v="116 years 3 months 8 days"/>
        <s v="117 years 1 months 25 days"/>
        <s v="115 years 2 months 21 days"/>
        <s v="115 years 3 months 16 days"/>
        <s v="115 years 7 months 16 days"/>
        <s v="116 years 4 months 21 days"/>
        <s v="116 years 8 months 7 days"/>
        <s v="117 years 7 months 26 days"/>
        <s v="116 years 9 months 8 days"/>
        <s v="117 years 4 months 14 days"/>
        <s v="115 years 6 months 29 days"/>
        <s v="117 years 10 months 4 days"/>
        <s v="116 years 9 months 30 days"/>
        <s v="117 years 9 months 18 days"/>
        <s v="116 years 5 months 18 days"/>
        <s v="116 years 2 months 17 days"/>
        <s v="115 years 8 months 7 days"/>
        <s v="116 years 6 months 27 days"/>
        <s v="115 years 9 months 10 days"/>
        <s v="116 years 9 months 21 days"/>
        <s v="116 years 11 months 11 days"/>
        <s v="115 years 10 months 10 days"/>
        <s v="117 years 7 months 16 days"/>
        <s v="116 years 6 months 31 days"/>
        <s v="116 years 6 months 24 days"/>
        <s v="117 years 5 months 9 days"/>
        <s v="116 years 4 months 14 days"/>
        <s v="115 years 10 months 1 days"/>
        <s v="117 years 2 months 4 days"/>
        <s v="116 years 9 months 19 days"/>
        <s v="117 years 2 months 22 days"/>
        <s v="117 years 4 months 19 days"/>
        <s v="116 years 10 months 25 days"/>
        <s v="117 years 1 months 6 days"/>
        <s v="115 years 4 months 22 days"/>
        <s v="115 years 10 months 21 days"/>
        <s v="117 years 3 months 3 days"/>
        <s v="117 years 5 months 18 days"/>
        <s v="115 years 10 months 16 days"/>
        <s v="116 years 1 months 20 days"/>
        <s v="117 years 4 months 13 days"/>
        <s v="115 years 2 months 28 days"/>
        <s v="117 years 0 months 22 days"/>
        <s v="117 years 2 months 2 days"/>
        <s v="115 years 7 months 21 days"/>
        <s v="115 years 7 months 3 days"/>
        <s v="117 years 0 months 14 days"/>
        <s v="116 years 5 months 10 days"/>
        <s v="115 years 8 months 22 days"/>
        <s v="115 years 11 months 13 days"/>
        <s v="117 years 1 months 11 days"/>
        <s v="116 years 5 months 6 days"/>
        <s v="117 years 0 months 31 days"/>
        <s v="116 years 6 months 20 days"/>
        <s v="116 years 8 months 24 days"/>
        <s v="116 years 10 months 4 days"/>
        <s v="117 years 7 months 29 days"/>
        <s v="116 years 1 months 18 days"/>
        <s v="115 years 8 months 4 days"/>
        <s v="115 years 4 months 26 days"/>
        <s v="117 years 4 months 1 days"/>
        <s v="116 years 9 months 18 days"/>
        <s v="115 years 11 months 6 days"/>
        <s v="115 years 9 months 20 days"/>
        <s v="116 years 1 months 25 days"/>
        <s v="115 years 3 months 12 days"/>
        <s v="115 years 8 months 29 days"/>
        <s v="116 years 9 months 23 days"/>
        <s v="117 years 1 months 13 days"/>
        <s v="115 years 4 months 8 days"/>
        <s v="116 years 2 months 15 days"/>
        <s v="117 years 11 months 14 days"/>
        <s v="116 years 0 months 3 days"/>
        <s v="117 years 10 months 25 days"/>
        <s v="115 years 5 months 3 days"/>
        <s v="115 years 8 months 6 days"/>
        <s v="117 years 11 months 28 days"/>
        <s v="117 years 8 months 6 days"/>
        <s v="116 years 9 months 17 days"/>
        <s v="116 years 6 months 12 days"/>
        <s v="118 years 0 months 15 days"/>
        <s v="116 years 10 months 27 days"/>
        <s v="117 years 11 months 26 days"/>
        <s v="117 years 3 months 10 days"/>
        <s v="116 years 5 months 21 days"/>
        <s v="116 years 0 months 10 day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4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4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4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4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4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4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4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4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4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4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4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4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4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4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4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4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4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4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4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5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5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5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5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5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5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5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5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5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5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5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5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5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5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5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5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5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5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5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5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5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5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5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5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5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5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5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5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5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5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5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5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5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5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5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5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5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5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5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5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5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5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5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5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5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5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6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6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6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6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6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6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6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6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6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6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6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6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6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6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6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6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7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7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7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7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7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7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8"/>
    <s v="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8"/>
    <s v="r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8"/>
    <s v="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8"/>
    <s v="r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8"/>
    <s v="r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8"/>
    <s v="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8"/>
    <s v="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8"/>
    <s v="r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8"/>
    <s v="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8"/>
    <s v="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8"/>
    <s v="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8"/>
    <s v="r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8"/>
    <s v="r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8"/>
    <s v="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8"/>
    <s v="r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8"/>
    <s v="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8"/>
    <s v="r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8"/>
    <s v="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8"/>
    <s v="r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8"/>
    <s v="r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7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7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7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7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7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e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e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e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e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e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e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e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e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e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e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e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e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e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e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e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e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e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e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e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e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e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e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e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e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e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e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e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e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e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e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e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e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e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e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e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e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e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e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e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e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e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e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e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e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e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e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e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e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e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e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e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e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e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e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e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e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e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e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e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e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e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e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e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9"/>
    <s v="o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9"/>
    <s v="o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9"/>
    <s v="o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9"/>
    <s v="o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9"/>
    <s v="o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9"/>
    <s v="o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9"/>
    <s v="o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9"/>
    <s v="o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9"/>
    <s v="o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9"/>
    <s v="o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9"/>
    <s v="o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9"/>
    <s v="o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9"/>
    <s v="o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9"/>
    <s v="o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9"/>
    <s v="o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9"/>
    <s v="o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9"/>
    <s v="o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9"/>
    <s v="o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9"/>
    <s v="o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9"/>
    <s v="o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0"/>
    <s v="u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0"/>
    <s v="u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0"/>
    <s v="u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0"/>
    <s v="u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0"/>
    <s v="u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0"/>
    <s v="u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0"/>
    <s v="u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0"/>
    <s v="u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0"/>
    <s v="u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0"/>
    <s v="u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0"/>
    <s v="u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0"/>
    <s v="u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0"/>
    <s v="u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0"/>
    <s v="u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0"/>
    <s v="u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0"/>
    <s v="u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0"/>
    <s v="u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0"/>
    <s v="u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0"/>
    <s v="u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0"/>
    <s v="u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0"/>
    <s v="u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0"/>
    <s v="u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0"/>
    <s v="u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0"/>
    <s v="u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1"/>
    <s v="g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1"/>
    <s v="g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1"/>
    <s v="g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1"/>
    <s v="g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1"/>
    <s v="g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1"/>
    <s v="g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1"/>
    <s v="g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1"/>
    <s v="g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1"/>
    <s v="g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1"/>
    <s v="g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1"/>
    <s v="g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1"/>
    <s v="g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1"/>
    <s v="g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1"/>
    <s v="g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1"/>
    <s v="g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1"/>
    <s v="g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1"/>
    <s v="g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1"/>
    <s v="g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1"/>
    <s v="g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1"/>
    <s v="g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1"/>
    <s v="g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1"/>
    <s v="g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1"/>
    <s v="g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1"/>
    <s v="g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1"/>
    <s v="g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1"/>
    <s v="g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1"/>
    <s v="g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1"/>
    <s v="g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1"/>
    <s v="g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1"/>
    <s v="g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1"/>
    <s v="g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1"/>
    <s v="g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1"/>
    <s v="g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1"/>
    <s v="g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1"/>
    <s v="g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1"/>
    <s v="g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1"/>
    <s v="g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1"/>
    <s v="g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1"/>
    <s v="g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1"/>
    <s v="g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1"/>
    <s v="g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1"/>
    <s v="g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1"/>
    <s v="g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1"/>
    <s v="g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1"/>
    <s v="g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1"/>
    <s v="g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1"/>
    <s v="g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1"/>
    <s v="g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1"/>
    <s v="g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1"/>
    <s v="g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1"/>
    <s v="g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1"/>
    <s v="g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1"/>
    <s v="g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1"/>
    <s v="g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1"/>
    <s v="g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1"/>
    <s v="g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1"/>
    <s v="g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1"/>
    <s v="g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1"/>
    <s v="g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1"/>
    <s v="g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2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2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2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2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2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2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2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2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2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2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2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2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2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2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2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2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2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2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3"/>
    <s v="u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3"/>
    <s v="u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3"/>
    <s v="u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3"/>
    <s v="u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3"/>
    <s v="u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3"/>
    <s v="u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3"/>
    <s v="u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3"/>
    <s v="u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3"/>
    <s v="u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3"/>
    <s v="u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3"/>
    <s v="u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3"/>
    <s v="u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3"/>
    <s v="u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3"/>
    <s v="u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3"/>
    <s v="u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3"/>
    <s v="u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3"/>
    <s v="u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3"/>
    <s v="u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3"/>
    <s v="u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3"/>
    <s v="u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3"/>
    <s v="u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3"/>
    <s v="u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3"/>
    <s v="u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3"/>
    <s v="u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3"/>
    <s v="u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3"/>
    <s v="u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3"/>
    <s v="u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3"/>
    <s v="u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3"/>
    <s v="u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3"/>
    <s v="u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3"/>
    <s v="u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3"/>
    <s v="u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3"/>
    <s v="u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3"/>
    <s v="u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3"/>
    <s v="u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3"/>
    <s v="u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3"/>
    <s v="u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3"/>
    <s v="u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3"/>
    <s v="u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3"/>
    <s v="u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4"/>
    <s v="p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4"/>
    <s v="p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4"/>
    <s v="p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4"/>
    <s v="p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4"/>
    <s v="p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4"/>
    <s v="p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4"/>
    <s v="p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4"/>
    <s v="p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4"/>
    <s v="p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4"/>
    <s v="p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4"/>
    <s v="p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4"/>
    <s v="p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4"/>
    <s v="p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4"/>
    <s v="p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4"/>
    <s v="p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4"/>
    <s v="p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4"/>
    <s v="p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4"/>
    <s v="p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4"/>
    <s v="p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4"/>
    <s v="p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4"/>
    <s v="p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4"/>
    <s v="p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4"/>
    <s v="p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4"/>
    <s v="p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4"/>
    <s v="p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4"/>
    <s v="p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4"/>
    <s v="p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4"/>
    <s v="p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4"/>
    <s v="p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4"/>
    <s v="p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4"/>
    <s v="p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4"/>
    <s v="p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4"/>
    <s v="p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4"/>
    <s v="p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4"/>
    <s v="p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4"/>
    <s v="p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4"/>
    <s v="p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4"/>
    <s v="p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4"/>
    <s v="p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4"/>
    <s v="p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5"/>
    <s v="m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5"/>
    <s v="m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5"/>
    <s v="m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5"/>
    <s v="m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5"/>
    <s v="m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5"/>
    <s v="m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5"/>
    <s v="m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5"/>
    <s v="m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5"/>
    <s v="m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5"/>
    <s v="m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5"/>
    <s v="m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5"/>
    <s v="m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5"/>
    <s v="m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5"/>
    <s v="m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5"/>
    <s v="m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5"/>
    <s v="m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5"/>
    <s v="m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5"/>
    <s v="m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5"/>
    <s v="m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5"/>
    <s v="m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5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5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5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5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5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5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5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5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5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5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5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5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5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5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5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5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5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5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5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5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5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5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5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5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5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5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5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5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5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5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5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5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e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e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e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e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e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e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e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e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e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e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e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e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e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e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e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e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e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e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e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e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e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e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e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e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e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e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e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e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e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e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e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e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e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e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e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e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o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o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o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o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o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o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o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o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o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o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o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o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o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o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o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o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o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o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o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o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5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5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5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5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5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5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5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5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5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5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5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5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5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5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5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5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5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5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5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5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5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5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5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5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5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5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5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5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5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5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6"/>
    <s v="r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6"/>
    <s v="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6"/>
    <s v="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6"/>
    <s v="r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6"/>
    <s v="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6"/>
    <s v="r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6"/>
    <s v="r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6"/>
    <s v="r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6"/>
    <s v="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6"/>
    <s v="r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6"/>
    <s v="r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6"/>
    <s v="r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6"/>
    <s v="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6"/>
    <s v="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6"/>
    <s v="r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6"/>
    <s v="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6"/>
    <s v="r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6"/>
    <s v="r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6"/>
    <s v="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6"/>
    <s v="r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6"/>
    <s v="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6"/>
    <s v="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6"/>
    <s v="r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6"/>
    <s v="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6"/>
    <s v="r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6"/>
    <s v="r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6"/>
    <s v="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6"/>
    <s v="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6"/>
    <s v="r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6"/>
    <s v="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6"/>
    <s v="r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6"/>
    <s v="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6"/>
    <s v="r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6"/>
    <s v="r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6"/>
    <s v="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6"/>
    <s v="r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6"/>
    <s v="r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6"/>
    <s v="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6"/>
    <s v="r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6"/>
    <s v="r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6"/>
    <s v="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6"/>
    <s v="r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6"/>
    <s v="r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6"/>
    <s v="r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6"/>
    <s v="r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6"/>
    <s v="r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6"/>
    <s v="r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6"/>
    <s v="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6"/>
    <s v="r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6"/>
    <s v="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6"/>
    <s v="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6"/>
    <s v="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6"/>
    <s v="r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6"/>
    <s v="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6"/>
    <s v="r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6"/>
    <s v="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6"/>
    <s v="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7"/>
    <s v="a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7"/>
    <s v="a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7"/>
    <s v="a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7"/>
    <s v="a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7"/>
    <s v="a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7"/>
    <s v="a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7"/>
    <s v="a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7"/>
    <s v="a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7"/>
    <s v="a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7"/>
    <s v="a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7"/>
    <s v="a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7"/>
    <s v="a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7"/>
    <s v="a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7"/>
    <s v="a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7"/>
    <s v="a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7"/>
    <s v="a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7"/>
    <s v="a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7"/>
    <s v="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7"/>
    <s v="a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7"/>
    <s v="a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4"/>
    <s v="i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4"/>
    <s v="i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4"/>
    <s v="i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4"/>
    <s v="i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4"/>
    <s v="i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4"/>
    <s v="i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4"/>
    <s v="i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4"/>
    <s v="i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4"/>
    <s v="i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4"/>
    <s v="i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4"/>
    <s v="i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4"/>
    <s v="i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4"/>
    <s v="i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4"/>
    <s v="i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4"/>
    <s v="i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4"/>
    <s v="i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4"/>
    <s v="i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4"/>
    <s v="i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4"/>
    <s v="i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4"/>
    <s v="i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4"/>
    <s v="p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4"/>
    <s v="p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4"/>
    <s v="p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4"/>
    <s v="p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4"/>
    <s v="p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4"/>
    <s v="p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4"/>
    <s v="p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4"/>
    <s v="p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4"/>
    <s v="p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4"/>
    <s v="p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4"/>
    <s v="p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4"/>
    <s v="p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4"/>
    <s v="p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4"/>
    <s v="p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4"/>
    <s v="p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4"/>
    <s v="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4"/>
    <s v="p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4"/>
    <s v="p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4"/>
    <s v="p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4"/>
    <s v="p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4"/>
    <s v="p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4"/>
    <s v="p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4"/>
    <s v="p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4"/>
    <s v="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4"/>
    <s v="p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4"/>
    <s v="p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4"/>
    <s v="p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4"/>
    <s v="p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4"/>
    <s v="p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4"/>
    <s v="p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4"/>
    <s v="p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4"/>
    <s v="p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4"/>
    <s v="p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4"/>
    <s v="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4"/>
    <s v="p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4"/>
    <s v="p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4"/>
    <s v="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4"/>
    <s v="p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4"/>
    <s v="p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4"/>
    <s v="p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4"/>
    <s v="n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4"/>
    <s v="n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4"/>
    <s v="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4"/>
    <s v="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4"/>
    <s v="n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4"/>
    <s v="n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4"/>
    <s v="n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4"/>
    <s v="n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4"/>
    <s v="n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4"/>
    <s v="n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4"/>
    <s v="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4"/>
    <s v="n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4"/>
    <s v="n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4"/>
    <s v="n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4"/>
    <s v="n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4"/>
    <s v="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4"/>
    <s v="n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4"/>
    <s v="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4"/>
    <s v="n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4"/>
    <s v="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8"/>
    <s v="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8"/>
    <s v="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8"/>
    <s v="r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8"/>
    <s v="r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8"/>
    <s v="r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8"/>
    <s v="r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8"/>
    <s v="r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8"/>
    <s v="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8"/>
    <s v="r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8"/>
    <s v="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8"/>
    <s v="r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18"/>
    <s v="r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18"/>
    <s v="r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8"/>
    <s v="r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8"/>
    <s v="r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8"/>
    <s v="r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8"/>
    <s v="r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8"/>
    <s v="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8"/>
    <s v="r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8"/>
    <s v="r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14"/>
    <s v="p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14"/>
    <s v="p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14"/>
    <s v="p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14"/>
    <s v="p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14"/>
    <s v="p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14"/>
    <s v="p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14"/>
    <s v="p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14"/>
    <s v="p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14"/>
    <s v="p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14"/>
    <s v="p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14"/>
    <s v="p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14"/>
    <s v="p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14"/>
    <s v="p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14"/>
    <s v="p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14"/>
    <s v="p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14"/>
    <s v="p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4"/>
    <s v="p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14"/>
    <s v="p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4"/>
    <s v="p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14"/>
    <s v="p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5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5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5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5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5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5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5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5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5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5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5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5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5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5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5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5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5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5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5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5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5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5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5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5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5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5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5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5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5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5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5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19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19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19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19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19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19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19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19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19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19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19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19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19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19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19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19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19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19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19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19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19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19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19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19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19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19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19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19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19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19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19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19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1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19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19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19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19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19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19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19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0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0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0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0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0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0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0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0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4"/>
    <s v="p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4"/>
    <s v="p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4"/>
    <s v="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4"/>
    <s v="p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4"/>
    <s v="p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4"/>
    <s v="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4"/>
    <s v="p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4"/>
    <s v="p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4"/>
    <s v="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4"/>
    <s v="p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4"/>
    <s v="p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4"/>
    <s v="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4"/>
    <s v="p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4"/>
    <s v="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4"/>
    <s v="p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4"/>
    <s v="p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4"/>
    <s v="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4"/>
    <s v="p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4"/>
    <s v="p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4"/>
    <s v="p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4"/>
    <s v="p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4"/>
    <s v="p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4"/>
    <s v="p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4"/>
    <s v="p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4"/>
    <s v="p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4"/>
    <s v="p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4"/>
    <s v="p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4"/>
    <s v="p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4"/>
    <s v="p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4"/>
    <s v="p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4"/>
    <s v="p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4"/>
    <s v="p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4"/>
    <s v="p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4"/>
    <s v="p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4"/>
    <s v="p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4"/>
    <s v="p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4"/>
    <s v="p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4"/>
    <s v="p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4"/>
    <s v="p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4"/>
    <s v="p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4"/>
    <s v="p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4"/>
    <s v="p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4"/>
    <s v="p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4"/>
    <s v="p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4"/>
    <s v="p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4"/>
    <s v="p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4"/>
    <s v="p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4"/>
    <s v="p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4"/>
    <s v="p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4"/>
    <s v="p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4"/>
    <s v="p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4"/>
    <s v="p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4"/>
    <s v="p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4"/>
    <s v="p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4"/>
    <s v="p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4"/>
    <s v="p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4"/>
    <s v="p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4"/>
    <s v="p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4"/>
    <s v="p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4"/>
    <s v="p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4"/>
    <s v="p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4"/>
    <s v="p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4"/>
    <s v="p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4"/>
    <s v="p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4"/>
    <s v="p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4"/>
    <s v="p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4"/>
    <s v="p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4"/>
    <s v="p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4"/>
    <s v="p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4"/>
    <s v="p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4"/>
    <s v="p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4"/>
    <s v="p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4"/>
    <s v="p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4"/>
    <s v="p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4"/>
    <s v="p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4"/>
    <s v="p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4"/>
    <s v="p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4"/>
    <s v="p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4"/>
    <s v="p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4"/>
    <s v="p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5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5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5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5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5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5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5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5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5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5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5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5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5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5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5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5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5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5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5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5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5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5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5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5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5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5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5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5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5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5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5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5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5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2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2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2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2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2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2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2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2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2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2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2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2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2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2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2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2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2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2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2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8"/>
    <s v="r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8"/>
    <s v="r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8"/>
    <s v="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8"/>
    <s v="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8"/>
    <s v="r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8"/>
    <s v="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8"/>
    <s v="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8"/>
    <s v="r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8"/>
    <s v="r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8"/>
    <s v="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8"/>
    <s v="r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8"/>
    <s v="r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8"/>
    <s v="r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8"/>
    <s v="r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8"/>
    <s v="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8"/>
    <s v="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8"/>
    <s v="r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8"/>
    <s v="r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8"/>
    <s v="r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8"/>
    <s v="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1"/>
    <s v="a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1"/>
    <s v="a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1"/>
    <s v="a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1"/>
    <s v="a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1"/>
    <s v="a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1"/>
    <s v="a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1"/>
    <s v="a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1"/>
    <s v="a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1"/>
    <s v="a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1"/>
    <s v="a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1"/>
    <s v="a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1"/>
    <s v="a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1"/>
    <s v="a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1"/>
    <s v="a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1"/>
    <s v="a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1"/>
    <s v="a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1"/>
    <s v="a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1"/>
    <s v="a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1"/>
    <s v="a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1"/>
    <s v="a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8"/>
    <s v="r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8"/>
    <s v="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8"/>
    <s v="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8"/>
    <s v="r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8"/>
    <s v="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8"/>
    <s v="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8"/>
    <s v="r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8"/>
    <s v="r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8"/>
    <s v="r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8"/>
    <s v="r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8"/>
    <s v="r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8"/>
    <s v="r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8"/>
    <s v="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8"/>
    <s v="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8"/>
    <s v="r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8"/>
    <s v="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8"/>
    <s v="r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8"/>
    <s v="r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8"/>
    <s v="r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8"/>
    <s v="r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2"/>
    <s v="a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2"/>
    <s v="a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2"/>
    <s v="a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2"/>
    <s v="a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2"/>
    <s v="a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2"/>
    <s v="a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2"/>
    <s v="a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2"/>
    <s v="a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2"/>
    <s v="a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2"/>
    <s v="a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2"/>
    <s v="a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2"/>
    <s v="a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2"/>
    <s v="a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2"/>
    <s v="a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2"/>
    <s v="a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2"/>
    <s v="a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2"/>
    <s v="a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2"/>
    <s v="a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2"/>
    <s v="a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2"/>
    <s v="a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2"/>
    <s v="a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2"/>
    <s v="a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2"/>
    <s v="a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2"/>
    <s v="a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2"/>
    <s v="a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2"/>
    <s v="a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2"/>
    <s v="a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2"/>
    <s v="a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2"/>
    <s v="a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2"/>
    <s v="a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2"/>
    <s v="a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2"/>
    <s v="a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2"/>
    <s v="a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2"/>
    <s v="a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2"/>
    <s v="a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2"/>
    <s v="a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2"/>
    <s v="a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2"/>
    <s v="a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2"/>
    <s v="a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2"/>
    <s v="a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14"/>
    <s v="p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4"/>
    <s v="p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14"/>
    <s v="p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14"/>
    <s v="p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14"/>
    <s v="p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14"/>
    <s v="p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14"/>
    <s v="p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14"/>
    <s v="p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14"/>
    <s v="p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14"/>
    <s v="p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14"/>
    <s v="p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14"/>
    <s v="p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14"/>
    <s v="p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4"/>
    <s v="p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14"/>
    <s v="p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14"/>
    <s v="p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14"/>
    <s v="p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14"/>
    <s v="p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14"/>
    <s v="p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14"/>
    <s v="p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2"/>
    <s v="a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2"/>
    <s v="a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2"/>
    <s v="a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2"/>
    <s v="a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2"/>
    <s v="a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2"/>
    <s v="a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2"/>
    <s v="a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2"/>
    <s v="a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2"/>
    <s v="a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2"/>
    <s v="a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2"/>
    <s v="a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2"/>
    <s v="a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2"/>
    <s v="a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2"/>
    <s v="a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2"/>
    <s v="a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2"/>
    <s v="a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2"/>
    <s v="a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2"/>
    <s v="a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2"/>
    <s v="a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2"/>
    <s v="a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2"/>
    <s v="a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2"/>
    <s v="a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2"/>
    <s v="a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2"/>
    <s v="a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2"/>
    <s v="a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2"/>
    <s v="a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2"/>
    <s v="a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2"/>
    <s v="a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2"/>
    <s v="a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2"/>
    <s v="a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2"/>
    <s v="a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2"/>
    <s v="a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2"/>
    <s v="a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2"/>
    <s v="a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2"/>
    <s v="a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2"/>
    <s v="a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2"/>
    <s v="a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2"/>
    <s v="a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2"/>
    <s v="a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2"/>
    <s v="a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2"/>
    <s v="a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2"/>
    <s v="a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2"/>
    <s v="a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2"/>
    <s v="a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2"/>
    <s v="a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2"/>
    <s v="a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2"/>
    <s v="a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2"/>
    <s v="a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2"/>
    <s v="a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2"/>
    <s v="a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2"/>
    <s v="a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2"/>
    <s v="a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2"/>
    <s v="a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2"/>
    <s v="a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2"/>
    <s v="a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2"/>
    <s v="a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2"/>
    <s v="a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2"/>
    <s v="a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2"/>
    <s v="a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2"/>
    <s v="a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2"/>
    <s v="a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2"/>
    <s v="a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2"/>
    <s v="a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2"/>
    <s v="a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2"/>
    <s v="a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2"/>
    <s v="a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2"/>
    <s v="a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2"/>
    <s v="a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2"/>
    <s v="a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2"/>
    <s v="a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2"/>
    <s v="a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2"/>
    <s v="a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2"/>
    <s v="a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2"/>
    <s v="a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2"/>
    <s v="a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2"/>
    <s v="a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2"/>
    <s v="a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2"/>
    <s v="a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2"/>
    <s v="a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2"/>
    <s v="a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8"/>
    <s v="r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8"/>
    <s v="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8"/>
    <s v="r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8"/>
    <s v="r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8"/>
    <s v="r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8"/>
    <s v="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8"/>
    <s v="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8"/>
    <s v="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8"/>
    <s v="r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8"/>
    <s v="r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8"/>
    <s v="r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8"/>
    <s v="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8"/>
    <s v="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8"/>
    <s v="r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8"/>
    <s v="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8"/>
    <s v="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8"/>
    <s v="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8"/>
    <s v="r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8"/>
    <s v="r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8"/>
    <s v="r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8"/>
    <s v="r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8"/>
    <s v="r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8"/>
    <s v="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8"/>
    <s v="r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8"/>
    <s v="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8"/>
    <s v="r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8"/>
    <s v="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8"/>
    <s v="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8"/>
    <s v="r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8"/>
    <s v="r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8"/>
    <s v="r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8"/>
    <s v="r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8"/>
    <s v="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8"/>
    <s v="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8"/>
    <s v="r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8"/>
    <s v="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8"/>
    <s v="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8"/>
    <s v="r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8"/>
    <s v="r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8"/>
    <s v="r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1"/>
    <s v="g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1"/>
    <s v="g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1"/>
    <s v="g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1"/>
    <s v="g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1"/>
    <s v="g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1"/>
    <s v="g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1"/>
    <s v="g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1"/>
    <s v="g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1"/>
    <s v="g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1"/>
    <s v="g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1"/>
    <s v="g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1"/>
    <s v="g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1"/>
    <s v="g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1"/>
    <s v="g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1"/>
    <s v="g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1"/>
    <s v="g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1"/>
    <s v="g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1"/>
    <s v="g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1"/>
    <s v="g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1"/>
    <s v="g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1"/>
    <s v="g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1"/>
    <s v="g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1"/>
    <s v="g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1"/>
    <s v="g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1"/>
    <s v="g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1"/>
    <s v="g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1"/>
    <s v="g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1"/>
    <s v="g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1"/>
    <s v="g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1"/>
    <s v="g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1"/>
    <s v="g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1"/>
    <s v="g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1"/>
    <s v="g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1"/>
    <s v="g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1"/>
    <s v="g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1"/>
    <s v="g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1"/>
    <s v="g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1"/>
    <s v="g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1"/>
    <s v="g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1"/>
    <s v="g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5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5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5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5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5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5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5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5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5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5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5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5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5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5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5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3"/>
    <s v="o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3"/>
    <s v="o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3"/>
    <s v="o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3"/>
    <s v="o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3"/>
    <s v="o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3"/>
    <s v="o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3"/>
    <s v="o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3"/>
    <s v="o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3"/>
    <s v="o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3"/>
    <s v="o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3"/>
    <s v="o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3"/>
    <s v="o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3"/>
    <s v="o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3"/>
    <s v="o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3"/>
    <s v="o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3"/>
    <s v="o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3"/>
    <s v="o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3"/>
    <s v="o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3"/>
    <s v="o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3"/>
    <s v="o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9"/>
    <s v="o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9"/>
    <s v="o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9"/>
    <s v="o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9"/>
    <s v="o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9"/>
    <s v="o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9"/>
    <s v="o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9"/>
    <s v="o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9"/>
    <s v="o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9"/>
    <s v="o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9"/>
    <s v="o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9"/>
    <s v="o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9"/>
    <s v="o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9"/>
    <s v="o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9"/>
    <s v="o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9"/>
    <s v="o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9"/>
    <s v="o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9"/>
    <s v="o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9"/>
    <s v="o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9"/>
    <s v="o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9"/>
    <s v="o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3"/>
    <s v="o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3"/>
    <s v="o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3"/>
    <s v="o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3"/>
    <s v="o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3"/>
    <s v="o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3"/>
    <s v="o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3"/>
    <s v="o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3"/>
    <s v="o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3"/>
    <s v="o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3"/>
    <s v="o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3"/>
    <s v="o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3"/>
    <s v="o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3"/>
    <s v="o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3"/>
    <s v="o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3"/>
    <s v="o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3"/>
    <s v="o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3"/>
    <s v="o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3"/>
    <s v="o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3"/>
    <s v="o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3"/>
    <s v="o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3"/>
    <s v="o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3"/>
    <s v="o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3"/>
    <s v="o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3"/>
    <s v="o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3"/>
    <s v="o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3"/>
    <s v="o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3"/>
    <s v="o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3"/>
    <s v="o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3"/>
    <s v="o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3"/>
    <s v="o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3"/>
    <s v="o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3"/>
    <s v="o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3"/>
    <s v="o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3"/>
    <s v="o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3"/>
    <s v="o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3"/>
    <s v="o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3"/>
    <s v="o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3"/>
    <s v="o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3"/>
    <s v="o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3"/>
    <s v="o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3"/>
    <s v="o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3"/>
    <s v="o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3"/>
    <s v="o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3"/>
    <s v="o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3"/>
    <s v="o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3"/>
    <s v="o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3"/>
    <s v="o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3"/>
    <s v="o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3"/>
    <s v="o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3"/>
    <s v="o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3"/>
    <s v="o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3"/>
    <s v="o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3"/>
    <s v="o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3"/>
    <s v="o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3"/>
    <s v="o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3"/>
    <s v="o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3"/>
    <s v="o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3"/>
    <s v="o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3"/>
    <s v="o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3"/>
    <s v="o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5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5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5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5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5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5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5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5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5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5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5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5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5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5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5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5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5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8"/>
    <s v="r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8"/>
    <s v="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8"/>
    <s v="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8"/>
    <s v="r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8"/>
    <s v="r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8"/>
    <s v="r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8"/>
    <s v="r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8"/>
    <s v="r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8"/>
    <s v="r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8"/>
    <s v="r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8"/>
    <s v="r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8"/>
    <s v="r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8"/>
    <s v="r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8"/>
    <s v="r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8"/>
    <s v="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8"/>
    <s v="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8"/>
    <s v="r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8"/>
    <s v="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8"/>
    <s v="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8"/>
    <s v="r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4"/>
    <s v="a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4"/>
    <s v="a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4"/>
    <s v="a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4"/>
    <s v="a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4"/>
    <s v="a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4"/>
    <s v="a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4"/>
    <s v="a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4"/>
    <s v="a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4"/>
    <s v="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4"/>
    <s v="a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4"/>
    <s v="a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4"/>
    <s v="a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4"/>
    <s v="a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4"/>
    <s v="a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4"/>
    <s v="a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4"/>
    <s v="a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4"/>
    <s v="a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4"/>
    <s v="a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4"/>
    <s v="a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4"/>
    <s v="a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e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e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e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e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e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e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e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e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e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e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e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e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e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e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e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e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e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e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e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e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e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e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e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e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e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e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e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e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e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e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e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e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e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e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e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e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e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e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e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e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e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e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e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e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e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e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e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e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e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e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e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e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e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3"/>
    <s v="u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3"/>
    <s v="u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3"/>
    <s v="u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3"/>
    <s v="u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3"/>
    <s v="u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3"/>
    <s v="u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3"/>
    <s v="u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3"/>
    <s v="u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3"/>
    <s v="u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3"/>
    <s v="u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3"/>
    <s v="u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3"/>
    <s v="u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3"/>
    <s v="u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3"/>
    <s v="u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3"/>
    <s v="u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3"/>
    <s v="u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3"/>
    <s v="u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3"/>
    <s v="u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3"/>
    <s v="u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3"/>
    <s v="u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3"/>
    <s v="u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3"/>
    <s v="u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3"/>
    <s v="u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3"/>
    <s v="u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3"/>
    <s v="u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3"/>
    <s v="u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3"/>
    <s v="u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3"/>
    <s v="u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3"/>
    <s v="u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3"/>
    <s v="u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3"/>
    <s v="u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3"/>
    <s v="u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3"/>
    <s v="u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3"/>
    <s v="u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3"/>
    <s v="u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3"/>
    <s v="u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3"/>
    <s v="u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3"/>
    <s v="u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3"/>
    <s v="u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3"/>
    <s v="u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4"/>
    <s v="a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4"/>
    <s v="a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4"/>
    <s v="a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4"/>
    <s v="a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4"/>
    <s v="a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4"/>
    <s v="a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4"/>
    <s v="a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4"/>
    <s v="a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4"/>
    <s v="a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4"/>
    <s v="a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4"/>
    <s v="a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4"/>
    <s v="a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4"/>
    <s v="a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4"/>
    <s v="a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4"/>
    <s v="a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4"/>
    <s v="a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4"/>
    <s v="a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4"/>
    <s v="a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4"/>
    <s v="a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4"/>
    <s v="a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8"/>
    <s v="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8"/>
    <s v="r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8"/>
    <s v="r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8"/>
    <s v="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8"/>
    <s v="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8"/>
    <s v="r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8"/>
    <s v="r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8"/>
    <s v="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8"/>
    <s v="r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8"/>
    <s v="r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8"/>
    <s v="r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8"/>
    <s v="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8"/>
    <s v="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8"/>
    <s v="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8"/>
    <s v="r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8"/>
    <s v="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8"/>
    <s v="r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8"/>
    <s v="r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8"/>
    <s v="r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8"/>
    <s v="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8"/>
    <s v="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8"/>
    <s v="r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8"/>
    <s v="r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8"/>
    <s v="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8"/>
    <s v="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8"/>
    <s v="r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8"/>
    <s v="r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8"/>
    <s v="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8"/>
    <s v="r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8"/>
    <s v="r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8"/>
    <s v="r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8"/>
    <s v="r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8"/>
    <s v="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8"/>
    <s v="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8"/>
    <s v="r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8"/>
    <s v="r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8"/>
    <s v="r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8"/>
    <s v="r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8"/>
    <s v="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8"/>
    <s v="r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5"/>
    <s v="a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5"/>
    <s v="a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5"/>
    <s v="a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5"/>
    <s v="a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5"/>
    <s v="a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5"/>
    <s v="a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5"/>
    <s v="a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5"/>
    <s v="a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5"/>
    <s v="a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5"/>
    <s v="a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5"/>
    <s v="a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5"/>
    <s v="a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5"/>
    <s v="a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5"/>
    <s v="a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5"/>
    <s v="a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5"/>
    <s v="a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5"/>
    <s v="a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5"/>
    <s v="a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5"/>
    <s v="a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5"/>
    <s v="a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6"/>
    <s v="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6"/>
    <s v="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6"/>
    <s v="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6"/>
    <s v="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6"/>
    <s v="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6"/>
    <s v="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6"/>
    <s v="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6"/>
    <s v="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6"/>
    <s v="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6"/>
    <s v="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6"/>
    <s v="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6"/>
    <s v="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6"/>
    <s v="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6"/>
    <s v="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6"/>
    <s v="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6"/>
    <s v="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6"/>
    <s v="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6"/>
    <s v="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6"/>
    <s v="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6"/>
    <s v="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6"/>
    <s v="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6"/>
    <s v="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6"/>
    <s v="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6"/>
    <s v="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6"/>
    <s v="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6"/>
    <s v="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6"/>
    <s v="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26"/>
    <s v="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6"/>
    <s v="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6"/>
    <s v="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6"/>
    <s v="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6"/>
    <s v="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6"/>
    <s v="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6"/>
    <s v="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6"/>
    <s v="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6"/>
    <s v="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6"/>
    <s v="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26"/>
    <s v="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6"/>
    <s v="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6"/>
    <s v="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3"/>
    <s v="u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3"/>
    <s v="u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3"/>
    <s v="u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3"/>
    <s v="u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3"/>
    <s v="u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3"/>
    <s v="u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3"/>
    <s v="u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3"/>
    <s v="u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3"/>
    <s v="u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3"/>
    <s v="u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3"/>
    <s v="u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3"/>
    <s v="u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3"/>
    <s v="u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3"/>
    <s v="u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3"/>
    <s v="u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3"/>
    <s v="u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3"/>
    <s v="u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3"/>
    <s v="u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3"/>
    <s v="u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3"/>
    <s v="u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3"/>
    <s v="u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3"/>
    <s v="u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3"/>
    <s v="u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3"/>
    <s v="u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3"/>
    <s v="u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3"/>
    <s v="u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3"/>
    <s v="u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3"/>
    <s v="u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3"/>
    <s v="u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3"/>
    <s v="u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3"/>
    <s v="u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3"/>
    <s v="u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3"/>
    <s v="u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3"/>
    <s v="u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3"/>
    <s v="u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3"/>
    <s v="u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3"/>
    <s v="u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3"/>
    <s v="u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3"/>
    <s v="u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3"/>
    <s v="u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7"/>
    <s v="p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7"/>
    <s v="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7"/>
    <s v="p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7"/>
    <s v="p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7"/>
    <s v="p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7"/>
    <s v="p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7"/>
    <s v="p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7"/>
    <s v="p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7"/>
    <s v="p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7"/>
    <s v="p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7"/>
    <s v="p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7"/>
    <s v="p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7"/>
    <s v="p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7"/>
    <s v="p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7"/>
    <s v="p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7"/>
    <s v="p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7"/>
    <s v="p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7"/>
    <s v="p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7"/>
    <s v="p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7"/>
    <s v="p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7"/>
    <s v="p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7"/>
    <s v="p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7"/>
    <s v="p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7"/>
    <s v="p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7"/>
    <s v="p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7"/>
    <s v="p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7"/>
    <s v="p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7"/>
    <s v="p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7"/>
    <s v="p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7"/>
    <s v="p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7"/>
    <s v="p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7"/>
    <s v="p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7"/>
    <s v="p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7"/>
    <s v="p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7"/>
    <s v="p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7"/>
    <s v="p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7"/>
    <s v="p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7"/>
    <s v="p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7"/>
    <s v="p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7"/>
    <s v="p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7"/>
    <s v="p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7"/>
    <s v="p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7"/>
    <s v="p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7"/>
    <s v="p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7"/>
    <s v="p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7"/>
    <s v="p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7"/>
    <s v="p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7"/>
    <s v="p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7"/>
    <s v="p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7"/>
    <s v="p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7"/>
    <s v="p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7"/>
    <s v="p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7"/>
    <s v="p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7"/>
    <s v="p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7"/>
    <s v="p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7"/>
    <s v="p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7"/>
    <s v="p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7"/>
    <s v="p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7"/>
    <s v="p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7"/>
    <s v="p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8"/>
    <s v="a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8"/>
    <s v="a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8"/>
    <s v="a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8"/>
    <s v="a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8"/>
    <s v="a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8"/>
    <s v="a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8"/>
    <s v="a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8"/>
    <s v="a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8"/>
    <s v="a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8"/>
    <s v="a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8"/>
    <s v="a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8"/>
    <s v="a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8"/>
    <s v="a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8"/>
    <s v="a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8"/>
    <s v="a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8"/>
    <s v="a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8"/>
    <s v="a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8"/>
    <s v="a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8"/>
    <s v="a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8"/>
    <s v="a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3"/>
    <s v="u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3"/>
    <s v="u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3"/>
    <s v="u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3"/>
    <s v="u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3"/>
    <s v="u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3"/>
    <s v="u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3"/>
    <s v="u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3"/>
    <s v="u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3"/>
    <s v="u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3"/>
    <s v="u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3"/>
    <s v="u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3"/>
    <s v="u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3"/>
    <s v="u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3"/>
    <s v="u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3"/>
    <s v="u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3"/>
    <s v="u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3"/>
    <s v="u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3"/>
    <s v="u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3"/>
    <s v="u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3"/>
    <s v="u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29"/>
    <s v="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9"/>
    <s v="e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9"/>
    <s v="e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9"/>
    <s v="e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9"/>
    <s v="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9"/>
    <s v="e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9"/>
    <s v="e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9"/>
    <s v="e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9"/>
    <s v="e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9"/>
    <s v="e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9"/>
    <s v="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9"/>
    <s v="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9"/>
    <s v="e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9"/>
    <s v="e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9"/>
    <s v="e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9"/>
    <s v="e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9"/>
    <s v="e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9"/>
    <s v="e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9"/>
    <s v="e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9"/>
    <s v="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2"/>
    <s v="a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2"/>
    <s v="a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2"/>
    <s v="a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2"/>
    <s v="a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2"/>
    <s v="a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2"/>
    <s v="a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2"/>
    <s v="a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2"/>
    <s v="a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2"/>
    <s v="a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2"/>
    <s v="a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2"/>
    <s v="a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2"/>
    <s v="a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2"/>
    <s v="a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2"/>
    <s v="a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2"/>
    <s v="a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2"/>
    <s v="a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2"/>
    <s v="a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2"/>
    <s v="a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2"/>
    <s v="a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2"/>
    <s v="a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0"/>
    <s v="h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0"/>
    <s v="h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0"/>
    <s v="h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0"/>
    <s v="h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0"/>
    <s v="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0"/>
    <s v="h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0"/>
    <s v="h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0"/>
    <s v="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0"/>
    <s v="h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0"/>
    <s v="h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0"/>
    <s v="h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0"/>
    <s v="h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0"/>
    <s v="h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0"/>
    <s v="h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0"/>
    <s v="h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0"/>
    <s v="h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0"/>
    <s v="h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0"/>
    <s v="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0"/>
    <s v="h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0"/>
    <s v="h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0"/>
    <s v="h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0"/>
    <s v="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0"/>
    <s v="h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0"/>
    <s v="h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0"/>
    <s v="h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0"/>
    <s v="h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0"/>
    <s v="h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0"/>
    <s v="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0"/>
    <s v="h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0"/>
    <s v="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0"/>
    <s v="h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0"/>
    <s v="h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0"/>
    <s v="h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0"/>
    <s v="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0"/>
    <s v="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0"/>
    <s v="h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0"/>
    <s v="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0"/>
    <s v="h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0"/>
    <s v="h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0"/>
    <s v="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1"/>
    <s v="c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1"/>
    <s v="c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1"/>
    <s v="c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1"/>
    <s v="c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1"/>
    <s v="c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1"/>
    <s v="c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1"/>
    <s v="c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1"/>
    <s v="c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1"/>
    <s v="c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1"/>
    <s v="c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1"/>
    <s v="c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1"/>
    <s v="c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1"/>
    <s v="c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1"/>
    <s v="c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1"/>
    <s v="c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1"/>
    <s v="c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1"/>
    <s v="c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1"/>
    <s v="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1"/>
    <s v="c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1"/>
    <s v="c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29"/>
    <s v="e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29"/>
    <s v="e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9"/>
    <s v="e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29"/>
    <s v="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9"/>
    <s v="e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29"/>
    <s v="e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29"/>
    <s v="e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29"/>
    <s v="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29"/>
    <s v="e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9"/>
    <s v="e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29"/>
    <s v="e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29"/>
    <s v="e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29"/>
    <s v="e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9"/>
    <s v="e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29"/>
    <s v="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29"/>
    <s v="e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29"/>
    <s v="e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9"/>
    <s v="e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9"/>
    <s v="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9"/>
    <s v="e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29"/>
    <s v="e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9"/>
    <s v="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9"/>
    <s v="e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9"/>
    <s v="e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29"/>
    <s v="e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9"/>
    <s v="e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9"/>
    <s v="e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9"/>
    <s v="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9"/>
    <s v="e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9"/>
    <s v="e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9"/>
    <s v="e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9"/>
    <s v="e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9"/>
    <s v="e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9"/>
    <s v="e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9"/>
    <s v="e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9"/>
    <s v="e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9"/>
    <s v="e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9"/>
    <s v="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9"/>
    <s v="e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9"/>
    <s v="e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9"/>
    <s v="e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9"/>
    <s v="e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9"/>
    <s v="e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9"/>
    <s v="e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9"/>
    <s v="e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29"/>
    <s v="e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9"/>
    <s v="e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9"/>
    <s v="e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9"/>
    <s v="e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9"/>
    <s v="e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29"/>
    <s v="e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9"/>
    <s v="e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9"/>
    <s v="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9"/>
    <s v="e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9"/>
    <s v="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9"/>
    <s v="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9"/>
    <s v="e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29"/>
    <s v="e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9"/>
    <s v="e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9"/>
    <s v="e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9"/>
    <s v="e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9"/>
    <s v="e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9"/>
    <s v="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9"/>
    <s v="e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9"/>
    <s v="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9"/>
    <s v="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9"/>
    <s v="e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9"/>
    <s v="e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9"/>
    <s v="e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9"/>
    <s v="e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9"/>
    <s v="e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9"/>
    <s v="e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9"/>
    <s v="e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9"/>
    <s v="e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9"/>
    <s v="e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9"/>
    <s v="e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9"/>
    <s v="e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9"/>
    <s v="e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9"/>
    <s v="e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9"/>
    <s v="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9"/>
    <s v="e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9"/>
    <s v="e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29"/>
    <s v="e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9"/>
    <s v="e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9"/>
    <s v="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9"/>
    <s v="e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9"/>
    <s v="e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9"/>
    <s v="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9"/>
    <s v="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9"/>
    <s v="e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29"/>
    <s v="e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29"/>
    <s v="e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29"/>
    <s v="e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9"/>
    <s v="e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29"/>
    <s v="e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9"/>
    <s v="e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9"/>
    <s v="e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29"/>
    <s v="e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29"/>
    <s v="e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29"/>
    <s v="e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9"/>
    <s v="e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29"/>
    <s v="e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29"/>
    <s v="e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29"/>
    <s v="e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29"/>
    <s v="e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29"/>
    <s v="e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29"/>
    <s v="e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29"/>
    <s v="e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29"/>
    <s v="e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29"/>
    <s v="e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29"/>
    <s v="e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29"/>
    <s v="e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29"/>
    <s v="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29"/>
    <s v="e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29"/>
    <s v="e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29"/>
    <s v="e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29"/>
    <s v="e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29"/>
    <s v="e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29"/>
    <s v="e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29"/>
    <s v="e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29"/>
    <s v="e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9"/>
    <s v="e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29"/>
    <s v="e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29"/>
    <s v="e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29"/>
    <s v="e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29"/>
    <s v="e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29"/>
    <s v="e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29"/>
    <s v="e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29"/>
    <s v="e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29"/>
    <s v="e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29"/>
    <s v="e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29"/>
    <s v="e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29"/>
    <s v="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29"/>
    <s v="e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29"/>
    <s v="e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29"/>
    <s v="e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29"/>
    <s v="e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29"/>
    <s v="e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29"/>
    <s v="e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29"/>
    <s v="e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29"/>
    <s v="e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29"/>
    <s v="e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29"/>
    <s v="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29"/>
    <s v="e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29"/>
    <s v="e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29"/>
    <s v="e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29"/>
    <s v="e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29"/>
    <s v="e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29"/>
    <s v="e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29"/>
    <s v="e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29"/>
    <s v="e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29"/>
    <s v="e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29"/>
    <s v="e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9"/>
    <s v="e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29"/>
    <s v="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29"/>
    <s v="e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29"/>
    <s v="e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29"/>
    <s v="e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29"/>
    <s v="e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29"/>
    <s v="e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29"/>
    <s v="e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29"/>
    <s v="e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29"/>
    <s v="e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29"/>
    <s v="e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9"/>
    <s v="e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29"/>
    <s v="e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9"/>
    <s v="e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1"/>
    <s v="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1"/>
    <s v="c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1"/>
    <s v="c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1"/>
    <s v="c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1"/>
    <s v="c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1"/>
    <s v="c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1"/>
    <s v="c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1"/>
    <s v="c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1"/>
    <s v="c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1"/>
    <s v="c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1"/>
    <s v="c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1"/>
    <s v="c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1"/>
    <s v="c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1"/>
    <s v="c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1"/>
    <s v="c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1"/>
    <s v="c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1"/>
    <s v="c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1"/>
    <s v="c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1"/>
    <s v="c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1"/>
    <s v="c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1"/>
    <s v="c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1"/>
    <s v="c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1"/>
    <s v="c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1"/>
    <s v="c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1"/>
    <s v="c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1"/>
    <s v="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1"/>
    <s v="c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1"/>
    <s v="c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1"/>
    <s v="c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1"/>
    <s v="c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1"/>
    <s v="c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1"/>
    <s v="c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1"/>
    <s v="c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1"/>
    <s v="c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1"/>
    <s v="c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1"/>
    <s v="c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1"/>
    <s v="c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1"/>
    <s v="c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1"/>
    <s v="c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1"/>
    <s v="c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1"/>
    <s v="c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1"/>
    <s v="c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1"/>
    <s v="c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1"/>
    <s v="c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1"/>
    <s v="c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1"/>
    <s v="c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1"/>
    <s v="c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1"/>
    <s v="c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1"/>
    <s v="c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1"/>
    <s v="c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1"/>
    <s v="c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1"/>
    <s v="c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1"/>
    <s v="c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1"/>
    <s v="c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1"/>
    <s v="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1"/>
    <s v="c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1"/>
    <s v="c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1"/>
    <s v="c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1"/>
    <s v="c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1"/>
    <s v="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1"/>
    <s v="c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1"/>
    <s v="c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1"/>
    <s v="c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1"/>
    <s v="c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1"/>
    <s v="c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1"/>
    <s v="c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1"/>
    <s v="c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1"/>
    <s v="c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1"/>
    <s v="c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1"/>
    <s v="c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1"/>
    <s v="c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1"/>
    <s v="c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1"/>
    <s v="c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1"/>
    <s v="c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1"/>
    <s v="c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1"/>
    <s v="c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1"/>
    <s v="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1"/>
    <s v="c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1"/>
    <s v="c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1"/>
    <s v="c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1"/>
    <s v="c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1"/>
    <s v="c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1"/>
    <s v="c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1"/>
    <s v="c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1"/>
    <s v="c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1"/>
    <s v="c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1"/>
    <s v="c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1"/>
    <s v="c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1"/>
    <s v="c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1"/>
    <s v="c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1"/>
    <s v="c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1"/>
    <s v="c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1"/>
    <s v="c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1"/>
    <s v="c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1"/>
    <s v="c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1"/>
    <s v="c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1"/>
    <s v="c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1"/>
    <s v="c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1"/>
    <s v="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1"/>
    <s v="c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1"/>
    <s v="c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1"/>
    <s v="c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1"/>
    <s v="c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1"/>
    <s v="c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1"/>
    <s v="c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1"/>
    <s v="c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1"/>
    <s v="c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1"/>
    <s v="c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1"/>
    <s v="c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1"/>
    <s v="c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1"/>
    <s v="c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1"/>
    <s v="c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1"/>
    <s v="c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1"/>
    <s v="c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1"/>
    <s v="c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1"/>
    <s v="c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1"/>
    <s v="c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1"/>
    <s v="c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1"/>
    <s v="c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1"/>
    <s v="c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s"/>
  </r>
  <r>
    <m/>
    <m/>
    <m/>
    <m/>
    <m/>
    <x v="4"/>
    <x v="21"/>
    <m/>
    <m/>
    <m/>
    <m/>
    <m/>
    <m/>
    <m/>
    <m/>
    <m/>
    <x v="3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6-06-09T00:51:15"/>
    <n v="323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8-02-01T04:09:55"/>
    <n v="336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7-01-28T14:19:17"/>
    <n v="348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5-06-19T03:05:39"/>
    <n v="316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6-11-10T01:43:28"/>
    <n v="327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7-07-09T04:39:16"/>
    <n v="346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5-05-14T22:52:46"/>
    <n v="335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7-05-21T06:56:28"/>
    <n v="321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7-04-03T04:25:44"/>
    <n v="353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7-03-11T21:05:26"/>
    <n v="32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5-04-30T15:37:31"/>
    <n v="3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7-07-18T05:27:52"/>
    <n v="33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5-05-12T13:03:24"/>
    <n v="301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7-05-13T18:18:02"/>
    <n v="324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5-05-29T04:54:16"/>
    <n v="32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6-08-29T02:37:35"/>
    <n v="337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5-04-10T23:15:56"/>
    <n v="299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5-09-18T05:51:01"/>
    <n v="318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5-07-31T00:41:48"/>
    <n v="31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6-06-07T19:40:09"/>
    <n v="32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6-07-03T07:00:38"/>
    <n v="294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5-08-09T07:22:22"/>
    <n v="317"/>
    <x v="1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11-30T23:01:06"/>
    <n v="334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6-03-20T02:55:20"/>
    <n v="325"/>
    <x v="2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6-08-01T23:20:13"/>
    <n v="321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10-31T01:17:38"/>
    <n v="297"/>
    <x v="2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5-06-19T03:06:17"/>
    <n v="306"/>
    <x v="2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5-09-29T22:04:49"/>
    <n v="318"/>
    <x v="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6-11-07T03:22:17"/>
    <n v="327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5-06-02T22:47:58"/>
    <n v="315"/>
    <x v="2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5-07-03T04:47:55"/>
    <n v="317"/>
    <x v="1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12-30T01:42:42"/>
    <n v="340"/>
    <x v="2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7-03-26T17:04:58"/>
    <n v="318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6-09-29T00:32:21"/>
    <n v="326"/>
    <x v="2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5-07-02T04:59:35"/>
    <n v="332"/>
    <x v="2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6-03-20T15:29:36"/>
    <n v="328"/>
    <x v="2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6-02-19T00:32:46"/>
    <n v="322"/>
    <x v="2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6-01-13T15:37:31"/>
    <n v="320"/>
    <x v="1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4-03-13T00:33:05"/>
    <n v="307"/>
    <x v="3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5-04-04T01:50:06"/>
    <n v="314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5-05-09T23:47:53"/>
    <n v="325"/>
    <x v="2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5-08-18T10:32:25"/>
    <n v="317"/>
    <x v="1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5-11-12T07:09:23"/>
    <n v="319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5-05-23T20:33:48"/>
    <n v="315"/>
    <x v="2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5-08-04T16:22:45"/>
    <n v="302"/>
    <x v="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7-03-22T14:57:08"/>
    <n v="329"/>
    <x v="9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6-11-06T02:53:10"/>
    <n v="32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5-10-03T15:39:42"/>
    <n v="288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6-01-14T11:49:06"/>
    <n v="319"/>
    <x v="3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6-09-13T05:00:20"/>
    <n v="326"/>
    <x v="2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12-06T22:12:03"/>
    <n v="310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6-06-29T09:08:43"/>
    <n v="324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5-05-28T20:56:57"/>
    <n v="315"/>
    <x v="2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5-02-27T20:16:05"/>
    <n v="329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6-11-16T01:49:18"/>
    <n v="327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7-05-01T19:19:25"/>
    <n v="339"/>
    <x v="3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6-05-11T23:50:12"/>
    <n v="338"/>
    <x v="3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6-03-12T00:09:34"/>
    <n v="322"/>
    <x v="2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5-10-03T13:50:10"/>
    <n v="318"/>
    <x v="1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6-08-02T09:31:30"/>
    <n v="323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5-02-09T19:43:16"/>
    <n v="324"/>
    <x v="1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4-04-17T12:28:12"/>
    <n v="315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4-01-07T10:03:53"/>
    <n v="310"/>
    <x v="1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4-11-10T22:31:43"/>
    <n v="318"/>
    <x v="1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4-05-11T05:12:52"/>
    <n v="308"/>
    <x v="3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5-06-26T14:10:17"/>
    <n v="320"/>
    <x v="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7-06-14T14:21:37"/>
    <n v="331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3-05-11T04:15:23"/>
    <n v="300"/>
    <x v="3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5-01-01T16:10:04"/>
    <n v="312"/>
    <x v="3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2-07-19T14:59:09"/>
    <n v="292"/>
    <x v="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2-05-24T03:45:27"/>
    <n v="263"/>
    <x v="4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3-02-20T04:46:56"/>
    <n v="269"/>
    <x v="4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3-09-23T10:07:20"/>
    <n v="313"/>
    <x v="4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12-29T23:18:53"/>
    <n v="241"/>
    <x v="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12-13T10:04:10"/>
    <n v="327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4-02-22T19:05:03"/>
    <n v="306"/>
    <x v="2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2-09-17T08:57:09"/>
    <n v="265"/>
    <x v="45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3-02-20T01:40:43"/>
    <n v="276"/>
    <x v="4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7-08-19T20:37:48"/>
    <n v="352"/>
    <x v="4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5-03-05T04:23:43"/>
    <n v="314"/>
    <x v="3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4-10-11T11:25:13"/>
    <n v="306"/>
    <x v="2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3-06-05T06:37:03"/>
    <n v="327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2-07-29T11:04:52"/>
    <n v="294"/>
    <x v="1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6-01-23T18:50:02"/>
    <n v="335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2-03-01T06:29:33"/>
    <n v="291"/>
    <x v="4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2-07-12T09:52:58"/>
    <n v="294"/>
    <x v="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6-10-04T00:31:24"/>
    <n v="282"/>
    <x v="4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1-04-03T02:40:03"/>
    <n v="305"/>
    <x v="5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5-05-07T09:10:19"/>
    <n v="319"/>
    <x v="3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4-04-10T07:22:25"/>
    <n v="312"/>
    <x v="3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2-04-29T00:49:21"/>
    <n v="293"/>
    <x v="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2-01-31T06:58:07"/>
    <n v="259"/>
    <x v="5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12-16T19:20:34"/>
    <n v="319"/>
    <x v="3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3-05-01T05:52:58"/>
    <n v="302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5-02-24T22:52:17"/>
    <n v="323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12-18T14:35:35"/>
    <n v="297"/>
    <x v="2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1-04-05T06:42:24"/>
    <n v="248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2-04-28T20:50:45"/>
    <n v="292"/>
    <x v="4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3-09-30T08:25:05"/>
    <n v="297"/>
    <x v="2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11-30T07:59:59"/>
    <n v="312"/>
    <x v="3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3-09-12T22:43:10"/>
    <n v="312"/>
    <x v="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11-30T14:36:46"/>
    <n v="310"/>
    <x v="1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1-10-06T14:06:31"/>
    <n v="288"/>
    <x v="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5-01-21T07:40:05"/>
    <n v="320"/>
    <x v="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2-01-24T10:34:19"/>
    <n v="297"/>
    <x v="2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7-04-20T07:43:19"/>
    <n v="342"/>
    <x v="5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3-02-10T12:03:25"/>
    <n v="314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2-02-17T05:21:29"/>
    <n v="299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4-03-03T09:04:10"/>
    <n v="276"/>
    <x v="4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12-11T20:43:04"/>
    <n v="289"/>
    <x v="5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4-09-15T19:21:45"/>
    <n v="306"/>
    <x v="2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6-04-17T06:17:39"/>
    <n v="323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5-02-26T07:21:09"/>
    <n v="320"/>
    <x v="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2-06-16T12:07:17"/>
    <n v="315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10-04T07:24:03"/>
    <n v="266"/>
    <x v="5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12-01T23:53:56"/>
    <n v="301"/>
    <x v="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2-01-06T21:02:13"/>
    <n v="273"/>
    <x v="5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1-01-17T20:07:33"/>
    <n v="222"/>
    <x v="5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2-05-16T03:31:41"/>
    <n v="293"/>
    <x v="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2-06-01T12:04:52"/>
    <n v="293"/>
    <x v="5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7-08-31T10:04:22"/>
    <n v="333"/>
    <x v="5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6-03-19T00:35:55"/>
    <n v="336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7-08-08T07:41:24"/>
    <n v="302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5-09-05T00:26:37"/>
    <n v="312"/>
    <x v="3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6-04-06T15:16:28"/>
    <n v="327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12-05T08:42:13"/>
    <n v="305"/>
    <x v="5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6-04-27T17:41:03"/>
    <n v="322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6-02-18T07:48:47"/>
    <n v="321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7-09-12T20:33:55"/>
    <n v="328"/>
    <x v="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5-08-13T17:00:59"/>
    <n v="287"/>
    <x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5-04-29T11:22:25"/>
    <n v="317"/>
    <x v="1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7-06-16T15:04:52"/>
    <n v="346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5-09-06T01:42:15"/>
    <n v="303"/>
    <x v="6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7-04-26T12:49:05"/>
    <n v="330"/>
    <x v="6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6-07-24T21:27:07"/>
    <n v="324"/>
    <x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5-05-09T03:24:12"/>
    <n v="312"/>
    <x v="39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6-03-18T17:22:17"/>
    <n v="307"/>
    <x v="3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6-08-11T22:24:34"/>
    <n v="304"/>
    <x v="6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6-06-18T11:35:10"/>
    <n v="32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6-06-20T04:21:39"/>
    <n v="344"/>
    <x v="6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6-02-03T14:13:19"/>
    <n v="321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6-04-01T18:13:09"/>
    <n v="307"/>
    <x v="3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5-10-09T20:31:58"/>
    <n v="327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7-07-04T05:19:01"/>
    <n v="305"/>
    <x v="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6-01-29T00:59:06"/>
    <n v="291"/>
    <x v="4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6-07-03T01:43:01"/>
    <n v="32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11-18T00:34:01"/>
    <n v="305"/>
    <x v="5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11-10T09:17:17"/>
    <n v="306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7-01-19T23:55:30"/>
    <n v="328"/>
    <x v="2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5-11-08T18:10:33"/>
    <n v="319"/>
    <x v="3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6-03-12T08:13:19"/>
    <n v="292"/>
    <x v="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6-04-05T05:30:04"/>
    <n v="292"/>
    <x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5-08-05T16:22:08"/>
    <n v="317"/>
    <x v="1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5-10-04T10:27:08"/>
    <n v="306"/>
    <x v="2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6-04-07T06:26:18"/>
    <n v="309"/>
    <x v="6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6-05-31T09:47:50"/>
    <n v="313"/>
    <x v="4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5-05-15T00:10:09"/>
    <n v="286"/>
    <x v="6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7-01-19T14:51:26"/>
    <n v="328"/>
    <x v="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5-09-04T07:09:25"/>
    <n v="318"/>
    <x v="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7-05-19T15:25:01"/>
    <n v="320"/>
    <x v="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6-06-03T19:59:51"/>
    <n v="293"/>
    <x v="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5-05-13T12:56:05"/>
    <n v="315"/>
    <x v="2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5-06-25T21:09:02"/>
    <n v="313"/>
    <x v="4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6-08-16T09:56:40"/>
    <n v="321"/>
    <x v="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5-07-02T15:48:06"/>
    <n v="286"/>
    <x v="6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12-04T09:40:50"/>
    <n v="327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12-16T16:19:47"/>
    <n v="335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6-05-23T14:44:00"/>
    <n v="293"/>
    <x v="5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6-02-03T05:19:29"/>
    <n v="321"/>
    <x v="7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5-08-31T15:37:10"/>
    <n v="317"/>
    <x v="1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6-07-19T20:33:45"/>
    <n v="32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7-06-08T19:24:30"/>
    <n v="301"/>
    <x v="1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6-01-28T15:58:41"/>
    <n v="315"/>
    <x v="2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6-01-14T13:11:38"/>
    <n v="320"/>
    <x v="1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6-02-23T13:40:01"/>
    <n v="291"/>
    <x v="4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5-07-16T23:19:20"/>
    <n v="321"/>
    <x v="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6-06-24T04:01:41"/>
    <n v="324"/>
    <x v="1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6-02-20T19:12:47"/>
    <n v="334"/>
    <x v="2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6-10-17T16:56:56"/>
    <n v="326"/>
    <x v="2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7-01-25T22:03:29"/>
    <n v="328"/>
    <x v="2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6-02-18T16:48:23"/>
    <n v="311"/>
    <x v="6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6-05-10T03:32:41"/>
    <n v="32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12-07T10:09:54"/>
    <n v="335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5-10-10T19:00:36"/>
    <n v="318"/>
    <x v="17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5-06-16T08:19:47"/>
    <n v="289"/>
    <x v="5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7-07-16T07:41:56"/>
    <n v="332"/>
    <x v="27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8-02-02T09:52:55"/>
    <n v="33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6-06-14T08:58:51"/>
    <n v="330"/>
    <x v="6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5-07-18T09:45:47"/>
    <n v="317"/>
    <x v="1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7-07-01T19:08:33"/>
    <n v="301"/>
    <x v="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7-06-02T03:21:38"/>
    <n v="351"/>
    <x v="6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6-08-11T19:09:35"/>
    <n v="314"/>
    <x v="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5-08-30T22:08:12"/>
    <n v="317"/>
    <x v="1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5-09-12T07:45:48"/>
    <n v="288"/>
    <x v="3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12-29T06:13:18"/>
    <n v="298"/>
    <x v="6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6-04-27T19:40:07"/>
    <n v="292"/>
    <x v="4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6-09-01T07:51:27"/>
    <n v="327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8-01-06T21:28:31"/>
    <n v="32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5-08-18T05:59:31"/>
    <n v="317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7-07-29T19:32:48"/>
    <n v="332"/>
    <x v="2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5-07-28T12:25:35"/>
    <n v="317"/>
    <x v="1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6-01-04T14:06:27"/>
    <n v="330"/>
    <x v="6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6-08-28T15:15:08"/>
    <n v="325"/>
    <x v="2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11-14T13:17:41"/>
    <n v="289"/>
    <x v="5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7-07-01T16:30:41"/>
    <n v="331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6-08-21T04:25:54"/>
    <n v="320"/>
    <x v="1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7-07-12T07:56:18"/>
    <n v="341"/>
    <x v="7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11-18T23:53:50"/>
    <n v="319"/>
    <x v="3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5-10-30T18:25:49"/>
    <n v="318"/>
    <x v="1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6-05-28T17:10:23"/>
    <n v="32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6-08-21T15:01:59"/>
    <n v="326"/>
    <x v="2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6-08-08T10:43:42"/>
    <n v="325"/>
    <x v="2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7-02-09T00:19:04"/>
    <n v="299"/>
    <x v="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6-07-05T04:00:48"/>
    <n v="324"/>
    <x v="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12-21T02:35:44"/>
    <n v="290"/>
    <x v="7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12-28T11:25:39"/>
    <n v="315"/>
    <x v="2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6-02-17T15:29:59"/>
    <n v="301"/>
    <x v="12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5-11-11T06:40:50"/>
    <n v="318"/>
    <x v="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6-03-01T14:02:22"/>
    <n v="291"/>
    <x v="4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7-02-21T17:22:08"/>
    <n v="327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6-06-28T01:39:14"/>
    <n v="313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6-01-12T18:39:23"/>
    <n v="290"/>
    <x v="7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6-01-12T16:59:53"/>
    <n v="292"/>
    <x v="4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7-04-16T13:36:10"/>
    <n v="330"/>
    <x v="6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6-04-27T09:00:01"/>
    <n v="293"/>
    <x v="5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7-03-03T13:31:08"/>
    <n v="329"/>
    <x v="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6-03-29T04:45:00"/>
    <n v="303"/>
    <x v="6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6-05-27T15:57:18"/>
    <n v="323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6-03-19T00:08:36"/>
    <n v="292"/>
    <x v="4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7-01-06T08:45:54"/>
    <n v="328"/>
    <x v="2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6-04-21T19:13:13"/>
    <n v="322"/>
    <x v="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11-24T11:55:46"/>
    <n v="327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6-01-13T18:52:42"/>
    <n v="320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7-08-28T05:09:19"/>
    <n v="333"/>
    <x v="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6-04-28T04:36:45"/>
    <n v="313"/>
    <x v="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6-05-27T16:18:40"/>
    <n v="32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11-03T04:17:00"/>
    <n v="304"/>
    <x v="6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12-30T20:57:21"/>
    <n v="297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7-12-09T09:58:28"/>
    <n v="344"/>
    <x v="6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6-10-09T16:39:40"/>
    <n v="336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4-02-20T05:47:25"/>
    <n v="291"/>
    <x v="4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5-10-20T21:21:46"/>
    <n v="303"/>
    <x v="6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2-10-05T13:16:26"/>
    <n v="290"/>
    <x v="7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12-31T02:51:59"/>
    <n v="313"/>
    <x v="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12-12T13:43:08"/>
    <n v="272"/>
    <x v="7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3-06-12T07:35:55"/>
    <n v="301"/>
    <x v="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1-09-11T07:02:13"/>
    <n v="267"/>
    <x v="7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1-07-22T11:24:30"/>
    <n v="280"/>
    <x v="7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10-14T00:15:28"/>
    <n v="281"/>
    <x v="7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1-04-13T17:11:50"/>
    <n v="234"/>
    <x v="7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4-04-09T02:17:43"/>
    <n v="307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3-03-09T01:36:06"/>
    <n v="297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1-02-05T01:05:40"/>
    <n v="250"/>
    <x v="7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12-08T00:48:15"/>
    <n v="297"/>
    <x v="2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6-09-05T19:56:46"/>
    <n v="325"/>
    <x v="2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12-30T18:10:45"/>
    <n v="289"/>
    <x v="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4-01-15T13:24:33"/>
    <n v="305"/>
    <x v="5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7-04-14T02:15:31"/>
    <n v="330"/>
    <x v="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2-04-04T06:32:37"/>
    <n v="292"/>
    <x v="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6-02-23T13:09:16"/>
    <n v="321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1-04-11T12:03:03"/>
    <n v="268"/>
    <x v="7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3-03-13T06:02:37"/>
    <n v="279"/>
    <x v="7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11-26T18:30:16"/>
    <n v="274"/>
    <x v="8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3-07-26T03:08:50"/>
    <n v="302"/>
    <x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3-03-05T19:58:13"/>
    <n v="298"/>
    <x v="6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1-02-05T15:23:04"/>
    <n v="271"/>
    <x v="8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12-04T05:59:16"/>
    <n v="226"/>
    <x v="8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5-05-06T03:36:09"/>
    <n v="315"/>
    <x v="2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2-08-12T01:51:58"/>
    <n v="280"/>
    <x v="7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8-01-23T14:11:26"/>
    <n v="33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2-02-19T03:32:15"/>
    <n v="271"/>
    <x v="8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11-10T02:37:38"/>
    <n v="312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1-01-04T15:05:23"/>
    <n v="251"/>
    <x v="8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2-04-20T01:09:13"/>
    <n v="292"/>
    <x v="4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3-01-23T06:11:33"/>
    <n v="294"/>
    <x v="1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3-09-08T02:59:51"/>
    <n v="303"/>
    <x v="6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3-01-20T08:48:55"/>
    <n v="268"/>
    <x v="7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6-04-09T15:53:31"/>
    <n v="322"/>
    <x v="2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3-08-09T12:24:30"/>
    <n v="302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8-01-24T15:51:25"/>
    <n v="332"/>
    <x v="2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5-03-25T10:03:09"/>
    <n v="299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10-03-18T19:29:35"/>
    <n v="220"/>
    <x v="8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11-23T18:38:10"/>
    <n v="274"/>
    <x v="8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2-03-28T19:06:17"/>
    <n v="302"/>
    <x v="3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11-17T16:43:55"/>
    <n v="301"/>
    <x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4-07-25T12:34:31"/>
    <n v="309"/>
    <x v="6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4-01-09T11:29:46"/>
    <n v="290"/>
    <x v="7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3-08-30T04:25:50"/>
    <n v="302"/>
    <x v="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3-04-16T05:50:31"/>
    <n v="295"/>
    <x v="8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4-09-08T03:41:51"/>
    <n v="310"/>
    <x v="1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10-28T06:39:57"/>
    <n v="269"/>
    <x v="4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4-03-14T18:30:34"/>
    <n v="318"/>
    <x v="1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2-08-15T19:20:50"/>
    <n v="292"/>
    <x v="4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5-02-27T23:10:53"/>
    <n v="313"/>
    <x v="4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1-04-24T02:14:22"/>
    <n v="279"/>
    <x v="7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4-08-07T00:47:49"/>
    <n v="280"/>
    <x v="7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3-07-10T07:44:23"/>
    <n v="306"/>
    <x v="2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6-03-11T21:35:20"/>
    <n v="316"/>
    <x v="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5-02-17T13:03:48"/>
    <n v="284"/>
    <x v="8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1-08-30T22:01:52"/>
    <n v="287"/>
    <x v="6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2-02-08T00:12:34"/>
    <n v="290"/>
    <x v="7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4-01-08T09:03:34"/>
    <n v="295"/>
    <x v="8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12-17T10:27:02"/>
    <n v="297"/>
    <x v="2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3-03-27T17:44:37"/>
    <n v="299"/>
    <x v="1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3-06-19T12:11:52"/>
    <n v="292"/>
    <x v="4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3-01-01T12:33:10"/>
    <n v="297"/>
    <x v="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4-01-29T22:13:20"/>
    <n v="315"/>
    <x v="2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12-08T22:48:32"/>
    <n v="304"/>
    <x v="6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12-09T11:34:38"/>
    <n v="274"/>
    <x v="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3-07-10T14:30:22"/>
    <n v="310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2-08-24T08:44:39"/>
    <n v="310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10-11T09:38:35"/>
    <n v="285"/>
    <x v="8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4-02-14T06:52:28"/>
    <n v="306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1-05-08T12:54:22"/>
    <n v="270"/>
    <x v="8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12-31T07:18:57"/>
    <n v="305"/>
    <x v="5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3-06-19T04:17:36"/>
    <n v="301"/>
    <x v="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5-10-22T03:24:12"/>
    <n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4-10-18T05:00:59"/>
    <n v="311"/>
    <x v="6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4-01-26T01:07:15"/>
    <n v="306"/>
    <x v="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9-12T04:22:37"/>
    <n v="223"/>
    <x v="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6-11-13T20:49:55"/>
    <n v="327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7-10-02T11:37:38"/>
    <n v="328"/>
    <x v="2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7-04-07T21:48:03"/>
    <n v="329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7-11-22T10:05:23"/>
    <n v="337"/>
    <x v="1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6-06-16T19:36:18"/>
    <n v="320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7-11-14T02:43:58"/>
    <n v="330"/>
    <x v="6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8-02-10T01:45:38"/>
    <n v="333"/>
    <x v="5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6-02-08T17:40:55"/>
    <n v="324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6-09-21T03:27:27"/>
    <n v="326"/>
    <x v="2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6-10-03T22:20:02"/>
    <n v="332"/>
    <x v="2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4-03-17T13:50:01"/>
    <n v="305"/>
    <x v="5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7-05-12T15:26:32"/>
    <n v="329"/>
    <x v="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6-09-05T13:16:12"/>
    <n v="314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7-03-02T05:02:50"/>
    <n v="329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6-03-24T02:35:52"/>
    <n v="314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6-03-24T03:56:51"/>
    <n v="321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6-10-04T01:30:31"/>
    <n v="326"/>
    <x v="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6-01-28T09:26:57"/>
    <n v="32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7-07-04T22:16:00"/>
    <n v="305"/>
    <x v="5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6-03-16T00:24:59"/>
    <n v="322"/>
    <x v="2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8-02-07T08:54:35"/>
    <n v="336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5-08-25T21:43:48"/>
    <n v="329"/>
    <x v="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7-03-24T19:49:11"/>
    <n v="329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5-09-27T10:35:40"/>
    <n v="318"/>
    <x v="1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6-04-03T14:46:42"/>
    <n v="308"/>
    <x v="3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6-04-06T15:39:24"/>
    <n v="322"/>
    <x v="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6-09-03T07:50:09"/>
    <n v="325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6-10-04T23:32:55"/>
    <n v="325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6-07-10T06:23:15"/>
    <n v="324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8-01-25T22:36:44"/>
    <n v="335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7-07-31T19:09:05"/>
    <n v="324"/>
    <x v="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7-02-20T07:59:13"/>
    <n v="319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5-08-21T02:13:55"/>
    <n v="318"/>
    <x v="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6-10-10T09:22:02"/>
    <n v="326"/>
    <x v="2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7-03-03T10:14:50"/>
    <n v="329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5-10-14T08:23:44"/>
    <n v="317"/>
    <x v="1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7-02-07T21:53:55"/>
    <n v="328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6-02-29T03:34:25"/>
    <n v="312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7-05-12T22:16:32"/>
    <n v="331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5-10-05T22:50:03"/>
    <n v="326"/>
    <x v="2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6-05-26T15:32:26"/>
    <n v="309"/>
    <x v="6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5-10-06T21:38:50"/>
    <n v="318"/>
    <x v="1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5-06-28T00:13:28"/>
    <n v="325"/>
    <x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1-01-24T21:29:07"/>
    <n v="267"/>
    <x v="7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5-05-01T11:01:39"/>
    <n v="315"/>
    <x v="2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5-01-06T19:37:51"/>
    <n v="312"/>
    <x v="3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3-03-15T04:47:58"/>
    <n v="299"/>
    <x v="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4-02-21T03:05:09"/>
    <n v="297"/>
    <x v="2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6-01-24T19:05:54"/>
    <n v="315"/>
    <x v="2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11-06T06:32:40"/>
    <n v="296"/>
    <x v="9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12-07T04:51:04"/>
    <n v="335"/>
    <x v="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11-17T07:45:21"/>
    <n v="289"/>
    <x v="5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7-02-17T21:27:33"/>
    <n v="318"/>
    <x v="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3-05-14T13:50:36"/>
    <n v="300"/>
    <x v="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2-06-20T17:22:14"/>
    <n v="278"/>
    <x v="9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12-26T23:17:38"/>
    <n v="300"/>
    <x v="3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7-07-21T23:31:20"/>
    <n v="330"/>
    <x v="6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6-10-04T17:33:04"/>
    <n v="326"/>
    <x v="2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12-23T17:15:02"/>
    <n v="333"/>
    <x v="5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3-02-10T09:53:34"/>
    <n v="283"/>
    <x v="9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12-20T19:20:43"/>
    <n v="332"/>
    <x v="2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3-05-21T12:10:30"/>
    <n v="296"/>
    <x v="9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3-07-20T18:34:54"/>
    <n v="317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5-04-05T04:04:25"/>
    <n v="322"/>
    <x v="2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11-21T15:14:51"/>
    <n v="319"/>
    <x v="3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5-10-05T10:55:20"/>
    <n v="318"/>
    <x v="1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6-07-14T17:21:33"/>
    <n v="339"/>
    <x v="3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6-07-03T05:00:34"/>
    <n v="324"/>
    <x v="1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7-06-24T00:30:18"/>
    <n v="332"/>
    <x v="2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5-01-12T09:22:33"/>
    <n v="311"/>
    <x v="6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6-04-03T16:23:21"/>
    <n v="332"/>
    <x v="2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2-10-08T03:45:33"/>
    <n v="296"/>
    <x v="9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2-06-26T16:13:07"/>
    <n v="293"/>
    <x v="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4-08-14T21:37:54"/>
    <n v="308"/>
    <x v="3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7-02-09T23:17:08"/>
    <n v="298"/>
    <x v="6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3-02-13T16:50:23"/>
    <n v="292"/>
    <x v="4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3-05-18T07:22:39"/>
    <n v="315"/>
    <x v="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1-05-31T13:35:03"/>
    <n v="273"/>
    <x v="5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6-02-29T17:34:04"/>
    <n v="306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7-11-12T18:34:20"/>
    <n v="333"/>
    <x v="5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5-03-26T11:40:22"/>
    <n v="314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2-05-26T03:27:09"/>
    <n v="293"/>
    <x v="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6-10-05T00:37:44"/>
    <n v="335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2-05-11T07:16:27"/>
    <n v="276"/>
    <x v="4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12-15T08:55:31"/>
    <n v="313"/>
    <x v="4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5-01-12T09:54:42"/>
    <n v="313"/>
    <x v="4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2-02-19T10:47:26"/>
    <n v="287"/>
    <x v="6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2-08-09T17:56:36"/>
    <n v="264"/>
    <x v="9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4-09-01T06:58:33"/>
    <n v="300"/>
    <x v="3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7-06-18T16:43:18"/>
    <n v="331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6-04-05T16:03:21"/>
    <n v="292"/>
    <x v="4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4-10-26T21:20:04"/>
    <n v="309"/>
    <x v="6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3-06-04T20:25:09"/>
    <n v="314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3-05-15T13:30:24"/>
    <n v="300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4-08-17T07:20:15"/>
    <n v="310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5-09-05T02:09:24"/>
    <n v="323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12-17T04:15:51"/>
    <n v="312"/>
    <x v="3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4-02-26T15:16:46"/>
    <n v="325"/>
    <x v="2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6-06-10T08:06:45"/>
    <n v="324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4-04-02T05:29:59"/>
    <n v="277"/>
    <x v="9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5-01-20T17:42:39"/>
    <n v="313"/>
    <x v="4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6-06-09T12:43:30"/>
    <n v="293"/>
    <x v="5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5-07-24T14:43:21"/>
    <n v="317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4-04-08T10:37:06"/>
    <n v="30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12-17T23:10:37"/>
    <n v="266"/>
    <x v="5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6-09-17T23:49:51"/>
    <n v="295"/>
    <x v="8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7-01-23T12:00:14"/>
    <n v="328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6-09-28T06:06:38"/>
    <n v="342"/>
    <x v="5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5-04-29T07:43:45"/>
    <n v="317"/>
    <x v="1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10-07-20T02:51:37"/>
    <n v="236"/>
    <x v="9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4-08-01T00:14:45"/>
    <n v="325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7-06-01T08:15:02"/>
    <n v="331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6-08-11T01:38:24"/>
    <n v="295"/>
    <x v="8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6-07-31T18:09:44"/>
    <n v="294"/>
    <x v="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4-10-05T02:14:30"/>
    <n v="308"/>
    <x v="37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4-07-19T09:17:57"/>
    <n v="309"/>
    <x v="6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4-06-04T01:23:38"/>
    <n v="308"/>
    <x v="3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7-08-06T03:53:38"/>
    <n v="303"/>
    <x v="6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6-10-08T19:50:46"/>
    <n v="326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5-09-20T07:36:29"/>
    <n v="338"/>
    <x v="3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7-02-16T06:27:17"/>
    <n v="329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4-09-08T11:58:14"/>
    <n v="310"/>
    <x v="1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6-01-05T16:20:08"/>
    <n v="320"/>
    <x v="14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12-18T19:56:37"/>
    <n v="312"/>
    <x v="3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11-07T15:45:43"/>
    <n v="266"/>
    <x v="5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6-04-22T08:54:03"/>
    <n v="337"/>
    <x v="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6-01-18T03:14:23"/>
    <n v="321"/>
    <x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4-01-27T14:17:15"/>
    <n v="310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5-04-03T18:45:01"/>
    <n v="324"/>
    <x v="1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4-08-22T22:15:55"/>
    <n v="309"/>
    <x v="6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12-23T20:49:22"/>
    <n v="312"/>
    <x v="3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12-03T04:56:01"/>
    <n v="312"/>
    <x v="3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6-03-30T06:11:19"/>
    <n v="322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6-01-19T21:55:23"/>
    <n v="334"/>
    <x v="2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5-10-09T16:13:07"/>
    <n v="317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3-01-24T08:54:51"/>
    <n v="283"/>
    <x v="9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4-09-05T08:00:01"/>
    <n v="319"/>
    <x v="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5-06-28T13:52:33"/>
    <n v="316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4-03-16T17:49:57"/>
    <n v="306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2-08-03T09:13:39"/>
    <n v="264"/>
    <x v="9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5-04-09T16:31:55"/>
    <n v="313"/>
    <x v="4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4-04-15T12:14:45"/>
    <n v="317"/>
    <x v="1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2-04-27T20:07:30"/>
    <n v="262"/>
    <x v="9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2-06-13T09:24:18"/>
    <n v="263"/>
    <x v="4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7-04-23T12:17:37"/>
    <n v="340"/>
    <x v="2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5-05-22T03:37:26"/>
    <n v="330"/>
    <x v="6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3-07-05T16:38:32"/>
    <n v="301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3-07-11T13:15:28"/>
    <n v="286"/>
    <x v="6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3-04-06T00:42:16"/>
    <n v="270"/>
    <x v="8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5-06-18T14:13:10"/>
    <n v="286"/>
    <x v="6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11-03T00:42:22"/>
    <n v="292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5-02-11T16:20:04"/>
    <n v="298"/>
    <x v="6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5-07-05T21:15:12"/>
    <n v="316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5-07-31T04:30:58"/>
    <n v="317"/>
    <x v="1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8-01-18T14:52:25"/>
    <n v="336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6-03-22T11:28:23"/>
    <n v="322"/>
    <x v="2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5-04-08T02:06:39"/>
    <n v="310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3-02-10T13:29:05"/>
    <n v="268"/>
    <x v="7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6-02-16T13:49:05"/>
    <n v="321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5-09-04T15:16:20"/>
    <n v="287"/>
    <x v="6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4-06-13T09:21:57"/>
    <n v="308"/>
    <x v="37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3-08-08T02:51:44"/>
    <n v="302"/>
    <x v="3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7-03-12T16:32:10"/>
    <n v="332"/>
    <x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10-29T08:35:16"/>
    <n v="274"/>
    <x v="8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6-09-15T00:13:08"/>
    <n v="315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4-03-19T14:36:35"/>
    <n v="306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5-04-12T03:21:31"/>
    <n v="315"/>
    <x v="2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7-10-25T02:29:41"/>
    <n v="304"/>
    <x v="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12-09T12:13:37"/>
    <n v="335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10-25T23:12:37"/>
    <n v="294"/>
    <x v="1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3-06-19T09:06:08"/>
    <n v="301"/>
    <x v="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12-20T01:16:35"/>
    <n v="328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7-08-10T23:29:52"/>
    <n v="302"/>
    <x v="3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6-04-06T10:18:31"/>
    <n v="322"/>
    <x v="2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5-05-20T20:01:06"/>
    <n v="322"/>
    <x v="2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6-06-03T17:54:08"/>
    <n v="323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11-19T03:05:05"/>
    <n v="282"/>
    <x v="4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5-10-16T03:08:20"/>
    <n v="296"/>
    <x v="9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2-10-01T17:49:46"/>
    <n v="283"/>
    <x v="9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10-06-22T12:55:38"/>
    <n v="253"/>
    <x v="9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1-01-16T20:51:56"/>
    <n v="253"/>
    <x v="9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2-04-25T21:44:42"/>
    <n v="292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3-01-09T14:45:32"/>
    <n v="297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12-02T14:36:39"/>
    <n v="319"/>
    <x v="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3-01-02T21:43:37"/>
    <n v="267"/>
    <x v="7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6-10-31T03:05:18"/>
    <n v="312"/>
    <x v="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4-06-14T11:09:17"/>
    <n v="308"/>
    <x v="3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3-08-02T06:49:29"/>
    <n v="287"/>
    <x v="6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3-02-17T21:42:09"/>
    <n v="268"/>
    <x v="7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6-05-16T03:54:23"/>
    <n v="323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7-01-22T22:52:35"/>
    <n v="328"/>
    <x v="2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4-02-05T12:42:15"/>
    <n v="306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7-10-04T19:53:39"/>
    <n v="318"/>
    <x v="1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7-06-27T16:12:00"/>
    <n v="317"/>
    <x v="1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5-06-21T06:32:17"/>
    <n v="316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6-11-09T17:18:19"/>
    <n v="316"/>
    <x v="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6-03-13T23:51:09"/>
    <n v="291"/>
    <x v="4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8-01-03T14:13:48"/>
    <n v="335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6-07-26T15:16:09"/>
    <n v="324"/>
    <x v="1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3-10-04T00:34:24"/>
    <n v="303"/>
    <x v="6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6-10-31T17:53:23"/>
    <n v="326"/>
    <x v="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7-10-01T02:26:42"/>
    <n v="3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7-02-22T10:52:20"/>
    <n v="339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6-08-10T11:05:07"/>
    <n v="325"/>
    <x v="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7-04-27T11:06:42"/>
    <n v="330"/>
    <x v="6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5-07-11T11:31:46"/>
    <n v="301"/>
    <x v="1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6-06-24T22:50:58"/>
    <n v="322"/>
    <x v="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8-01-18T11:50:55"/>
    <n v="335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6-05-18T12:00:07"/>
    <n v="332"/>
    <x v="2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12-20T17:16:30"/>
    <n v="344"/>
    <x v="6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6-05-20T04:57:20"/>
    <n v="332"/>
    <x v="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7-10-31T17:05:10"/>
    <n v="319"/>
    <x v="3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7-04-07T08:00:08"/>
    <n v="330"/>
    <x v="6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7-04-16T23:04:56"/>
    <n v="335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6-09-12T20:02:54"/>
    <n v="316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12-06T22:43:29"/>
    <n v="334"/>
    <x v="2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6-06-11T10:09:29"/>
    <n v="313"/>
    <x v="4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6-09-25T01:07:56"/>
    <n v="326"/>
    <x v="2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7-04-08T03:18:31"/>
    <n v="330"/>
    <x v="6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7-06-09T16:42:40"/>
    <n v="340"/>
    <x v="2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  <x v="540"/>
    <d v="2015-12-21T06:55:25"/>
    <e v="#VALUE!"/>
    <x v="9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6"/>
    <x v="540"/>
    <d v="2016-09-18T04:22:42"/>
    <e v="#VALUE!"/>
    <x v="9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6"/>
    <x v="540"/>
    <d v="2017-02-26T05:28:47"/>
    <e v="#VALUE!"/>
    <x v="9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6"/>
    <x v="540"/>
    <d v="2015-09-14T12:38:30"/>
    <e v="#VALUE!"/>
    <x v="9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6"/>
    <x v="540"/>
    <d v="2017-05-31T02:29:06"/>
    <e v="#VALUE!"/>
    <x v="9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6"/>
    <x v="540"/>
    <d v="2016-09-25T21:19:49"/>
    <e v="#VALUE!"/>
    <x v="9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6"/>
    <x v="540"/>
    <d v="2016-08-22T05:49:11"/>
    <e v="#VALUE!"/>
    <x v="9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6"/>
    <x v="540"/>
    <d v="2017-01-03T01:24:30"/>
    <e v="#VALUE!"/>
    <x v="9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6"/>
    <x v="540"/>
    <d v="2016-09-19T01:22:31"/>
    <e v="#VALUE!"/>
    <x v="9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6"/>
    <x v="540"/>
    <d v="2016-05-26T09:08:28"/>
    <e v="#VALUE!"/>
    <x v="9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6"/>
    <x v="540"/>
    <d v="2018-01-18T23:26:43"/>
    <e v="#VALUE!"/>
    <x v="9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6"/>
    <x v="540"/>
    <d v="2016-06-05T05:23:49"/>
    <e v="#VALUE!"/>
    <x v="9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6"/>
    <x v="540"/>
    <d v="2016-10-31T15:48:01"/>
    <e v="#VALUE!"/>
    <x v="9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6"/>
    <x v="540"/>
    <d v="2015-09-28T10:39:51"/>
    <e v="#VALUE!"/>
    <x v="9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6"/>
    <x v="540"/>
    <d v="2015-09-01T20:31:52"/>
    <e v="#VALUE!"/>
    <x v="9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6"/>
    <x v="540"/>
    <d v="2017-05-08T07:48:49"/>
    <e v="#VALUE!"/>
    <x v="9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6"/>
    <x v="540"/>
    <d v="2016-11-28T11:33:03"/>
    <e v="#VALUE!"/>
    <x v="9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6"/>
    <x v="540"/>
    <d v="2017-11-01T14:34:57"/>
    <e v="#VALUE!"/>
    <x v="9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6"/>
    <x v="540"/>
    <d v="2016-02-08T09:03:04"/>
    <e v="#VALUE!"/>
    <x v="9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6"/>
    <x v="540"/>
    <d v="2016-11-03T09:09:06"/>
    <e v="#VALUE!"/>
    <x v="9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6"/>
    <x v="540"/>
    <d v="2015-11-01T04:46:43"/>
    <e v="#VALUE!"/>
    <x v="9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6"/>
    <x v="540"/>
    <d v="2016-09-10T15:17:40"/>
    <e v="#VALUE!"/>
    <x v="9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6"/>
    <x v="540"/>
    <d v="2017-11-17T09:11:45"/>
    <e v="#VALUE!"/>
    <x v="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6"/>
    <x v="540"/>
    <d v="2016-01-02T19:14:51"/>
    <e v="#VALUE!"/>
    <x v="9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6"/>
    <x v="540"/>
    <d v="2017-02-03T23:17:01"/>
    <e v="#VALUE!"/>
    <x v="9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6"/>
    <x v="540"/>
    <d v="2016-05-28T13:48:04"/>
    <e v="#VALUE!"/>
    <x v="9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6"/>
    <x v="540"/>
    <d v="2017-06-10T08:15:53"/>
    <e v="#VALUE!"/>
    <x v="9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6"/>
    <x v="540"/>
    <d v="2015-11-16T14:10:58"/>
    <e v="#VALUE!"/>
    <x v="9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6"/>
    <x v="540"/>
    <d v="2016-12-01T14:35:17"/>
    <e v="#VALUE!"/>
    <x v="9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6"/>
    <x v="540"/>
    <d v="2016-11-23T08:41:03"/>
    <e v="#VALUE!"/>
    <x v="9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6"/>
    <x v="540"/>
    <d v="2017-01-11T07:59:28"/>
    <e v="#VALUE!"/>
    <x v="9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6"/>
    <x v="540"/>
    <d v="2016-06-25T04:20:49"/>
    <e v="#VALUE!"/>
    <x v="9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6"/>
    <x v="540"/>
    <d v="2016-09-24T23:51:17"/>
    <e v="#VALUE!"/>
    <x v="9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6"/>
    <x v="540"/>
    <d v="2015-11-03T12:37:58"/>
    <e v="#VALUE!"/>
    <x v="9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6"/>
    <x v="540"/>
    <d v="2017-09-17T03:53:19"/>
    <e v="#VALUE!"/>
    <x v="9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6"/>
    <x v="540"/>
    <d v="2016-04-30T21:44:34"/>
    <e v="#VALUE!"/>
    <x v="9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6"/>
    <x v="540"/>
    <d v="2016-01-12T09:41:19"/>
    <e v="#VALUE!"/>
    <x v="9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6"/>
    <x v="540"/>
    <d v="2017-03-15T10:31:31"/>
    <e v="#VALUE!"/>
    <x v="9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6"/>
    <x v="540"/>
    <d v="2016-08-02T17:55:38"/>
    <e v="#VALUE!"/>
    <x v="9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6"/>
    <x v="540"/>
    <d v="2015-11-09T10:50:36"/>
    <e v="#VALUE!"/>
    <x v="9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6"/>
    <x v="540"/>
    <d v="2017-08-21T01:29:39"/>
    <e v="#VALUE!"/>
    <x v="9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6"/>
    <x v="540"/>
    <d v="2016-06-20T06:36:40"/>
    <e v="#VALUE!"/>
    <x v="9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6"/>
    <x v="540"/>
    <d v="2016-02-06T04:30:58"/>
    <e v="#VALUE!"/>
    <x v="9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6"/>
    <x v="540"/>
    <d v="2016-02-03T07:51:16"/>
    <e v="#VALUE!"/>
    <x v="9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6"/>
    <x v="540"/>
    <d v="2016-01-31T00:53:02"/>
    <e v="#VALUE!"/>
    <x v="9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6"/>
    <x v="540"/>
    <d v="2016-09-25T16:23:26"/>
    <e v="#VALUE!"/>
    <x v="9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6"/>
    <x v="540"/>
    <d v="2016-01-01T13:26:56"/>
    <e v="#VALUE!"/>
    <x v="9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6"/>
    <x v="540"/>
    <d v="2016-03-02T17:42:41"/>
    <e v="#VALUE!"/>
    <x v="9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6"/>
    <x v="540"/>
    <d v="2017-09-16T11:22:19"/>
    <e v="#VALUE!"/>
    <x v="9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6"/>
    <x v="540"/>
    <d v="2016-06-10T16:15:18"/>
    <e v="#VALUE!"/>
    <x v="9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6"/>
    <x v="540"/>
    <d v="2016-12-30T20:24:21"/>
    <e v="#VALUE!"/>
    <x v="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6"/>
    <x v="540"/>
    <d v="2016-06-09T13:59:40"/>
    <e v="#VALUE!"/>
    <x v="9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6"/>
    <x v="540"/>
    <d v="2015-10-17T08:24:51"/>
    <e v="#VALUE!"/>
    <x v="9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6"/>
    <x v="540"/>
    <d v="2016-02-21T10:39:04"/>
    <e v="#VALUE!"/>
    <x v="9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6"/>
    <x v="540"/>
    <d v="2017-03-11T13:09:53"/>
    <e v="#VALUE!"/>
    <x v="9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6"/>
    <x v="540"/>
    <d v="2016-03-05T02:23:38"/>
    <e v="#VALUE!"/>
    <x v="9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6"/>
    <x v="540"/>
    <d v="2017-10-01T22:09:14"/>
    <e v="#VALUE!"/>
    <x v="9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6"/>
    <x v="540"/>
    <d v="2017-06-20T13:52:56"/>
    <e v="#VALUE!"/>
    <x v="9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6"/>
    <x v="540"/>
    <d v="2015-10-19T03:47:46"/>
    <e v="#VALUE!"/>
    <x v="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6"/>
    <x v="540"/>
    <d v="2016-01-29T02:12:48"/>
    <e v="#VALUE!"/>
    <x v="9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6"/>
    <x v="540"/>
    <d v="2016-02-24T15:08:17"/>
    <e v="#VALUE!"/>
    <x v="9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6"/>
    <x v="540"/>
    <d v="2015-11-10T11:30:02"/>
    <e v="#VALUE!"/>
    <x v="9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6"/>
    <x v="540"/>
    <d v="2016-05-06T02:47:04"/>
    <e v="#VALUE!"/>
    <x v="9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6"/>
    <x v="540"/>
    <d v="2015-06-26T09:42:31"/>
    <e v="#VALUE!"/>
    <x v="9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6"/>
    <x v="540"/>
    <d v="2015-07-10T02:03:30"/>
    <e v="#VALUE!"/>
    <x v="9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6"/>
    <x v="540"/>
    <d v="2016-06-26T18:07:48"/>
    <e v="#VALUE!"/>
    <x v="9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6"/>
    <x v="540"/>
    <d v="2016-03-25T02:19:44"/>
    <e v="#VALUE!"/>
    <x v="9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6"/>
    <x v="540"/>
    <d v="2016-10-13T11:43:35"/>
    <e v="#VALUE!"/>
    <x v="9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6"/>
    <x v="540"/>
    <d v="2016-05-03T04:21:47"/>
    <e v="#VALUE!"/>
    <x v="9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6"/>
    <x v="540"/>
    <d v="2016-10-19T19:53:56"/>
    <e v="#VALUE!"/>
    <x v="9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6"/>
    <x v="540"/>
    <d v="2016-03-08T22:34:39"/>
    <e v="#VALUE!"/>
    <x v="9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6"/>
    <x v="540"/>
    <d v="2016-11-10T19:31:42"/>
    <e v="#VALUE!"/>
    <x v="9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6"/>
    <x v="540"/>
    <d v="2017-07-30T17:48:01"/>
    <e v="#VALUE!"/>
    <x v="9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6"/>
    <x v="540"/>
    <d v="2016-08-20T00:36:05"/>
    <e v="#VALUE!"/>
    <x v="9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6"/>
    <x v="540"/>
    <d v="2017-05-20T06:47:29"/>
    <e v="#VALUE!"/>
    <x v="9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6"/>
    <x v="540"/>
    <d v="2016-08-14T12:52:04"/>
    <e v="#VALUE!"/>
    <x v="9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6"/>
    <x v="540"/>
    <d v="2018-01-26T20:06:56"/>
    <e v="#VALUE!"/>
    <x v="9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6"/>
    <x v="540"/>
    <d v="2016-03-09T11:07:58"/>
    <e v="#VALUE!"/>
    <x v="9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6"/>
    <x v="540"/>
    <d v="2016-10-30T20:01:45"/>
    <e v="#VALUE!"/>
    <x v="9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6"/>
    <x v="540"/>
    <d v="2015-09-08T23:15:34"/>
    <e v="#VALUE!"/>
    <x v="9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6"/>
    <x v="540"/>
    <d v="2015-06-22T09:34:16"/>
    <e v="#VALUE!"/>
    <x v="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6"/>
    <x v="540"/>
    <d v="2017-06-03T12:07:26"/>
    <e v="#VALUE!"/>
    <x v="9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6"/>
    <x v="540"/>
    <d v="2017-06-07T08:56:49"/>
    <e v="#VALUE!"/>
    <x v="9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6"/>
    <x v="540"/>
    <d v="2016-04-13T20:49:19"/>
    <e v="#VALUE!"/>
    <x v="9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6"/>
    <x v="540"/>
    <d v="2016-03-31T13:41:07"/>
    <e v="#VALUE!"/>
    <x v="9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6"/>
    <x v="540"/>
    <d v="2018-02-25T23:39:11"/>
    <e v="#VALUE!"/>
    <x v="9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6"/>
    <x v="540"/>
    <d v="2016-07-01T01:07:03"/>
    <e v="#VALUE!"/>
    <x v="9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6"/>
    <x v="540"/>
    <d v="2017-01-06T17:54:14"/>
    <e v="#VALUE!"/>
    <x v="9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6"/>
    <x v="540"/>
    <d v="2015-05-24T18:40:58"/>
    <e v="#VALUE!"/>
    <x v="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6"/>
    <x v="540"/>
    <d v="2017-04-08T23:58:26"/>
    <e v="#VALUE!"/>
    <x v="9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6"/>
    <x v="540"/>
    <d v="2016-07-26T15:21:13"/>
    <e v="#VALUE!"/>
    <x v="9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6"/>
    <x v="540"/>
    <d v="2017-04-24T10:55:49"/>
    <e v="#VALUE!"/>
    <x v="9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6"/>
    <x v="540"/>
    <d v="2016-10-16T09:10:54"/>
    <e v="#VALUE!"/>
    <x v="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6"/>
    <x v="540"/>
    <d v="2017-05-12T08:31:42"/>
    <e v="#VALUE!"/>
    <x v="9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6"/>
    <x v="540"/>
    <d v="2016-01-12T20:53:16"/>
    <e v="#VALUE!"/>
    <x v="9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6"/>
    <x v="540"/>
    <d v="2016-02-26T23:21:54"/>
    <e v="#VALUE!"/>
    <x v="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6"/>
    <x v="540"/>
    <d v="2016-04-23T12:21:17"/>
    <e v="#VALUE!"/>
    <x v="9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6"/>
    <x v="540"/>
    <d v="2018-01-28T10:59:02"/>
    <e v="#VALUE!"/>
    <x v="9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6"/>
    <x v="540"/>
    <d v="2018-01-25T00:24:53"/>
    <e v="#VALUE!"/>
    <x v="9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6"/>
    <x v="540"/>
    <d v="2015-07-26T23:39:29"/>
    <e v="#VALUE!"/>
    <x v="9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6"/>
    <x v="541"/>
    <d v="2017-11-08T05:21:57"/>
    <e v="#VALUE!"/>
    <x v="9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6"/>
    <x v="541"/>
    <d v="2016-07-02T01:53:09"/>
    <e v="#VALUE!"/>
    <x v="9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6"/>
    <x v="541"/>
    <d v="2016-07-02T03:52:45"/>
    <e v="#VALUE!"/>
    <x v="9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6"/>
    <x v="541"/>
    <d v="2016-03-23T01:05:57"/>
    <e v="#VALUE!"/>
    <x v="9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6"/>
    <x v="541"/>
    <d v="2015-08-29T18:32:09"/>
    <e v="#VALUE!"/>
    <x v="9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6"/>
    <x v="541"/>
    <d v="2017-07-09T06:56:35"/>
    <e v="#VALUE!"/>
    <x v="9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6"/>
    <x v="541"/>
    <d v="2015-06-23T13:24:33"/>
    <e v="#VALUE!"/>
    <x v="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6"/>
    <x v="541"/>
    <d v="2017-02-08T21:32:45"/>
    <e v="#VALUE!"/>
    <x v="9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6"/>
    <x v="541"/>
    <d v="2015-08-22T15:38:01"/>
    <e v="#VALUE!"/>
    <x v="9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6"/>
    <x v="541"/>
    <d v="2015-08-08T13:50:52"/>
    <e v="#VALUE!"/>
    <x v="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6"/>
    <x v="541"/>
    <d v="2015-10-02T20:28:40"/>
    <e v="#VALUE!"/>
    <x v="9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6"/>
    <x v="541"/>
    <d v="2015-10-27T08:15:30"/>
    <e v="#VALUE!"/>
    <x v="9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6"/>
    <x v="541"/>
    <d v="2017-10-31T07:54:03"/>
    <e v="#VALUE!"/>
    <x v="9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6"/>
    <x v="541"/>
    <d v="2016-07-02T03:04:31"/>
    <e v="#VALUE!"/>
    <x v="9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6"/>
    <x v="541"/>
    <d v="2016-05-26T16:59:48"/>
    <e v="#VALUE!"/>
    <x v="9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6"/>
    <x v="541"/>
    <d v="2016-01-27T04:44:28"/>
    <e v="#VALUE!"/>
    <x v="9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6"/>
    <x v="541"/>
    <d v="2017-02-09T22:57:21"/>
    <e v="#VALUE!"/>
    <x v="9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6"/>
    <x v="541"/>
    <d v="2016-11-14T04:02:56"/>
    <e v="#VALUE!"/>
    <x v="9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6"/>
    <x v="541"/>
    <d v="2016-06-11T05:38:32"/>
    <e v="#VALUE!"/>
    <x v="9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6"/>
    <x v="541"/>
    <d v="2016-07-12T07:34:23"/>
    <e v="#VALUE!"/>
    <x v="9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6"/>
    <x v="541"/>
    <d v="2015-09-23T08:38:47"/>
    <e v="#VALUE!"/>
    <x v="9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6"/>
    <x v="541"/>
    <d v="2017-09-21T10:52:55"/>
    <e v="#VALUE!"/>
    <x v="9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6"/>
    <x v="541"/>
    <d v="2015-12-01T11:55:42"/>
    <e v="#VALUE!"/>
    <x v="9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6"/>
    <x v="541"/>
    <d v="2016-06-05T19:18:24"/>
    <e v="#VALUE!"/>
    <x v="9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6"/>
    <x v="541"/>
    <d v="2016-02-28T13:57:01"/>
    <e v="#VALUE!"/>
    <x v="9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6"/>
    <x v="541"/>
    <d v="2017-11-13T15:03:10"/>
    <e v="#VALUE!"/>
    <x v="9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6"/>
    <x v="541"/>
    <d v="2015-06-29T15:58:16"/>
    <e v="#VALUE!"/>
    <x v="9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6"/>
    <x v="541"/>
    <d v="2017-09-17T02:10:26"/>
    <e v="#VALUE!"/>
    <x v="9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6"/>
    <x v="541"/>
    <d v="2016-03-13T00:37:49"/>
    <e v="#VALUE!"/>
    <x v="9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6"/>
    <x v="541"/>
    <d v="2017-06-02T02:44:23"/>
    <e v="#VALUE!"/>
    <x v="9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6"/>
    <x v="541"/>
    <d v="2017-05-11T18:04:36"/>
    <e v="#VALUE!"/>
    <x v="9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6"/>
    <x v="541"/>
    <d v="2015-11-25T15:06:25"/>
    <e v="#VALUE!"/>
    <x v="9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6"/>
    <x v="541"/>
    <d v="2015-11-14T22:24:04"/>
    <e v="#VALUE!"/>
    <x v="9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6"/>
    <x v="541"/>
    <d v="2015-06-29T16:10:30"/>
    <e v="#VALUE!"/>
    <x v="9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6"/>
    <x v="541"/>
    <d v="2015-05-24T04:32:48"/>
    <e v="#VALUE!"/>
    <x v="9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6"/>
    <x v="541"/>
    <d v="2015-11-16T16:20:30"/>
    <e v="#VALUE!"/>
    <x v="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6"/>
    <x v="541"/>
    <d v="2015-12-24T07:15:25"/>
    <e v="#VALUE!"/>
    <x v="9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6"/>
    <x v="541"/>
    <d v="2017-05-09T09:33:32"/>
    <e v="#VALUE!"/>
    <x v="9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6"/>
    <x v="541"/>
    <d v="2017-04-15T21:08:44"/>
    <e v="#VALUE!"/>
    <x v="9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6"/>
    <x v="541"/>
    <d v="2017-07-01T19:15:54"/>
    <e v="#VALUE!"/>
    <x v="9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6"/>
    <x v="541"/>
    <d v="2015-07-25T21:08:37"/>
    <e v="#VALUE!"/>
    <x v="9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6"/>
    <x v="541"/>
    <d v="2017-09-24T16:20:30"/>
    <e v="#VALUE!"/>
    <x v="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6"/>
    <x v="541"/>
    <d v="2018-02-13T14:19:57"/>
    <e v="#VALUE!"/>
    <x v="9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6"/>
    <x v="541"/>
    <d v="2017-09-19T16:06:12"/>
    <e v="#VALUE!"/>
    <x v="9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6"/>
    <x v="541"/>
    <d v="2015-05-30T16:21:58"/>
    <e v="#VALUE!"/>
    <x v="9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6"/>
    <x v="541"/>
    <d v="2015-11-12T12:43:47"/>
    <e v="#VALUE!"/>
    <x v="9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6"/>
    <x v="541"/>
    <d v="2016-06-21T23:18:38"/>
    <e v="#VALUE!"/>
    <x v="9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6"/>
    <x v="541"/>
    <d v="2017-12-07T03:45:35"/>
    <e v="#VALUE!"/>
    <x v="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6"/>
    <x v="541"/>
    <d v="2016-09-03T22:39:12"/>
    <e v="#VALUE!"/>
    <x v="9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6"/>
    <x v="541"/>
    <d v="2017-10-31T07:20:48"/>
    <e v="#VALUE!"/>
    <x v="9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6"/>
    <x v="541"/>
    <d v="2017-07-25T05:30:55"/>
    <e v="#VALUE!"/>
    <x v="9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6"/>
    <x v="541"/>
    <d v="2016-05-20T15:40:21"/>
    <e v="#VALUE!"/>
    <x v="9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6"/>
    <x v="541"/>
    <d v="2017-11-21T10:54:41"/>
    <e v="#VALUE!"/>
    <x v="9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6"/>
    <x v="541"/>
    <d v="2016-03-17T02:06:25"/>
    <e v="#VALUE!"/>
    <x v="9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6"/>
    <x v="541"/>
    <d v="2018-01-02T14:54:37"/>
    <e v="#VALUE!"/>
    <x v="9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6"/>
    <x v="541"/>
    <d v="2015-09-13T22:38:38"/>
    <e v="#VALUE!"/>
    <x v="9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6"/>
    <x v="541"/>
    <d v="2015-06-06T06:33:14"/>
    <e v="#VALUE!"/>
    <x v="9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6"/>
    <x v="541"/>
    <d v="2017-01-11T01:14:42"/>
    <e v="#VALUE!"/>
    <x v="9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6"/>
    <x v="541"/>
    <d v="2015-07-28T08:41:37"/>
    <e v="#VALUE!"/>
    <x v="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6"/>
    <x v="541"/>
    <d v="2014-09-21T11:02:57"/>
    <e v="#VALUE!"/>
    <x v="9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6"/>
    <x v="541"/>
    <d v="2017-12-11T04:16:42"/>
    <e v="#VALUE!"/>
    <x v="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6"/>
    <x v="541"/>
    <d v="2015-06-03T23:03:29"/>
    <e v="#VALUE!"/>
    <x v="9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6"/>
    <x v="541"/>
    <d v="2017-10-24T05:12:58"/>
    <e v="#VALUE!"/>
    <x v="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6"/>
    <x v="541"/>
    <d v="2017-12-07T08:39:59"/>
    <e v="#VALUE!"/>
    <x v="9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6"/>
    <x v="541"/>
    <d v="2017-12-21T21:44:59"/>
    <e v="#VALUE!"/>
    <x v="9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6"/>
    <x v="541"/>
    <d v="2017-12-22T05:04:18"/>
    <e v="#VALUE!"/>
    <x v="9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6"/>
    <x v="541"/>
    <d v="2017-11-01T15:52:54"/>
    <e v="#VALUE!"/>
    <x v="9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6"/>
    <x v="541"/>
    <d v="2017-11-21T17:57:54"/>
    <e v="#VALUE!"/>
    <x v="9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6"/>
    <x v="541"/>
    <d v="2015-06-26T08:17:01"/>
    <e v="#VALUE!"/>
    <x v="9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6"/>
    <x v="541"/>
    <d v="2015-10-19T04:45:16"/>
    <e v="#VALUE!"/>
    <x v="9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6"/>
    <x v="541"/>
    <d v="2015-06-28T19:12:22"/>
    <e v="#VALUE!"/>
    <x v="9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6"/>
    <x v="541"/>
    <d v="2017-11-03T03:45:50"/>
    <e v="#VALUE!"/>
    <x v="9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6"/>
    <x v="541"/>
    <d v="2017-01-07T03:04:22"/>
    <e v="#VALUE!"/>
    <x v="9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6"/>
    <x v="541"/>
    <d v="2017-05-01T08:32:53"/>
    <e v="#VALUE!"/>
    <x v="9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6"/>
    <x v="541"/>
    <d v="2017-12-30T16:25:14"/>
    <e v="#VALUE!"/>
    <x v="9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6"/>
    <x v="541"/>
    <d v="2016-09-15T03:55:34"/>
    <e v="#VALUE!"/>
    <x v="9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6"/>
    <x v="541"/>
    <d v="2015-10-11T15:48:12"/>
    <e v="#VALUE!"/>
    <x v="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6"/>
    <x v="541"/>
    <d v="2015-07-19T02:12:48"/>
    <e v="#VALUE!"/>
    <x v="9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6"/>
    <x v="541"/>
    <d v="2018-01-18T03:01:14"/>
    <e v="#VALUE!"/>
    <x v="9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6"/>
    <x v="541"/>
    <d v="2017-02-01T00:08:06"/>
    <e v="#VALUE!"/>
    <x v="9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6"/>
    <x v="542"/>
    <d v="2012-11-22T17:06:14"/>
    <e v="#VALUE!"/>
    <x v="9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6"/>
    <x v="542"/>
    <d v="2015-05-28T17:45:39"/>
    <e v="#VALUE!"/>
    <x v="9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6"/>
    <x v="542"/>
    <d v="2013-01-31T07:39:12"/>
    <e v="#VALUE!"/>
    <x v="9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6"/>
    <x v="542"/>
    <d v="2016-06-17T00:16:09"/>
    <e v="#VALUE!"/>
    <x v="9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6"/>
    <x v="542"/>
    <d v="2012-04-17T03:03:12"/>
    <e v="#VALUE!"/>
    <x v="9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6"/>
    <x v="542"/>
    <d v="2016-11-03T17:33:49"/>
    <e v="#VALUE!"/>
    <x v="9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6"/>
    <x v="542"/>
    <d v="2014-02-11T09:23:11"/>
    <e v="#VALUE!"/>
    <x v="9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6"/>
    <x v="542"/>
    <d v="2013-11-02T06:17:00"/>
    <e v="#VALUE!"/>
    <x v="9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6"/>
    <x v="542"/>
    <d v="2012-05-25T02:49:29"/>
    <e v="#VALUE!"/>
    <x v="9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6"/>
    <x v="542"/>
    <d v="2013-06-16T12:53:48"/>
    <e v="#VALUE!"/>
    <x v="9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6"/>
    <x v="542"/>
    <d v="2012-09-27T15:22:24"/>
    <e v="#VALUE!"/>
    <x v="9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6"/>
    <x v="542"/>
    <d v="2012-10-23T05:22:30"/>
    <e v="#VALUE!"/>
    <x v="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6"/>
    <x v="542"/>
    <d v="2014-07-04T18:13:48"/>
    <e v="#VALUE!"/>
    <x v="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6"/>
    <x v="542"/>
    <d v="2014-10-27T03:19:01"/>
    <e v="#VALUE!"/>
    <x v="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6"/>
    <x v="542"/>
    <d v="2016-03-24T14:25:01"/>
    <e v="#VALUE!"/>
    <x v="9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6"/>
    <x v="542"/>
    <d v="2015-10-17T03:26:44"/>
    <e v="#VALUE!"/>
    <x v="9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6"/>
    <x v="542"/>
    <d v="2014-10-08T01:18:59"/>
    <e v="#VALUE!"/>
    <x v="9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6"/>
    <x v="542"/>
    <d v="2015-01-05T11:00:12"/>
    <e v="#VALUE!"/>
    <x v="9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6"/>
    <x v="542"/>
    <d v="2015-10-14T15:59:54"/>
    <e v="#VALUE!"/>
    <x v="9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6"/>
    <x v="542"/>
    <d v="2015-06-20T03:17:56"/>
    <e v="#VALUE!"/>
    <x v="9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6"/>
    <x v="542"/>
    <d v="2016-05-24T20:37:08"/>
    <e v="#VALUE!"/>
    <x v="9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6"/>
    <x v="542"/>
    <d v="2014-04-09T04:18:50"/>
    <e v="#VALUE!"/>
    <x v="9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6"/>
    <x v="542"/>
    <d v="2015-01-28T13:59:21"/>
    <e v="#VALUE!"/>
    <x v="9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6"/>
    <x v="542"/>
    <d v="2013-02-13T11:56:20"/>
    <e v="#VALUE!"/>
    <x v="9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6"/>
    <x v="542"/>
    <d v="2013-10-12T18:31:32"/>
    <e v="#VALUE!"/>
    <x v="9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6"/>
    <x v="542"/>
    <d v="2014-03-05T09:05:27"/>
    <e v="#VALUE!"/>
    <x v="98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6"/>
    <x v="542"/>
    <d v="2013-08-02T08:52:55"/>
    <e v="#VALUE!"/>
    <x v="9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6"/>
    <x v="542"/>
    <d v="2015-11-29T13:37:21"/>
    <e v="#VALUE!"/>
    <x v="9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6"/>
    <x v="542"/>
    <d v="2015-06-22T12:45:23"/>
    <e v="#VALUE!"/>
    <x v="9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6"/>
    <x v="542"/>
    <d v="2017-12-29T19:40:05"/>
    <e v="#VALUE!"/>
    <x v="9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6"/>
    <x v="542"/>
    <d v="2013-12-26T05:51:52"/>
    <e v="#VALUE!"/>
    <x v="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6"/>
    <x v="542"/>
    <d v="2012-05-06T12:33:37"/>
    <e v="#VALUE!"/>
    <x v="9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6"/>
    <x v="542"/>
    <d v="2017-09-24T06:55:37"/>
    <e v="#VALUE!"/>
    <x v="9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6"/>
    <x v="542"/>
    <d v="2015-12-31T06:27:56"/>
    <e v="#VALUE!"/>
    <x v="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6"/>
    <x v="542"/>
    <d v="2013-11-05T01:10:09"/>
    <e v="#VALUE!"/>
    <x v="9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6"/>
    <x v="542"/>
    <d v="2014-03-21T18:03:52"/>
    <e v="#VALUE!"/>
    <x v="9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6"/>
    <x v="542"/>
    <d v="2012-01-02T01:05:41"/>
    <e v="#VALUE!"/>
    <x v="9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6"/>
    <x v="542"/>
    <d v="2013-10-21T00:59:49"/>
    <e v="#VALUE!"/>
    <x v="9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6"/>
    <x v="542"/>
    <d v="2011-07-21T16:35:12"/>
    <e v="#VALUE!"/>
    <x v="9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6"/>
    <x v="542"/>
    <d v="2015-05-10T02:38:58"/>
    <e v="#VALUE!"/>
    <x v="9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4"/>
    <x v="6"/>
    <x v="543"/>
    <d v="2017-10-26T07:09:09"/>
    <e v="#VALUE!"/>
    <x v="9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4"/>
    <x v="6"/>
    <x v="543"/>
    <d v="2014-12-11T09:54:29"/>
    <e v="#VALUE!"/>
    <x v="98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4"/>
    <x v="6"/>
    <x v="543"/>
    <d v="2017-11-15T19:40:46"/>
    <e v="#VALUE!"/>
    <x v="9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4"/>
    <x v="6"/>
    <x v="543"/>
    <d v="2014-06-19T11:07:22"/>
    <e v="#VALUE!"/>
    <x v="9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4"/>
    <x v="6"/>
    <x v="543"/>
    <d v="2016-07-30T06:27:25"/>
    <e v="#VALUE!"/>
    <x v="9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4"/>
    <x v="6"/>
    <x v="543"/>
    <d v="2015-09-01T17:02:42"/>
    <e v="#VALUE!"/>
    <x v="9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4"/>
    <x v="6"/>
    <x v="543"/>
    <d v="2016-01-02T12:13:20"/>
    <e v="#VALUE!"/>
    <x v="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4"/>
    <x v="6"/>
    <x v="543"/>
    <d v="2016-04-06T20:32:31"/>
    <e v="#VALUE!"/>
    <x v="9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4"/>
    <x v="6"/>
    <x v="543"/>
    <d v="2014-10-22T20:03:14"/>
    <e v="#VALUE!"/>
    <x v="9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4"/>
    <x v="6"/>
    <x v="543"/>
    <d v="2014-11-02T20:30:32"/>
    <e v="#VALUE!"/>
    <x v="9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4"/>
    <x v="6"/>
    <x v="543"/>
    <d v="2013-12-16T03:44:09"/>
    <e v="#VALUE!"/>
    <x v="9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4"/>
    <x v="6"/>
    <x v="543"/>
    <d v="2016-12-02T12:42:35"/>
    <e v="#VALUE!"/>
    <x v="9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4"/>
    <x v="6"/>
    <x v="543"/>
    <d v="2010-07-17T05:08:25"/>
    <e v="#VALUE!"/>
    <x v="9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4"/>
    <x v="6"/>
    <x v="543"/>
    <d v="2016-03-23T03:24:00"/>
    <e v="#VALUE!"/>
    <x v="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4"/>
    <x v="6"/>
    <x v="543"/>
    <d v="2015-01-01T21:20:18"/>
    <e v="#VALUE!"/>
    <x v="9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4"/>
    <x v="6"/>
    <x v="543"/>
    <d v="2012-10-06T03:10:33"/>
    <e v="#VALUE!"/>
    <x v="9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4"/>
    <x v="6"/>
    <x v="543"/>
    <d v="2016-08-23T06:45:52"/>
    <e v="#VALUE!"/>
    <x v="9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4"/>
    <x v="6"/>
    <x v="543"/>
    <d v="2014-06-04T16:33:39"/>
    <e v="#VALUE!"/>
    <x v="9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4"/>
    <x v="6"/>
    <x v="543"/>
    <d v="2015-03-10T05:07:45"/>
    <e v="#VALUE!"/>
    <x v="9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x v="6"/>
    <x v="543"/>
    <d v="2011-07-28T16:25:37"/>
    <e v="#VALUE!"/>
    <x v="9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5"/>
    <x v="6"/>
    <x v="544"/>
    <d v="2012-02-17T22:18:18"/>
    <n v="40956"/>
    <x v="9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5"/>
    <x v="6"/>
    <x v="544"/>
    <d v="2014-04-10T13:28:04"/>
    <n v="41739"/>
    <x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5"/>
    <x v="6"/>
    <x v="544"/>
    <d v="2013-06-22T05:28:33"/>
    <n v="41447"/>
    <x v="10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5"/>
    <x v="6"/>
    <x v="544"/>
    <d v="2013-02-10T11:59:08"/>
    <n v="41315"/>
    <x v="10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5"/>
    <x v="6"/>
    <x v="544"/>
    <d v="2015-01-13T12:00:19"/>
    <n v="42017"/>
    <x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5"/>
    <x v="6"/>
    <x v="544"/>
    <d v="2013-12-30T00:56:26"/>
    <n v="41638"/>
    <x v="10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5"/>
    <x v="6"/>
    <x v="544"/>
    <d v="2013-02-05T16:21:00"/>
    <n v="41310"/>
    <x v="10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5"/>
    <x v="6"/>
    <x v="544"/>
    <d v="2014-09-07T07:23:00"/>
    <n v="41889"/>
    <x v="10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5"/>
    <x v="6"/>
    <x v="544"/>
    <d v="2013-04-24T05:57:15"/>
    <n v="41388"/>
    <x v="10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5"/>
    <x v="6"/>
    <x v="544"/>
    <d v="2013-12-03T01:40:05"/>
    <n v="41611"/>
    <x v="10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5"/>
    <x v="6"/>
    <x v="544"/>
    <d v="2013-12-01T21:46:12"/>
    <n v="41609"/>
    <x v="10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5"/>
    <x v="6"/>
    <x v="544"/>
    <d v="2014-09-15T15:13:07"/>
    <n v="41897"/>
    <x v="1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5"/>
    <x v="6"/>
    <x v="544"/>
    <d v="2014-09-13T16:28:39"/>
    <n v="41895"/>
    <x v="1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5"/>
    <x v="6"/>
    <x v="544"/>
    <d v="2014-05-21T03:31:49"/>
    <n v="41780"/>
    <x v="1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5"/>
    <x v="6"/>
    <x v="544"/>
    <d v="2012-05-29T11:40:12"/>
    <n v="41058"/>
    <x v="1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5"/>
    <x v="6"/>
    <x v="544"/>
    <d v="2013-01-16T19:47:30"/>
    <n v="41290"/>
    <x v="1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5"/>
    <x v="6"/>
    <x v="544"/>
    <d v="2014-07-21T13:38:28"/>
    <n v="41841"/>
    <x v="11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5"/>
    <x v="6"/>
    <x v="544"/>
    <d v="2013-02-19T21:58:57"/>
    <n v="41324"/>
    <x v="11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5"/>
    <x v="6"/>
    <x v="544"/>
    <d v="2015-08-13T08:30:25"/>
    <n v="42229"/>
    <x v="1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5"/>
    <x v="6"/>
    <x v="544"/>
    <d v="2013-02-19T13:58:14"/>
    <n v="41324"/>
    <x v="11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5"/>
    <x v="6"/>
    <x v="544"/>
    <d v="2015-07-24T18:57:56"/>
    <n v="42209"/>
    <x v="11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5"/>
    <x v="6"/>
    <x v="544"/>
    <d v="2012-04-18T07:24:36"/>
    <n v="41017"/>
    <x v="11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5"/>
    <x v="6"/>
    <x v="544"/>
    <d v="2013-06-28T15:00:50"/>
    <n v="41453"/>
    <x v="1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5"/>
    <x v="6"/>
    <x v="544"/>
    <d v="2012-03-18T19:52:49"/>
    <n v="40986"/>
    <x v="1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5"/>
    <x v="6"/>
    <x v="544"/>
    <d v="2012-05-23T08:22:34"/>
    <n v="41052"/>
    <x v="12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5"/>
    <x v="6"/>
    <x v="544"/>
    <d v="2012-04-13T05:32:07"/>
    <n v="41012"/>
    <x v="12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5"/>
    <x v="6"/>
    <x v="544"/>
    <d v="2012-06-26T15:35:08"/>
    <n v="41086"/>
    <x v="12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5"/>
    <x v="6"/>
    <x v="544"/>
    <d v="2018-01-25T01:16:47"/>
    <n v="43125"/>
    <x v="1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5"/>
    <x v="6"/>
    <x v="544"/>
    <d v="2015-11-02T13:21:28"/>
    <n v="42310"/>
    <x v="12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5"/>
    <x v="6"/>
    <x v="544"/>
    <d v="2014-11-27T04:46:28"/>
    <n v="41970"/>
    <x v="12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5"/>
    <x v="6"/>
    <x v="544"/>
    <d v="2013-06-28T15:50:51"/>
    <n v="41453"/>
    <x v="12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5"/>
    <x v="6"/>
    <x v="544"/>
    <d v="2014-05-22T01:38:45"/>
    <n v="41781"/>
    <x v="1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5"/>
    <x v="6"/>
    <x v="544"/>
    <d v="2013-12-08T00:05:59"/>
    <n v="41616"/>
    <x v="12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5"/>
    <x v="6"/>
    <x v="544"/>
    <d v="2013-05-16T16:02:49"/>
    <n v="41410"/>
    <x v="1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5"/>
    <x v="6"/>
    <x v="544"/>
    <d v="2012-04-01T21:57:28"/>
    <n v="41000"/>
    <x v="13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5"/>
    <x v="6"/>
    <x v="544"/>
    <d v="2015-09-15T08:52:49"/>
    <n v="42262"/>
    <x v="13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5"/>
    <x v="6"/>
    <x v="544"/>
    <d v="2014-02-07T03:07:58"/>
    <n v="41677"/>
    <x v="1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5"/>
    <x v="6"/>
    <x v="544"/>
    <d v="2012-12-09T00:03:35"/>
    <n v="41252"/>
    <x v="13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5"/>
    <x v="6"/>
    <x v="544"/>
    <d v="2013-06-26T10:34:34"/>
    <n v="41451"/>
    <x v="13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5"/>
    <x v="6"/>
    <x v="544"/>
    <d v="2014-11-18T04:12:50"/>
    <n v="41961"/>
    <x v="13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5"/>
    <x v="6"/>
    <x v="544"/>
    <d v="2015-04-19T04:27:57"/>
    <n v="42113"/>
    <x v="1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5"/>
    <x v="6"/>
    <x v="544"/>
    <d v="2016-03-16T04:23:14"/>
    <n v="42445"/>
    <x v="13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5"/>
    <x v="6"/>
    <x v="544"/>
    <d v="2013-08-03T07:02:59"/>
    <n v="41489"/>
    <x v="13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5"/>
    <x v="6"/>
    <x v="544"/>
    <d v="2016-02-06T10:13:39"/>
    <n v="42406"/>
    <x v="1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5"/>
    <x v="6"/>
    <x v="544"/>
    <d v="2011-01-19T06:36:54"/>
    <n v="40562"/>
    <x v="14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5"/>
    <x v="6"/>
    <x v="544"/>
    <d v="2013-09-01T06:09:05"/>
    <n v="41518"/>
    <x v="14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5"/>
    <x v="6"/>
    <x v="544"/>
    <d v="2013-01-26T10:49:01"/>
    <n v="41300"/>
    <x v="14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5"/>
    <x v="6"/>
    <x v="544"/>
    <d v="2012-12-10T21:59:16"/>
    <n v="41253"/>
    <x v="1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5"/>
    <x v="6"/>
    <x v="544"/>
    <d v="2013-05-08T14:10:45"/>
    <n v="41402"/>
    <x v="14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5"/>
    <x v="6"/>
    <x v="544"/>
    <d v="2017-05-09T19:18:08"/>
    <n v="42864"/>
    <x v="14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5"/>
    <x v="6"/>
    <x v="544"/>
    <d v="2014-01-21T10:30:13"/>
    <n v="41660"/>
    <x v="14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5"/>
    <x v="6"/>
    <x v="544"/>
    <d v="2013-02-19T13:28:25"/>
    <n v="41324"/>
    <x v="11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5"/>
    <x v="6"/>
    <x v="544"/>
    <d v="2012-10-12T21:18:54"/>
    <n v="41194"/>
    <x v="14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5"/>
    <x v="6"/>
    <x v="544"/>
    <d v="2015-02-27T03:49:22"/>
    <n v="42062"/>
    <x v="14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5"/>
    <x v="6"/>
    <x v="544"/>
    <d v="2014-04-30T19:19:01"/>
    <n v="41759"/>
    <x v="15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5"/>
    <x v="6"/>
    <x v="544"/>
    <d v="2013-02-28T13:26:06"/>
    <n v="41333"/>
    <x v="1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5"/>
    <x v="6"/>
    <x v="544"/>
    <d v="2014-08-12T04:37:45"/>
    <n v="41863"/>
    <x v="15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5"/>
    <x v="6"/>
    <x v="544"/>
    <d v="2015-03-11T12:53:49"/>
    <n v="42074"/>
    <x v="15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5"/>
    <x v="6"/>
    <x v="544"/>
    <d v="2012-11-08T16:03:09"/>
    <n v="41221"/>
    <x v="15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5"/>
    <x v="6"/>
    <x v="544"/>
    <d v="2013-07-20T19:54:09"/>
    <n v="41475"/>
    <x v="15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6"/>
    <x v="6"/>
    <x v="544"/>
    <d v="2017-08-22T09:48:43"/>
    <n v="42969"/>
    <x v="15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6"/>
    <x v="6"/>
    <x v="544"/>
    <d v="2015-09-24T11:32:08"/>
    <n v="42271"/>
    <x v="15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6"/>
    <x v="6"/>
    <x v="544"/>
    <d v="2014-08-14T18:46:31"/>
    <n v="41865"/>
    <x v="15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6"/>
    <x v="6"/>
    <x v="544"/>
    <d v="2017-11-20T07:30:43"/>
    <n v="43059"/>
    <x v="15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6"/>
    <x v="6"/>
    <x v="544"/>
    <d v="2015-09-05T22:34:05"/>
    <n v="42252"/>
    <x v="16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6"/>
    <x v="6"/>
    <x v="544"/>
    <d v="2017-07-23T18:29:43"/>
    <n v="42939"/>
    <x v="16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6"/>
    <x v="6"/>
    <x v="544"/>
    <d v="2015-02-02T03:38:49"/>
    <n v="42037"/>
    <x v="16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6"/>
    <x v="6"/>
    <x v="544"/>
    <d v="2016-05-28T14:07:15"/>
    <n v="42518"/>
    <x v="16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6"/>
    <x v="6"/>
    <x v="544"/>
    <d v="2016-02-29T17:32:29"/>
    <n v="42429"/>
    <x v="16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6"/>
    <x v="6"/>
    <x v="544"/>
    <d v="2016-02-01T11:59:23"/>
    <n v="42401"/>
    <x v="16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6"/>
    <x v="6"/>
    <x v="544"/>
    <d v="2017-03-17T17:23:42"/>
    <n v="42811"/>
    <x v="16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6"/>
    <x v="6"/>
    <x v="544"/>
    <d v="2017-05-28T06:25:35"/>
    <n v="42883"/>
    <x v="16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6"/>
    <x v="6"/>
    <x v="544"/>
    <d v="2017-10-12T01:01:11"/>
    <n v="43020"/>
    <x v="16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6"/>
    <x v="6"/>
    <x v="544"/>
    <d v="2016-01-02T13:25:16"/>
    <n v="42371"/>
    <x v="16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6"/>
    <x v="6"/>
    <x v="544"/>
    <d v="2017-11-27T09:58:14"/>
    <n v="43066"/>
    <x v="17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6"/>
    <x v="6"/>
    <x v="544"/>
    <d v="2017-06-19T23:39:52"/>
    <n v="42905"/>
    <x v="1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6"/>
    <x v="6"/>
    <x v="544"/>
    <d v="2017-08-24T12:55:25"/>
    <n v="42971"/>
    <x v="1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6"/>
    <x v="6"/>
    <x v="544"/>
    <d v="2016-10-04T01:08:37"/>
    <n v="42647"/>
    <x v="17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6"/>
    <x v="6"/>
    <x v="544"/>
    <d v="2016-03-01T16:54:46"/>
    <n v="42430"/>
    <x v="1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6"/>
    <x v="6"/>
    <x v="544"/>
    <d v="2016-04-20T19:45:50"/>
    <n v="42480"/>
    <x v="17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7"/>
    <x v="6"/>
    <x v="544"/>
    <d v="2014-09-28T14:33:25"/>
    <n v="41910"/>
    <x v="17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x v="6"/>
    <x v="544"/>
    <d v="2017-08-14T23:49:51"/>
    <n v="42961"/>
    <x v="17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6"/>
    <x v="544"/>
    <d v="2014-09-17T10:42:31"/>
    <n v="41899"/>
    <x v="17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6"/>
    <x v="544"/>
    <d v="2012-12-04T10:12:11"/>
    <n v="41247"/>
    <x v="17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7"/>
    <x v="6"/>
    <x v="544"/>
    <d v="2014-08-29T14:32:08"/>
    <n v="41880"/>
    <x v="18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x v="6"/>
    <x v="544"/>
    <d v="2013-10-16T16:03:21"/>
    <n v="41563"/>
    <x v="18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7"/>
    <x v="6"/>
    <x v="544"/>
    <d v="2016-01-06T10:42:01"/>
    <n v="42375"/>
    <x v="18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7"/>
    <x v="6"/>
    <x v="544"/>
    <d v="2010-08-06T16:32:27"/>
    <n v="40396"/>
    <x v="18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x v="6"/>
    <x v="544"/>
    <d v="2014-11-14T02:53:35"/>
    <n v="41957"/>
    <x v="18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7"/>
    <x v="6"/>
    <x v="544"/>
    <d v="2014-02-08T03:01:24"/>
    <n v="41678"/>
    <x v="18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6"/>
    <x v="544"/>
    <d v="2014-07-06T09:23:48"/>
    <n v="41826"/>
    <x v="18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7"/>
    <x v="6"/>
    <x v="544"/>
    <d v="2014-10-05T20:03:19"/>
    <n v="41917"/>
    <x v="18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x v="6"/>
    <x v="544"/>
    <d v="2011-12-09T14:47:16"/>
    <n v="40886"/>
    <x v="18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x v="6"/>
    <x v="544"/>
    <d v="2013-08-30T01:42:49"/>
    <n v="41516"/>
    <x v="18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7"/>
    <x v="6"/>
    <x v="544"/>
    <d v="2014-03-06T09:52:55"/>
    <n v="41704"/>
    <x v="19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6"/>
    <x v="544"/>
    <d v="2016-08-21T06:40:32"/>
    <n v="42603"/>
    <x v="19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7"/>
    <x v="6"/>
    <x v="544"/>
    <d v="2013-12-02T08:46:25"/>
    <n v="41610"/>
    <x v="19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7"/>
    <x v="6"/>
    <x v="544"/>
    <d v="2014-10-26T11:50:49"/>
    <n v="41938"/>
    <x v="19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6"/>
    <x v="544"/>
    <d v="2011-10-06T16:36:09"/>
    <n v="40822"/>
    <x v="19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7"/>
    <x v="6"/>
    <x v="544"/>
    <d v="2013-04-02T14:53:42"/>
    <n v="41366"/>
    <x v="19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8"/>
    <x v="7"/>
    <x v="545"/>
    <d v="2013-08-25T02:55:58"/>
    <e v="#VALUE!"/>
    <x v="9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8"/>
    <x v="7"/>
    <x v="545"/>
    <d v="2012-10-20T15:00:11"/>
    <e v="#VALUE!"/>
    <x v="9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8"/>
    <x v="7"/>
    <x v="545"/>
    <d v="2012-06-22T17:41:17"/>
    <e v="#VALUE!"/>
    <x v="98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8"/>
    <x v="7"/>
    <x v="545"/>
    <d v="2016-12-25T02:40:36"/>
    <e v="#VALUE!"/>
    <x v="9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8"/>
    <x v="7"/>
    <x v="545"/>
    <d v="2013-02-04T09:37:48"/>
    <e v="#VALUE!"/>
    <x v="9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8"/>
    <x v="7"/>
    <x v="545"/>
    <d v="2017-12-09T09:27:00"/>
    <e v="#VALUE!"/>
    <x v="9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8"/>
    <x v="7"/>
    <x v="545"/>
    <d v="2017-08-18T23:32:59"/>
    <e v="#VALUE!"/>
    <x v="9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8"/>
    <x v="7"/>
    <x v="545"/>
    <d v="2013-03-22T12:26:28"/>
    <e v="#VALUE!"/>
    <x v="9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8"/>
    <x v="7"/>
    <x v="545"/>
    <d v="2012-06-14T10:58:28"/>
    <e v="#VALUE!"/>
    <x v="9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8"/>
    <x v="7"/>
    <x v="545"/>
    <d v="2015-08-18T15:48:49"/>
    <e v="#VALUE!"/>
    <x v="9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8"/>
    <x v="7"/>
    <x v="545"/>
    <d v="2014-09-27T19:20:30"/>
    <e v="#VALUE!"/>
    <x v="9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8"/>
    <x v="7"/>
    <x v="545"/>
    <d v="2015-07-02T22:23:29"/>
    <e v="#VALUE!"/>
    <x v="9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8"/>
    <x v="7"/>
    <x v="545"/>
    <d v="2011-03-15T09:09:30"/>
    <e v="#VALUE!"/>
    <x v="98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8"/>
    <x v="7"/>
    <x v="545"/>
    <d v="2016-02-16T13:29:35"/>
    <e v="#VALUE!"/>
    <x v="9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8"/>
    <x v="7"/>
    <x v="545"/>
    <d v="2017-05-01T19:38:03"/>
    <e v="#VALUE!"/>
    <x v="9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8"/>
    <x v="7"/>
    <x v="545"/>
    <d v="2011-07-23T00:14:07"/>
    <e v="#VALUE!"/>
    <x v="9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8"/>
    <x v="7"/>
    <x v="545"/>
    <d v="2016-07-21T19:00:52"/>
    <e v="#VALUE!"/>
    <x v="98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8"/>
    <x v="7"/>
    <x v="545"/>
    <d v="2013-09-27T04:17:09"/>
    <e v="#VALUE!"/>
    <x v="9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8"/>
    <x v="7"/>
    <x v="545"/>
    <d v="2012-10-22T03:56:46"/>
    <e v="#VALUE!"/>
    <x v="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8"/>
    <x v="7"/>
    <x v="545"/>
    <d v="2012-02-27T13:19:21"/>
    <e v="#VALUE!"/>
    <x v="9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6"/>
    <x v="544"/>
    <d v="2017-02-22T06:11:06"/>
    <n v="42788"/>
    <x v="19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6"/>
    <x v="544"/>
    <d v="2011-03-02T17:30:27"/>
    <n v="40604"/>
    <x v="19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6"/>
    <x v="544"/>
    <d v="2015-06-20T14:38:40"/>
    <n v="42175"/>
    <x v="198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6"/>
    <x v="544"/>
    <d v="2013-07-25T23:15:24"/>
    <n v="41480"/>
    <x v="19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7"/>
    <x v="6"/>
    <x v="544"/>
    <d v="2016-11-24T14:54:15"/>
    <n v="42698"/>
    <x v="20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7"/>
    <x v="6"/>
    <x v="544"/>
    <d v="2011-10-08T17:47:41"/>
    <n v="40824"/>
    <x v="20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6"/>
    <x v="544"/>
    <d v="2015-01-19T16:03:14"/>
    <n v="42023"/>
    <x v="20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6"/>
    <x v="544"/>
    <d v="2012-06-30T05:23:48"/>
    <n v="41090"/>
    <x v="2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6"/>
    <x v="544"/>
    <d v="2011-04-21T18:17:06"/>
    <n v="40654"/>
    <x v="20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6"/>
    <x v="544"/>
    <d v="2013-05-17T09:56:26"/>
    <n v="41411"/>
    <x v="20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x v="6"/>
    <x v="544"/>
    <d v="2018-01-02T12:00:19"/>
    <n v="43102"/>
    <x v="20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6"/>
    <x v="544"/>
    <d v="2014-12-10T15:36:56"/>
    <n v="41983"/>
    <x v="20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x v="6"/>
    <x v="544"/>
    <d v="2013-09-09T05:24:12"/>
    <n v="41526"/>
    <x v="20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7"/>
    <x v="6"/>
    <x v="544"/>
    <d v="2013-02-27T05:06:42"/>
    <n v="41332"/>
    <x v="20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6"/>
    <x v="544"/>
    <d v="2013-06-22T05:36:07"/>
    <n v="41447"/>
    <x v="10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7"/>
    <x v="6"/>
    <x v="544"/>
    <d v="2012-12-21T08:08:45"/>
    <n v="41264"/>
    <x v="2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6"/>
    <x v="544"/>
    <d v="2011-07-26T19:33:21"/>
    <n v="40750"/>
    <x v="2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6"/>
    <x v="544"/>
    <d v="2015-05-24T00:19:14"/>
    <n v="42148"/>
    <x v="2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x v="6"/>
    <x v="544"/>
    <d v="2015-10-16T00:09:33"/>
    <n v="42293"/>
    <x v="2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6"/>
    <x v="544"/>
    <d v="2013-10-13T11:18:13"/>
    <n v="41560"/>
    <x v="2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6"/>
    <x v="544"/>
    <d v="2014-09-20T15:05:54"/>
    <n v="41902"/>
    <x v="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6"/>
    <x v="544"/>
    <d v="2012-09-19T21:43:25"/>
    <n v="41171"/>
    <x v="2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7"/>
    <x v="6"/>
    <x v="544"/>
    <d v="2015-08-09T04:59:27"/>
    <n v="42225"/>
    <x v="2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6"/>
    <x v="544"/>
    <d v="2015-10-05T20:07:12"/>
    <n v="42282"/>
    <x v="2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6"/>
    <x v="544"/>
    <d v="2013-12-15T01:50:07"/>
    <n v="41623"/>
    <x v="2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x v="6"/>
    <x v="544"/>
    <d v="2014-10-04T02:52:06"/>
    <n v="41916"/>
    <x v="2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6"/>
    <x v="544"/>
    <d v="2011-04-18T22:06:28"/>
    <n v="40651"/>
    <x v="2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6"/>
    <x v="544"/>
    <d v="2013-03-09T02:28:00"/>
    <n v="41342"/>
    <x v="22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x v="6"/>
    <x v="544"/>
    <d v="2013-08-26T16:42:46"/>
    <n v="41512"/>
    <x v="2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6"/>
    <x v="544"/>
    <d v="2013-01-31T18:15:39"/>
    <n v="41305"/>
    <x v="2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x v="6"/>
    <x v="544"/>
    <d v="2011-03-24T06:46:55"/>
    <n v="40626"/>
    <x v="2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7"/>
    <x v="6"/>
    <x v="544"/>
    <d v="2015-01-18T19:43:01"/>
    <n v="42022"/>
    <x v="2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7"/>
    <x v="6"/>
    <x v="544"/>
    <d v="2014-01-06T13:42:54"/>
    <n v="41645"/>
    <x v="2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6"/>
    <x v="544"/>
    <d v="2015-02-19T06:52:04"/>
    <n v="42054"/>
    <x v="228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7"/>
    <x v="6"/>
    <x v="544"/>
    <d v="2015-03-14T08:01:26"/>
    <n v="42077"/>
    <x v="22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x v="6"/>
    <x v="544"/>
    <d v="2016-12-21T10:23:28"/>
    <n v="42725"/>
    <x v="2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6"/>
    <x v="544"/>
    <d v="2012-10-26T12:30:27"/>
    <n v="41208"/>
    <x v="2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x v="6"/>
    <x v="544"/>
    <d v="2014-09-09T12:35:01"/>
    <n v="41891"/>
    <x v="232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x v="6"/>
    <x v="544"/>
    <d v="2013-06-30T02:44:13"/>
    <n v="41455"/>
    <x v="2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x v="6"/>
    <x v="544"/>
    <d v="2014-04-24T14:47:27"/>
    <n v="41753"/>
    <x v="2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541"/>
    <d v="2016-06-14T03:26:24"/>
    <e v="#VALUE!"/>
    <x v="9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541"/>
    <d v="2018-01-11T05:36:05"/>
    <e v="#VALUE!"/>
    <x v="9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541"/>
    <d v="2017-01-05T06:01:52"/>
    <e v="#VALUE!"/>
    <x v="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541"/>
    <d v="2017-10-29T06:19:40"/>
    <e v="#VALUE!"/>
    <x v="9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541"/>
    <d v="2017-03-09T07:20:00"/>
    <e v="#VALUE!"/>
    <x v="9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541"/>
    <d v="2017-12-28T17:28:57"/>
    <e v="#VALUE!"/>
    <x v="9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541"/>
    <d v="2017-08-07T14:59:32"/>
    <e v="#VALUE!"/>
    <x v="9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541"/>
    <d v="2017-04-26T12:10:19"/>
    <e v="#VALUE!"/>
    <x v="9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541"/>
    <d v="2017-02-03T20:28:19"/>
    <e v="#VALUE!"/>
    <x v="9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541"/>
    <d v="2016-12-13T23:42:34"/>
    <e v="#VALUE!"/>
    <x v="9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541"/>
    <d v="2016-12-09T14:29:07"/>
    <e v="#VALUE!"/>
    <x v="9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541"/>
    <d v="2017-04-15T03:25:29"/>
    <e v="#VALUE!"/>
    <x v="9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541"/>
    <d v="2017-10-17T23:22:45"/>
    <e v="#VALUE!"/>
    <x v="9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541"/>
    <d v="2015-12-10T09:48:55"/>
    <e v="#VALUE!"/>
    <x v="9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541"/>
    <d v="2016-06-27T05:47:54"/>
    <e v="#VALUE!"/>
    <x v="9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541"/>
    <d v="2017-08-01T00:45:57"/>
    <e v="#VALUE!"/>
    <x v="9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541"/>
    <d v="2016-02-11T11:20:09"/>
    <e v="#VALUE!"/>
    <x v="9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541"/>
    <d v="2017-10-15T20:51:38"/>
    <e v="#VALUE!"/>
    <x v="9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541"/>
    <d v="2016-03-04T19:50:52"/>
    <e v="#VALUE!"/>
    <x v="9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541"/>
    <d v="2015-12-04T06:59:50"/>
    <e v="#VALUE!"/>
    <x v="9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541"/>
    <d v="2018-02-01T04:48:36"/>
    <e v="#VALUE!"/>
    <x v="9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541"/>
    <d v="2018-01-05T17:10:23"/>
    <e v="#VALUE!"/>
    <x v="9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541"/>
    <d v="2016-12-26T22:13:40"/>
    <e v="#VALUE!"/>
    <x v="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541"/>
    <d v="2017-09-10T05:01:36"/>
    <e v="#VALUE!"/>
    <x v="9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541"/>
    <d v="2016-07-11T07:55:13"/>
    <e v="#VALUE!"/>
    <x v="9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541"/>
    <d v="2017-09-21T19:59:05"/>
    <e v="#VALUE!"/>
    <x v="9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541"/>
    <d v="2017-09-04T01:57:59"/>
    <e v="#VALUE!"/>
    <x v="9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541"/>
    <d v="2017-02-14T12:01:16"/>
    <e v="#VALUE!"/>
    <x v="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541"/>
    <d v="2015-06-27T15:19:44"/>
    <e v="#VALUE!"/>
    <x v="9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541"/>
    <d v="2018-01-07T08:37:34"/>
    <e v="#VALUE!"/>
    <x v="9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541"/>
    <d v="2017-12-16T19:52:23"/>
    <e v="#VALUE!"/>
    <x v="9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541"/>
    <d v="2016-04-03T08:21:27"/>
    <e v="#VALUE!"/>
    <x v="9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541"/>
    <d v="2015-07-18T01:59:07"/>
    <e v="#VALUE!"/>
    <x v="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541"/>
    <d v="2016-08-29T17:53:55"/>
    <e v="#VALUE!"/>
    <x v="9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541"/>
    <d v="2017-02-17T01:10:44"/>
    <e v="#VALUE!"/>
    <x v="9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541"/>
    <d v="2017-04-24T09:04:26"/>
    <e v="#VALUE!"/>
    <x v="9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541"/>
    <d v="2016-06-17T06:12:43"/>
    <e v="#VALUE!"/>
    <x v="9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541"/>
    <d v="2017-01-14T13:02:56"/>
    <e v="#VALUE!"/>
    <x v="9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541"/>
    <d v="2017-01-17T23:34:29"/>
    <e v="#VALUE!"/>
    <x v="9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541"/>
    <d v="2017-05-11T10:54:06"/>
    <e v="#VALUE!"/>
    <x v="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541"/>
    <d v="2015-09-29T15:41:39"/>
    <e v="#VALUE!"/>
    <x v="9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541"/>
    <d v="2015-06-21T14:42:05"/>
    <e v="#VALUE!"/>
    <x v="9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541"/>
    <d v="2017-08-31T02:48:16"/>
    <e v="#VALUE!"/>
    <x v="9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541"/>
    <d v="2017-07-20T03:46:08"/>
    <e v="#VALUE!"/>
    <x v="9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541"/>
    <d v="2016-02-11T16:17:09"/>
    <e v="#VALUE!"/>
    <x v="9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541"/>
    <d v="2016-11-22T11:07:24"/>
    <e v="#VALUE!"/>
    <x v="9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541"/>
    <d v="2016-11-06T22:33:11"/>
    <e v="#VALUE!"/>
    <x v="9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541"/>
    <d v="2015-04-23T17:36:10"/>
    <e v="#VALUE!"/>
    <x v="9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541"/>
    <d v="2017-08-29T16:34:28"/>
    <e v="#VALUE!"/>
    <x v="9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541"/>
    <d v="2017-08-27T05:11:24"/>
    <e v="#VALUE!"/>
    <x v="9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541"/>
    <d v="2015-07-16T23:28:45"/>
    <e v="#VALUE!"/>
    <x v="9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541"/>
    <d v="2017-06-13T11:34:16"/>
    <e v="#VALUE!"/>
    <x v="9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541"/>
    <d v="2017-03-02T12:07:08"/>
    <e v="#VALUE!"/>
    <x v="9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541"/>
    <d v="2017-10-08T02:53:04"/>
    <e v="#VALUE!"/>
    <x v="9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541"/>
    <d v="2015-09-21T20:24:20"/>
    <e v="#VALUE!"/>
    <x v="9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541"/>
    <d v="2015-10-19T02:17:32"/>
    <e v="#VALUE!"/>
    <x v="9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541"/>
    <d v="2015-06-08T06:05:17"/>
    <e v="#VALUE!"/>
    <x v="9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541"/>
    <d v="2015-10-12T02:41:39"/>
    <e v="#VALUE!"/>
    <x v="9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541"/>
    <d v="2016-09-24T10:26:24"/>
    <e v="#VALUE!"/>
    <x v="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541"/>
    <d v="2015-09-26T23:51:19"/>
    <e v="#VALUE!"/>
    <x v="9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541"/>
    <d v="2018-01-14T06:13:47"/>
    <e v="#VALUE!"/>
    <x v="9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541"/>
    <d v="2017-12-16T07:36:23"/>
    <e v="#VALUE!"/>
    <x v="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541"/>
    <d v="2016-11-07T21:01:31"/>
    <e v="#VALUE!"/>
    <x v="9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541"/>
    <d v="2018-02-15T13:58:29"/>
    <e v="#VALUE!"/>
    <x v="9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541"/>
    <d v="2017-01-11T05:47:42"/>
    <e v="#VALUE!"/>
    <x v="9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541"/>
    <d v="2016-09-18T18:32:54"/>
    <e v="#VALUE!"/>
    <x v="9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541"/>
    <d v="2015-11-17T19:32:17"/>
    <e v="#VALUE!"/>
    <x v="9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541"/>
    <d v="2017-11-01T05:47:38"/>
    <e v="#VALUE!"/>
    <x v="9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541"/>
    <d v="2017-11-28T00:36:00"/>
    <e v="#VALUE!"/>
    <x v="9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541"/>
    <d v="2017-05-15T17:32:42"/>
    <e v="#VALUE!"/>
    <x v="9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541"/>
    <d v="2017-07-07T01:05:44"/>
    <e v="#VALUE!"/>
    <x v="9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541"/>
    <d v="2015-10-18T00:44:10"/>
    <e v="#VALUE!"/>
    <x v="9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541"/>
    <d v="2017-12-09T21:41:19"/>
    <e v="#VALUE!"/>
    <x v="9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541"/>
    <d v="2016-11-22T07:50:44"/>
    <e v="#VALUE!"/>
    <x v="9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541"/>
    <d v="2015-10-26T07:22:49"/>
    <e v="#VALUE!"/>
    <x v="9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541"/>
    <d v="2016-10-16T14:33:06"/>
    <e v="#VALUE!"/>
    <x v="9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541"/>
    <d v="2017-02-14T08:24:47"/>
    <e v="#VALUE!"/>
    <x v="9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541"/>
    <d v="2016-10-02T02:25:17"/>
    <e v="#VALUE!"/>
    <x v="9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541"/>
    <d v="2017-06-10T03:33:20"/>
    <e v="#VALUE!"/>
    <x v="9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541"/>
    <d v="2015-12-21T10:45:56"/>
    <e v="#VALUE!"/>
    <x v="9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9"/>
    <x v="9"/>
    <x v="546"/>
    <d v="2016-04-19T00:51:13"/>
    <e v="#VALUE!"/>
    <x v="9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9"/>
    <x v="9"/>
    <x v="546"/>
    <d v="2016-09-13T06:51:25"/>
    <e v="#VALUE!"/>
    <x v="9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9"/>
    <x v="9"/>
    <x v="546"/>
    <d v="2016-04-03T06:49:49"/>
    <e v="#VALUE!"/>
    <x v="9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9"/>
    <x v="9"/>
    <x v="546"/>
    <d v="2016-05-08T06:52:57"/>
    <e v="#VALUE!"/>
    <x v="9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9"/>
    <x v="9"/>
    <x v="546"/>
    <d v="2016-12-23T17:27:53"/>
    <e v="#VALUE!"/>
    <x v="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9"/>
    <x v="9"/>
    <x v="546"/>
    <d v="2016-01-31T03:45:19"/>
    <e v="#VALUE!"/>
    <x v="9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9"/>
    <x v="9"/>
    <x v="546"/>
    <d v="2017-02-18T17:49:13"/>
    <e v="#VALUE!"/>
    <x v="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9"/>
    <x v="9"/>
    <x v="546"/>
    <d v="2015-09-05T06:37:24"/>
    <e v="#VALUE!"/>
    <x v="9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9"/>
    <x v="9"/>
    <x v="546"/>
    <d v="2018-01-20T23:12:26"/>
    <e v="#VALUE!"/>
    <x v="9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9"/>
    <x v="9"/>
    <x v="546"/>
    <d v="2016-01-25T22:12:53"/>
    <e v="#VALUE!"/>
    <x v="9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9"/>
    <x v="9"/>
    <x v="546"/>
    <d v="2017-08-26T18:08:30"/>
    <e v="#VALUE!"/>
    <x v="9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9"/>
    <x v="9"/>
    <x v="546"/>
    <d v="2016-11-06T22:28:15"/>
    <e v="#VALUE!"/>
    <x v="9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9"/>
    <x v="9"/>
    <x v="546"/>
    <d v="2017-05-19T21:06:49"/>
    <e v="#VALUE!"/>
    <x v="9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9"/>
    <x v="9"/>
    <x v="546"/>
    <d v="2017-11-13T15:34:08"/>
    <e v="#VALUE!"/>
    <x v="9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9"/>
    <x v="9"/>
    <x v="546"/>
    <d v="2017-06-30T05:47:18"/>
    <e v="#VALUE!"/>
    <x v="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9"/>
    <x v="9"/>
    <x v="546"/>
    <d v="2015-12-28T06:11:24"/>
    <e v="#VALUE!"/>
    <x v="9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9"/>
    <x v="9"/>
    <x v="546"/>
    <d v="2013-11-04T17:48:46"/>
    <e v="#VALUE!"/>
    <x v="9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9"/>
    <x v="9"/>
    <x v="546"/>
    <d v="2016-04-11T15:13:24"/>
    <e v="#VALUE!"/>
    <x v="9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9"/>
    <x v="9"/>
    <x v="546"/>
    <d v="2017-02-10T09:25:30"/>
    <e v="#VALUE!"/>
    <x v="9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9"/>
    <x v="9"/>
    <x v="546"/>
    <d v="2017-11-17T02:20:21"/>
    <e v="#VALUE!"/>
    <x v="9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10"/>
    <x v="10"/>
    <x v="547"/>
    <d v="2017-07-25T07:19:18"/>
    <e v="#VALUE!"/>
    <x v="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0"/>
    <x v="10"/>
    <x v="547"/>
    <d v="2015-06-21T17:28:22"/>
    <e v="#VALUE!"/>
    <x v="9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10"/>
    <x v="10"/>
    <x v="547"/>
    <d v="2015-07-12T19:16:34"/>
    <e v="#VALUE!"/>
    <x v="9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10"/>
    <x v="10"/>
    <x v="547"/>
    <d v="2016-04-05T22:42:38"/>
    <e v="#VALUE!"/>
    <x v="9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10"/>
    <x v="10"/>
    <x v="547"/>
    <d v="2015-12-23T10:36:37"/>
    <e v="#VALUE!"/>
    <x v="9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10"/>
    <x v="10"/>
    <x v="547"/>
    <d v="2015-07-05T20:04:15"/>
    <e v="#VALUE!"/>
    <x v="9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0"/>
    <x v="10"/>
    <x v="547"/>
    <d v="2016-11-01T22:03:34"/>
    <e v="#VALUE!"/>
    <x v="9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10"/>
    <x v="10"/>
    <x v="547"/>
    <d v="2015-09-19T08:29:11"/>
    <e v="#VALUE!"/>
    <x v="9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10"/>
    <x v="10"/>
    <x v="547"/>
    <d v="2017-08-13T00:57:41"/>
    <e v="#VALUE!"/>
    <x v="9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0"/>
    <x v="10"/>
    <x v="547"/>
    <d v="2017-01-04T19:55:40"/>
    <e v="#VALUE!"/>
    <x v="9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0"/>
    <x v="10"/>
    <x v="547"/>
    <d v="2016-08-03T23:47:42"/>
    <e v="#VALUE!"/>
    <x v="9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0"/>
    <x v="10"/>
    <x v="547"/>
    <d v="2015-07-11T02:02:59"/>
    <e v="#VALUE!"/>
    <x v="9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0"/>
    <x v="10"/>
    <x v="547"/>
    <d v="2017-04-18T08:28:51"/>
    <e v="#VALUE!"/>
    <x v="9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10"/>
    <x v="10"/>
    <x v="547"/>
    <d v="2018-02-09T22:16:43"/>
    <e v="#VALUE!"/>
    <x v="9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0"/>
    <x v="10"/>
    <x v="547"/>
    <d v="2015-06-22T12:52:45"/>
    <e v="#VALUE!"/>
    <x v="9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0"/>
    <x v="10"/>
    <x v="547"/>
    <d v="2017-01-29T21:56:31"/>
    <e v="#VALUE!"/>
    <x v="9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0"/>
    <x v="10"/>
    <x v="547"/>
    <d v="2016-02-09T05:33:14"/>
    <e v="#VALUE!"/>
    <x v="9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0"/>
    <x v="10"/>
    <x v="547"/>
    <d v="2017-11-03T13:52:03"/>
    <e v="#VALUE!"/>
    <x v="9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0"/>
    <x v="10"/>
    <x v="547"/>
    <d v="2016-01-29T04:22:52"/>
    <e v="#VALUE!"/>
    <x v="9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0"/>
    <x v="10"/>
    <x v="547"/>
    <d v="2016-01-28T01:09:02"/>
    <e v="#VALUE!"/>
    <x v="9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10"/>
    <x v="10"/>
    <x v="547"/>
    <d v="2016-03-01T21:01:09"/>
    <e v="#VALUE!"/>
    <x v="9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0"/>
    <x v="10"/>
    <x v="547"/>
    <d v="2017-02-24T17:40:34"/>
    <e v="#VALUE!"/>
    <x v="9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10"/>
    <x v="10"/>
    <x v="547"/>
    <d v="2017-07-01T21:59:51"/>
    <e v="#VALUE!"/>
    <x v="9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0"/>
    <x v="10"/>
    <x v="547"/>
    <d v="2017-07-28T16:45:19"/>
    <e v="#VALUE!"/>
    <x v="9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11"/>
    <x v="11"/>
    <x v="548"/>
    <d v="2014-04-25T02:11:07"/>
    <e v="#VALUE!"/>
    <x v="9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11"/>
    <x v="11"/>
    <x v="548"/>
    <d v="2014-12-30T10:31:52"/>
    <e v="#VALUE!"/>
    <x v="9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11"/>
    <x v="11"/>
    <x v="548"/>
    <d v="2014-05-24T10:29:29"/>
    <e v="#VALUE!"/>
    <x v="9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11"/>
    <x v="11"/>
    <x v="548"/>
    <d v="2014-10-28T14:30:19"/>
    <e v="#VALUE!"/>
    <x v="9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11"/>
    <x v="11"/>
    <x v="548"/>
    <d v="2017-03-05T00:04:30"/>
    <e v="#VALUE!"/>
    <x v="9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11"/>
    <x v="11"/>
    <x v="548"/>
    <d v="2014-09-30T09:22:42"/>
    <e v="#VALUE!"/>
    <x v="9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11"/>
    <x v="11"/>
    <x v="548"/>
    <d v="2013-08-08T11:11:01"/>
    <e v="#VALUE!"/>
    <x v="9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1"/>
    <x v="11"/>
    <x v="548"/>
    <d v="2016-10-08T07:24:08"/>
    <e v="#VALUE!"/>
    <x v="9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11"/>
    <x v="11"/>
    <x v="548"/>
    <d v="2014-12-14T13:25:03"/>
    <e v="#VALUE!"/>
    <x v="9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11"/>
    <x v="11"/>
    <x v="548"/>
    <d v="2012-08-05T18:11:46"/>
    <e v="#VALUE!"/>
    <x v="9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11"/>
    <x v="11"/>
    <x v="548"/>
    <d v="2014-11-11T04:55:14"/>
    <e v="#VALUE!"/>
    <x v="9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11"/>
    <x v="11"/>
    <x v="548"/>
    <d v="2013-03-01T00:22:24"/>
    <e v="#VALUE!"/>
    <x v="9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11"/>
    <x v="11"/>
    <x v="548"/>
    <d v="2015-06-29T04:50:13"/>
    <e v="#VALUE!"/>
    <x v="9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11"/>
    <x v="11"/>
    <x v="548"/>
    <d v="2016-12-05T22:38:29"/>
    <e v="#VALUE!"/>
    <x v="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11"/>
    <x v="11"/>
    <x v="548"/>
    <d v="2012-04-23T19:46:44"/>
    <e v="#VALUE!"/>
    <x v="9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11"/>
    <x v="11"/>
    <x v="548"/>
    <d v="2017-04-14T00:46:34"/>
    <e v="#VALUE!"/>
    <x v="9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11"/>
    <x v="11"/>
    <x v="548"/>
    <d v="2015-03-20T20:55:02"/>
    <e v="#VALUE!"/>
    <x v="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11"/>
    <x v="11"/>
    <x v="548"/>
    <d v="2015-12-14T06:02:25"/>
    <e v="#VALUE!"/>
    <x v="9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11"/>
    <x v="11"/>
    <x v="548"/>
    <d v="2013-06-07T01:26:36"/>
    <e v="#VALUE!"/>
    <x v="9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11"/>
    <x v="11"/>
    <x v="548"/>
    <d v="2015-05-14T12:45:40"/>
    <e v="#VALUE!"/>
    <x v="9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1"/>
    <x v="11"/>
    <x v="548"/>
    <d v="2015-06-20T13:20:04"/>
    <e v="#VALUE!"/>
    <x v="9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11"/>
    <x v="11"/>
    <x v="548"/>
    <d v="2017-02-05T17:38:18"/>
    <e v="#VALUE!"/>
    <x v="9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11"/>
    <x v="11"/>
    <x v="548"/>
    <d v="2015-07-06T20:23:41"/>
    <e v="#VALUE!"/>
    <x v="9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1"/>
    <x v="11"/>
    <x v="548"/>
    <d v="2015-04-26T04:54:15"/>
    <e v="#VALUE!"/>
    <x v="9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11"/>
    <x v="11"/>
    <x v="548"/>
    <d v="2015-03-04T04:26:40"/>
    <e v="#VALUE!"/>
    <x v="9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11"/>
    <x v="11"/>
    <x v="548"/>
    <d v="2016-05-13T16:02:59"/>
    <e v="#VALUE!"/>
    <x v="9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11"/>
    <x v="11"/>
    <x v="548"/>
    <d v="2016-04-15T01:39:38"/>
    <e v="#VALUE!"/>
    <x v="9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11"/>
    <x v="11"/>
    <x v="548"/>
    <d v="2017-03-05T11:05:03"/>
    <e v="#VALUE!"/>
    <x v="9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11"/>
    <x v="11"/>
    <x v="548"/>
    <d v="2013-11-05T07:57:15"/>
    <e v="#VALUE!"/>
    <x v="9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11"/>
    <x v="11"/>
    <x v="548"/>
    <d v="2017-01-19T16:22:45"/>
    <e v="#VALUE!"/>
    <x v="9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11"/>
    <x v="11"/>
    <x v="548"/>
    <d v="2012-07-29T08:27:48"/>
    <e v="#VALUE!"/>
    <x v="9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11"/>
    <x v="11"/>
    <x v="548"/>
    <d v="2014-07-04T20:59:55"/>
    <e v="#VALUE!"/>
    <x v="9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11"/>
    <x v="11"/>
    <x v="548"/>
    <d v="2015-08-16T08:16:14"/>
    <e v="#VALUE!"/>
    <x v="9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11"/>
    <x v="11"/>
    <x v="548"/>
    <d v="2014-12-29T20:06:25"/>
    <e v="#VALUE!"/>
    <x v="9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11"/>
    <x v="11"/>
    <x v="548"/>
    <d v="2015-02-20T21:55:40"/>
    <e v="#VALUE!"/>
    <x v="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11"/>
    <x v="11"/>
    <x v="548"/>
    <d v="2016-03-30T09:26:16"/>
    <e v="#VALUE!"/>
    <x v="9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11"/>
    <x v="11"/>
    <x v="548"/>
    <d v="2017-01-06T13:05:53"/>
    <e v="#VALUE!"/>
    <x v="9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11"/>
    <x v="11"/>
    <x v="548"/>
    <d v="2017-06-13T11:57:15"/>
    <e v="#VALUE!"/>
    <x v="9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11"/>
    <x v="11"/>
    <x v="548"/>
    <d v="2014-10-05T07:24:41"/>
    <e v="#VALUE!"/>
    <x v="9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11"/>
    <x v="11"/>
    <x v="548"/>
    <d v="2017-04-13T16:20:15"/>
    <e v="#VALUE!"/>
    <x v="9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11"/>
    <x v="11"/>
    <x v="548"/>
    <d v="2015-04-21T19:24:37"/>
    <e v="#VALUE!"/>
    <x v="9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11"/>
    <x v="11"/>
    <x v="548"/>
    <d v="2015-01-30T20:20:53"/>
    <e v="#VALUE!"/>
    <x v="9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11"/>
    <x v="11"/>
    <x v="548"/>
    <d v="2013-01-27T04:01:17"/>
    <e v="#VALUE!"/>
    <x v="9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1"/>
    <x v="11"/>
    <x v="548"/>
    <d v="2015-06-04T03:55:18"/>
    <e v="#VALUE!"/>
    <x v="9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11"/>
    <x v="11"/>
    <x v="548"/>
    <d v="2013-01-05T14:45:42"/>
    <e v="#VALUE!"/>
    <x v="9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11"/>
    <x v="11"/>
    <x v="548"/>
    <d v="2017-10-18T02:46:38"/>
    <e v="#VALUE!"/>
    <x v="9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11"/>
    <x v="11"/>
    <x v="548"/>
    <d v="2013-10-06T14:52:17"/>
    <e v="#VALUE!"/>
    <x v="9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11"/>
    <x v="11"/>
    <x v="548"/>
    <d v="2016-11-29T20:28:46"/>
    <e v="#VALUE!"/>
    <x v="9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11"/>
    <x v="11"/>
    <x v="548"/>
    <d v="2015-11-04T06:01:02"/>
    <e v="#VALUE!"/>
    <x v="9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11"/>
    <x v="11"/>
    <x v="548"/>
    <d v="2015-06-26T17:59:29"/>
    <e v="#VALUE!"/>
    <x v="9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11"/>
    <x v="11"/>
    <x v="548"/>
    <d v="2014-08-14T12:44:02"/>
    <e v="#VALUE!"/>
    <x v="9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11"/>
    <x v="11"/>
    <x v="548"/>
    <d v="2017-02-22T02:24:36"/>
    <e v="#VALUE!"/>
    <x v="9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11"/>
    <x v="11"/>
    <x v="548"/>
    <d v="2013-03-05T01:01:25"/>
    <e v="#VALUE!"/>
    <x v="9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11"/>
    <x v="11"/>
    <x v="548"/>
    <d v="2016-11-15T23:00:39"/>
    <e v="#VALUE!"/>
    <x v="9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11"/>
    <x v="11"/>
    <x v="548"/>
    <d v="2015-02-12T03:13:41"/>
    <e v="#VALUE!"/>
    <x v="9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11"/>
    <x v="11"/>
    <x v="548"/>
    <d v="2015-03-03T03:45:46"/>
    <e v="#VALUE!"/>
    <x v="9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1"/>
    <x v="11"/>
    <x v="548"/>
    <d v="2012-08-02T14:24:41"/>
    <e v="#VALUE!"/>
    <x v="9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11"/>
    <x v="11"/>
    <x v="548"/>
    <d v="2017-02-04T23:34:44"/>
    <e v="#VALUE!"/>
    <x v="9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1"/>
    <x v="11"/>
    <x v="548"/>
    <d v="2014-04-18T10:16:36"/>
    <e v="#VALUE!"/>
    <x v="9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11"/>
    <x v="11"/>
    <x v="548"/>
    <d v="2015-02-26T19:08:03"/>
    <e v="#VALUE!"/>
    <x v="9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12"/>
    <x v="6"/>
    <x v="549"/>
    <d v="2016-03-16T22:39:10"/>
    <e v="#VALUE!"/>
    <x v="9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2"/>
    <x v="6"/>
    <x v="549"/>
    <d v="2016-07-15T09:51:09"/>
    <e v="#VALUE!"/>
    <x v="9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12"/>
    <x v="6"/>
    <x v="549"/>
    <d v="2017-06-09T23:30:58"/>
    <e v="#VALUE!"/>
    <x v="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12"/>
    <x v="6"/>
    <x v="549"/>
    <d v="2015-09-27T13:26:49"/>
    <e v="#VALUE!"/>
    <x v="9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12"/>
    <x v="6"/>
    <x v="549"/>
    <d v="2015-06-19T06:23:16"/>
    <e v="#VALUE!"/>
    <x v="9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12"/>
    <x v="6"/>
    <x v="549"/>
    <d v="2017-05-01T02:04:08"/>
    <e v="#VALUE!"/>
    <x v="9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12"/>
    <x v="6"/>
    <x v="549"/>
    <d v="2015-09-09T07:44:41"/>
    <e v="#VALUE!"/>
    <x v="9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2"/>
    <x v="6"/>
    <x v="549"/>
    <d v="2016-11-15T06:05:25"/>
    <e v="#VALUE!"/>
    <x v="9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12"/>
    <x v="6"/>
    <x v="549"/>
    <d v="2017-12-01T09:38:14"/>
    <e v="#VALUE!"/>
    <x v="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12"/>
    <x v="6"/>
    <x v="549"/>
    <d v="2015-06-11T20:52:27"/>
    <e v="#VALUE!"/>
    <x v="9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12"/>
    <x v="6"/>
    <x v="549"/>
    <d v="2015-10-29T15:50:16"/>
    <e v="#VALUE!"/>
    <x v="9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12"/>
    <x v="6"/>
    <x v="549"/>
    <d v="2017-07-04T03:29:16"/>
    <e v="#VALUE!"/>
    <x v="9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12"/>
    <x v="6"/>
    <x v="549"/>
    <d v="2016-11-09T21:44:19"/>
    <e v="#VALUE!"/>
    <x v="9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12"/>
    <x v="6"/>
    <x v="549"/>
    <d v="2017-03-18T17:42:29"/>
    <e v="#VALUE!"/>
    <x v="9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12"/>
    <x v="6"/>
    <x v="549"/>
    <d v="2018-01-01T20:20:57"/>
    <e v="#VALUE!"/>
    <x v="9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12"/>
    <x v="6"/>
    <x v="549"/>
    <d v="2015-11-16T02:03:00"/>
    <e v="#VALUE!"/>
    <x v="9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2"/>
    <x v="6"/>
    <x v="549"/>
    <d v="2016-06-24T19:39:56"/>
    <e v="#VALUE!"/>
    <x v="9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2"/>
    <x v="6"/>
    <x v="549"/>
    <d v="2016-05-27T11:11:29"/>
    <e v="#VALUE!"/>
    <x v="9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2"/>
    <x v="6"/>
    <x v="549"/>
    <d v="2016-01-02T17:40:53"/>
    <e v="#VALUE!"/>
    <x v="9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12"/>
    <x v="6"/>
    <x v="549"/>
    <d v="2016-11-07T09:00:01"/>
    <e v="#VALUE!"/>
    <x v="9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3"/>
    <x v="10"/>
    <x v="550"/>
    <d v="2016-03-15T10:14:49"/>
    <e v="#VALUE!"/>
    <x v="9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13"/>
    <x v="10"/>
    <x v="550"/>
    <d v="2015-07-15T22:04:07"/>
    <e v="#VALUE!"/>
    <x v="9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13"/>
    <x v="10"/>
    <x v="550"/>
    <d v="2015-03-04T08:13:09"/>
    <e v="#VALUE!"/>
    <x v="9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3"/>
    <x v="10"/>
    <x v="550"/>
    <d v="2015-08-02T12:15:02"/>
    <e v="#VALUE!"/>
    <x v="9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13"/>
    <x v="10"/>
    <x v="550"/>
    <d v="2017-10-30T19:10:19"/>
    <e v="#VALUE!"/>
    <x v="9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13"/>
    <x v="10"/>
    <x v="550"/>
    <d v="2017-05-12T18:36:01"/>
    <e v="#VALUE!"/>
    <x v="9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13"/>
    <x v="10"/>
    <x v="550"/>
    <d v="2016-10-30T23:34:03"/>
    <e v="#VALUE!"/>
    <x v="9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3"/>
    <x v="10"/>
    <x v="550"/>
    <d v="2016-07-27T03:11:43"/>
    <e v="#VALUE!"/>
    <x v="9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13"/>
    <x v="10"/>
    <x v="550"/>
    <d v="2016-04-01T07:21:03"/>
    <e v="#VALUE!"/>
    <x v="9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13"/>
    <x v="10"/>
    <x v="550"/>
    <d v="2016-05-06T00:49:27"/>
    <e v="#VALUE!"/>
    <x v="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13"/>
    <x v="10"/>
    <x v="550"/>
    <d v="2016-07-26T02:50:19"/>
    <e v="#VALUE!"/>
    <x v="9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13"/>
    <x v="10"/>
    <x v="550"/>
    <d v="2015-06-26T12:46:06"/>
    <e v="#VALUE!"/>
    <x v="9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3"/>
    <x v="10"/>
    <x v="550"/>
    <d v="2016-01-09T22:51:16"/>
    <e v="#VALUE!"/>
    <x v="9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13"/>
    <x v="10"/>
    <x v="550"/>
    <d v="2015-09-19T03:49:27"/>
    <e v="#VALUE!"/>
    <x v="9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13"/>
    <x v="10"/>
    <x v="550"/>
    <d v="2015-10-23T08:02:11"/>
    <e v="#VALUE!"/>
    <x v="9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3"/>
    <x v="10"/>
    <x v="550"/>
    <d v="2016-05-17T06:44:31"/>
    <e v="#VALUE!"/>
    <x v="9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13"/>
    <x v="10"/>
    <x v="550"/>
    <d v="2016-02-11T17:14:39"/>
    <e v="#VALUE!"/>
    <x v="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3"/>
    <x v="10"/>
    <x v="550"/>
    <d v="2016-04-14T12:01:31"/>
    <e v="#VALUE!"/>
    <x v="9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13"/>
    <x v="10"/>
    <x v="550"/>
    <d v="2015-08-07T07:44:04"/>
    <e v="#VALUE!"/>
    <x v="9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3"/>
    <x v="10"/>
    <x v="550"/>
    <d v="2015-06-21T09:13:32"/>
    <e v="#VALUE!"/>
    <x v="9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3"/>
    <x v="10"/>
    <x v="550"/>
    <d v="2017-05-14T19:57:59"/>
    <e v="#VALUE!"/>
    <x v="9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13"/>
    <x v="10"/>
    <x v="550"/>
    <d v="2015-05-13T01:20:31"/>
    <e v="#VALUE!"/>
    <x v="9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13"/>
    <x v="10"/>
    <x v="550"/>
    <d v="2016-05-12T22:47:31"/>
    <e v="#VALUE!"/>
    <x v="9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13"/>
    <x v="10"/>
    <x v="550"/>
    <d v="2015-07-25T02:21:11"/>
    <e v="#VALUE!"/>
    <x v="9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13"/>
    <x v="10"/>
    <x v="550"/>
    <d v="2017-08-20T04:33:27"/>
    <e v="#VALUE!"/>
    <x v="9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13"/>
    <x v="10"/>
    <x v="550"/>
    <d v="2016-01-08T04:45:20"/>
    <e v="#VALUE!"/>
    <x v="9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13"/>
    <x v="10"/>
    <x v="550"/>
    <d v="2016-04-16T19:30:34"/>
    <e v="#VALUE!"/>
    <x v="9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13"/>
    <x v="10"/>
    <x v="550"/>
    <d v="2015-10-09T18:21:44"/>
    <e v="#VALUE!"/>
    <x v="9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3"/>
    <x v="10"/>
    <x v="550"/>
    <d v="2015-07-02T13:49:49"/>
    <e v="#VALUE!"/>
    <x v="9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13"/>
    <x v="10"/>
    <x v="550"/>
    <d v="2016-06-16T08:48:38"/>
    <e v="#VALUE!"/>
    <x v="9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13"/>
    <x v="10"/>
    <x v="550"/>
    <d v="2017-04-03T01:54:30"/>
    <e v="#VALUE!"/>
    <x v="9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13"/>
    <x v="10"/>
    <x v="550"/>
    <d v="2016-06-02T14:57:41"/>
    <e v="#VALUE!"/>
    <x v="9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13"/>
    <x v="10"/>
    <x v="550"/>
    <d v="2018-01-11T03:42:57"/>
    <e v="#VALUE!"/>
    <x v="9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3"/>
    <x v="10"/>
    <x v="550"/>
    <d v="2015-08-28T17:53:58"/>
    <e v="#VALUE!"/>
    <x v="9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13"/>
    <x v="10"/>
    <x v="550"/>
    <d v="2015-06-28T17:15:47"/>
    <e v="#VALUE!"/>
    <x v="9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13"/>
    <x v="10"/>
    <x v="550"/>
    <d v="2016-09-17T20:22:35"/>
    <e v="#VALUE!"/>
    <x v="9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13"/>
    <x v="10"/>
    <x v="550"/>
    <d v="2015-05-02T10:14:42"/>
    <e v="#VALUE!"/>
    <x v="9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13"/>
    <x v="10"/>
    <x v="550"/>
    <d v="2016-01-15T07:58:39"/>
    <e v="#VALUE!"/>
    <x v="9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13"/>
    <x v="10"/>
    <x v="550"/>
    <d v="2017-12-24T14:19:22"/>
    <e v="#VALUE!"/>
    <x v="9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13"/>
    <x v="10"/>
    <x v="550"/>
    <d v="2017-10-12T02:23:22"/>
    <e v="#VALUE!"/>
    <x v="9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14"/>
    <x v="12"/>
    <x v="551"/>
    <d v="2018-01-06T15:22:44"/>
    <e v="#VALUE!"/>
    <x v="9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14"/>
    <x v="12"/>
    <x v="551"/>
    <d v="2016-04-22T21:53:10"/>
    <e v="#VALUE!"/>
    <x v="9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14"/>
    <x v="12"/>
    <x v="551"/>
    <d v="2016-04-15T18:16:05"/>
    <e v="#VALUE!"/>
    <x v="9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14"/>
    <x v="12"/>
    <x v="551"/>
    <d v="2016-04-01T11:53:35"/>
    <e v="#VALUE!"/>
    <x v="9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14"/>
    <x v="12"/>
    <x v="551"/>
    <d v="2017-12-07T02:32:10"/>
    <e v="#VALUE!"/>
    <x v="9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14"/>
    <x v="12"/>
    <x v="551"/>
    <d v="2017-06-04T12:25:27"/>
    <e v="#VALUE!"/>
    <x v="9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14"/>
    <x v="12"/>
    <x v="551"/>
    <d v="2015-07-13T19:02:33"/>
    <e v="#VALUE!"/>
    <x v="9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14"/>
    <x v="12"/>
    <x v="551"/>
    <d v="2017-02-11T19:03:09"/>
    <e v="#VALUE!"/>
    <x v="9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14"/>
    <x v="12"/>
    <x v="551"/>
    <d v="2018-01-12T16:09:50"/>
    <e v="#VALUE!"/>
    <x v="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14"/>
    <x v="12"/>
    <x v="551"/>
    <d v="2017-02-01T18:10:16"/>
    <e v="#VALUE!"/>
    <x v="9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14"/>
    <x v="12"/>
    <x v="551"/>
    <d v="2016-02-23T07:01:46"/>
    <e v="#VALUE!"/>
    <x v="9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14"/>
    <x v="12"/>
    <x v="551"/>
    <d v="2016-10-10T22:59:38"/>
    <e v="#VALUE!"/>
    <x v="9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14"/>
    <x v="12"/>
    <x v="551"/>
    <d v="2016-11-09T00:50:02"/>
    <e v="#VALUE!"/>
    <x v="9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14"/>
    <x v="12"/>
    <x v="551"/>
    <d v="2017-05-08T15:26:32"/>
    <e v="#VALUE!"/>
    <x v="9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14"/>
    <x v="12"/>
    <x v="551"/>
    <d v="2016-11-15T23:30:50"/>
    <e v="#VALUE!"/>
    <x v="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14"/>
    <x v="12"/>
    <x v="551"/>
    <d v="2016-05-24T11:24:15"/>
    <e v="#VALUE!"/>
    <x v="9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14"/>
    <x v="12"/>
    <x v="551"/>
    <d v="2016-03-11T15:26:55"/>
    <e v="#VALUE!"/>
    <x v="9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14"/>
    <x v="12"/>
    <x v="551"/>
    <d v="2017-06-11T06:52:42"/>
    <e v="#VALUE!"/>
    <x v="9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14"/>
    <x v="12"/>
    <x v="551"/>
    <d v="2016-05-14T18:59:39"/>
    <e v="#VALUE!"/>
    <x v="9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14"/>
    <x v="12"/>
    <x v="551"/>
    <d v="2016-04-17T13:11:57"/>
    <e v="#VALUE!"/>
    <x v="9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14"/>
    <x v="12"/>
    <x v="551"/>
    <d v="2016-10-10T08:17:35"/>
    <e v="#VALUE!"/>
    <x v="9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14"/>
    <x v="12"/>
    <x v="551"/>
    <d v="2016-04-30T17:10:39"/>
    <e v="#VALUE!"/>
    <x v="9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14"/>
    <x v="12"/>
    <x v="551"/>
    <d v="2018-02-07T11:31:58"/>
    <e v="#VALUE!"/>
    <x v="9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14"/>
    <x v="12"/>
    <x v="551"/>
    <d v="2017-02-22T20:25:04"/>
    <e v="#VALUE!"/>
    <x v="9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14"/>
    <x v="12"/>
    <x v="551"/>
    <d v="2017-02-15T23:40:40"/>
    <e v="#VALUE!"/>
    <x v="9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14"/>
    <x v="12"/>
    <x v="551"/>
    <d v="2018-01-27T07:37:57"/>
    <e v="#VALUE!"/>
    <x v="9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14"/>
    <x v="12"/>
    <x v="551"/>
    <d v="2016-04-25T00:47:11"/>
    <e v="#VALUE!"/>
    <x v="9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14"/>
    <x v="12"/>
    <x v="551"/>
    <d v="2017-05-21T02:30:50"/>
    <e v="#VALUE!"/>
    <x v="9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14"/>
    <x v="12"/>
    <x v="551"/>
    <d v="2016-10-31T23:58:13"/>
    <e v="#VALUE!"/>
    <x v="9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14"/>
    <x v="12"/>
    <x v="551"/>
    <d v="2017-12-27T14:05:57"/>
    <e v="#VALUE!"/>
    <x v="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14"/>
    <x v="12"/>
    <x v="551"/>
    <d v="2016-03-27T08:00:05"/>
    <e v="#VALUE!"/>
    <x v="9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14"/>
    <x v="12"/>
    <x v="551"/>
    <d v="2015-04-10T01:51:35"/>
    <e v="#VALUE!"/>
    <x v="9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14"/>
    <x v="12"/>
    <x v="551"/>
    <d v="2016-08-20T03:32:02"/>
    <e v="#VALUE!"/>
    <x v="9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14"/>
    <x v="12"/>
    <x v="551"/>
    <d v="2017-06-10T11:19:50"/>
    <e v="#VALUE!"/>
    <x v="9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14"/>
    <x v="12"/>
    <x v="551"/>
    <d v="2016-09-20T20:28:56"/>
    <e v="#VALUE!"/>
    <x v="9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14"/>
    <x v="12"/>
    <x v="551"/>
    <d v="2017-09-18T04:51:17"/>
    <e v="#VALUE!"/>
    <x v="9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14"/>
    <x v="12"/>
    <x v="551"/>
    <d v="2016-07-14T09:27:01"/>
    <e v="#VALUE!"/>
    <x v="9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14"/>
    <x v="12"/>
    <x v="551"/>
    <d v="2017-11-05T05:11:17"/>
    <e v="#VALUE!"/>
    <x v="9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14"/>
    <x v="12"/>
    <x v="551"/>
    <d v="2017-02-23T03:31:52"/>
    <e v="#VALUE!"/>
    <x v="9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14"/>
    <x v="12"/>
    <x v="551"/>
    <d v="2017-10-09T08:35:54"/>
    <e v="#VALUE!"/>
    <x v="9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15"/>
    <x v="13"/>
    <x v="552"/>
    <d v="2015-03-17T04:57:54"/>
    <e v="#VALUE!"/>
    <x v="9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15"/>
    <x v="13"/>
    <x v="552"/>
    <d v="2014-07-28T17:46:52"/>
    <e v="#VALUE!"/>
    <x v="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15"/>
    <x v="13"/>
    <x v="552"/>
    <d v="2015-02-24T02:12:27"/>
    <e v="#VALUE!"/>
    <x v="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5"/>
    <x v="13"/>
    <x v="552"/>
    <d v="2015-06-18T12:29:13"/>
    <e v="#VALUE!"/>
    <x v="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15"/>
    <x v="13"/>
    <x v="552"/>
    <d v="2012-06-17T11:55:02"/>
    <e v="#VALUE!"/>
    <x v="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15"/>
    <x v="13"/>
    <x v="552"/>
    <d v="2013-02-08T03:16:12"/>
    <e v="#VALUE!"/>
    <x v="9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5"/>
    <x v="13"/>
    <x v="552"/>
    <d v="2011-12-10T18:54:08"/>
    <e v="#VALUE!"/>
    <x v="9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5"/>
    <x v="13"/>
    <x v="552"/>
    <d v="2016-06-26T07:56:03"/>
    <e v="#VALUE!"/>
    <x v="9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15"/>
    <x v="13"/>
    <x v="552"/>
    <d v="2014-07-25T14:49:42"/>
    <e v="#VALUE!"/>
    <x v="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15"/>
    <x v="13"/>
    <x v="552"/>
    <d v="2012-12-23T15:45:56"/>
    <e v="#VALUE!"/>
    <x v="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5"/>
    <x v="13"/>
    <x v="552"/>
    <d v="2015-12-19T05:12:12"/>
    <e v="#VALUE!"/>
    <x v="9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15"/>
    <x v="13"/>
    <x v="552"/>
    <d v="2014-10-11T12:40:50"/>
    <e v="#VALUE!"/>
    <x v="9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5"/>
    <x v="13"/>
    <x v="552"/>
    <d v="2013-06-16T00:30:02"/>
    <e v="#VALUE!"/>
    <x v="9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5"/>
    <x v="13"/>
    <x v="552"/>
    <d v="2013-06-30T22:25:47"/>
    <e v="#VALUE!"/>
    <x v="9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15"/>
    <x v="13"/>
    <x v="552"/>
    <d v="2012-05-24T21:15:30"/>
    <e v="#VALUE!"/>
    <x v="9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5"/>
    <x v="13"/>
    <x v="552"/>
    <d v="2012-10-27T11:30:30"/>
    <e v="#VALUE!"/>
    <x v="9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15"/>
    <x v="13"/>
    <x v="552"/>
    <d v="2014-04-16T17:29:29"/>
    <e v="#VALUE!"/>
    <x v="9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15"/>
    <x v="13"/>
    <x v="552"/>
    <d v="2015-09-24T11:30:43"/>
    <e v="#VALUE!"/>
    <x v="9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15"/>
    <x v="13"/>
    <x v="552"/>
    <d v="2012-07-15T12:23:52"/>
    <e v="#VALUE!"/>
    <x v="9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15"/>
    <x v="13"/>
    <x v="552"/>
    <d v="2012-03-24T21:12:42"/>
    <e v="#VALUE!"/>
    <x v="9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5"/>
    <x v="6"/>
    <x v="544"/>
    <d v="2014-02-21T09:10:11"/>
    <n v="41691"/>
    <x v="23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5"/>
    <x v="6"/>
    <x v="544"/>
    <d v="2015-04-25T01:35:54"/>
    <n v="42119"/>
    <x v="23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5"/>
    <x v="6"/>
    <x v="544"/>
    <d v="2012-09-10T13:59:59"/>
    <n v="41162"/>
    <x v="23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5"/>
    <x v="6"/>
    <x v="544"/>
    <d v="2014-03-08T03:45:37"/>
    <n v="41706"/>
    <x v="23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5"/>
    <x v="6"/>
    <x v="544"/>
    <d v="2015-04-17T23:25:09"/>
    <n v="42111"/>
    <x v="23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5"/>
    <x v="6"/>
    <x v="544"/>
    <d v="2013-05-03T04:01:53"/>
    <n v="41397"/>
    <x v="2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5"/>
    <x v="6"/>
    <x v="544"/>
    <d v="2015-07-04T13:52:52"/>
    <n v="42189"/>
    <x v="2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5"/>
    <x v="6"/>
    <x v="544"/>
    <d v="2012-06-14T12:28:22"/>
    <n v="41074"/>
    <x v="24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5"/>
    <x v="6"/>
    <x v="544"/>
    <d v="2014-09-01T13:09:16"/>
    <n v="41883"/>
    <x v="24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5"/>
    <x v="6"/>
    <x v="544"/>
    <d v="2015-07-16T23:27:47"/>
    <n v="42201"/>
    <x v="24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5"/>
    <x v="6"/>
    <x v="544"/>
    <d v="2011-09-18T16:55:56"/>
    <n v="40804"/>
    <x v="24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5"/>
    <x v="6"/>
    <x v="544"/>
    <d v="2014-10-08T04:02:35"/>
    <n v="41920"/>
    <x v="2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5"/>
    <x v="6"/>
    <x v="544"/>
    <d v="2012-12-05T05:51:10"/>
    <n v="41248"/>
    <x v="24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5"/>
    <x v="6"/>
    <x v="544"/>
    <d v="2011-12-29T06:51:45"/>
    <n v="40906"/>
    <x v="24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5"/>
    <x v="6"/>
    <x v="544"/>
    <d v="2014-07-05T23:19:21"/>
    <n v="41825"/>
    <x v="24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5"/>
    <x v="6"/>
    <x v="544"/>
    <d v="2015-04-17T06:35:59"/>
    <n v="42111"/>
    <x v="23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5"/>
    <x v="6"/>
    <x v="544"/>
    <d v="2015-01-05T00:24:10"/>
    <n v="42009"/>
    <x v="25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5"/>
    <x v="6"/>
    <x v="544"/>
    <d v="2014-12-06T21:51:06"/>
    <n v="41979"/>
    <x v="25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5"/>
    <x v="6"/>
    <x v="544"/>
    <d v="2014-12-25T17:19:52"/>
    <n v="41998"/>
    <x v="25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5"/>
    <x v="6"/>
    <x v="544"/>
    <d v="2015-01-30T19:05:01"/>
    <n v="42034"/>
    <x v="25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5"/>
    <x v="6"/>
    <x v="544"/>
    <d v="2014-09-05T07:13:45"/>
    <n v="41887"/>
    <x v="2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5"/>
    <x v="6"/>
    <x v="544"/>
    <d v="2011-08-27T06:31:45"/>
    <n v="40782"/>
    <x v="2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5"/>
    <x v="6"/>
    <x v="544"/>
    <d v="2014-11-19T01:44:36"/>
    <n v="41962"/>
    <x v="25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5"/>
    <x v="6"/>
    <x v="544"/>
    <d v="2014-05-28T03:16:44"/>
    <n v="41787"/>
    <x v="25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5"/>
    <x v="6"/>
    <x v="544"/>
    <d v="2014-07-26T15:16:33"/>
    <n v="41846"/>
    <x v="25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5"/>
    <x v="6"/>
    <x v="544"/>
    <d v="2017-03-10T13:42:20"/>
    <n v="42804"/>
    <x v="25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5"/>
    <x v="6"/>
    <x v="544"/>
    <d v="2012-12-17T10:27:06"/>
    <n v="41260"/>
    <x v="2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5"/>
    <x v="6"/>
    <x v="544"/>
    <d v="2014-09-19T14:52:55"/>
    <n v="41901"/>
    <x v="26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5"/>
    <x v="6"/>
    <x v="544"/>
    <d v="2011-02-13T07:11:59"/>
    <n v="40587"/>
    <x v="26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5"/>
    <x v="6"/>
    <x v="544"/>
    <d v="2015-07-13T20:37:18"/>
    <n v="42198"/>
    <x v="26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5"/>
    <x v="6"/>
    <x v="544"/>
    <d v="2013-06-22T03:48:31"/>
    <n v="41447"/>
    <x v="1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5"/>
    <x v="6"/>
    <x v="544"/>
    <d v="2014-06-06T14:48:17"/>
    <n v="41796"/>
    <x v="26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5"/>
    <x v="6"/>
    <x v="544"/>
    <d v="2010-05-16T13:51:26"/>
    <n v="40314"/>
    <x v="26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5"/>
    <x v="6"/>
    <x v="544"/>
    <d v="2013-06-27T03:13:08"/>
    <n v="41452"/>
    <x v="26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5"/>
    <x v="6"/>
    <x v="544"/>
    <d v="2015-05-07T06:37:43"/>
    <n v="42131"/>
    <x v="26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5"/>
    <x v="6"/>
    <x v="544"/>
    <d v="2015-01-20T14:20:46"/>
    <n v="42024"/>
    <x v="268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5"/>
    <x v="6"/>
    <x v="544"/>
    <d v="2011-10-15T09:32:50"/>
    <n v="40831"/>
    <x v="26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5"/>
    <x v="6"/>
    <x v="544"/>
    <d v="2014-06-11T14:18:29"/>
    <n v="41801"/>
    <x v="27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5"/>
    <x v="6"/>
    <x v="544"/>
    <d v="2014-10-14T22:32:26"/>
    <n v="41926"/>
    <x v="27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5"/>
    <x v="6"/>
    <x v="544"/>
    <d v="2014-01-16T12:38:58"/>
    <n v="41655"/>
    <x v="2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4"/>
    <x v="544"/>
    <d v="2017-12-07T15:37:34"/>
    <n v="43076"/>
    <x v="27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4"/>
    <x v="544"/>
    <d v="2016-05-23T06:17:27"/>
    <n v="42513"/>
    <x v="27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4"/>
    <x v="544"/>
    <d v="2016-01-20T11:38:20"/>
    <n v="42389"/>
    <x v="27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4"/>
    <x v="544"/>
    <d v="2016-03-30T04:09:28"/>
    <n v="42459"/>
    <x v="27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4"/>
    <x v="544"/>
    <d v="2017-07-06T08:33:25"/>
    <n v="42922"/>
    <x v="27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4"/>
    <x v="544"/>
    <d v="2017-12-04T11:38:38"/>
    <n v="43073"/>
    <x v="27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4"/>
    <x v="544"/>
    <d v="2016-03-08T17:17:07"/>
    <n v="42437"/>
    <x v="27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4"/>
    <x v="544"/>
    <d v="2016-02-15T06:58:34"/>
    <n v="42415"/>
    <x v="28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4"/>
    <x v="544"/>
    <d v="2016-08-29T11:45:09"/>
    <n v="42611"/>
    <x v="28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4"/>
    <x v="544"/>
    <d v="2016-10-05T04:35:15"/>
    <n v="42648"/>
    <x v="28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4"/>
    <x v="544"/>
    <d v="2016-09-20T15:22:30"/>
    <n v="42633"/>
    <x v="2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4"/>
    <x v="544"/>
    <d v="2016-06-16T18:17:49"/>
    <n v="42537"/>
    <x v="28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4"/>
    <x v="544"/>
    <d v="2017-02-15T07:32:18"/>
    <n v="42781"/>
    <x v="28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4"/>
    <x v="544"/>
    <d v="2017-03-26T20:00:59"/>
    <n v="42820"/>
    <x v="28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4"/>
    <x v="544"/>
    <d v="2017-03-23T16:51:37"/>
    <n v="42817"/>
    <x v="28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4"/>
    <x v="544"/>
    <d v="2016-06-01T16:33:21"/>
    <n v="42522"/>
    <x v="28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4"/>
    <x v="544"/>
    <d v="2017-04-18T05:29:09"/>
    <n v="42843"/>
    <x v="28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4"/>
    <x v="544"/>
    <d v="2016-06-28T04:14:57"/>
    <n v="42549"/>
    <x v="29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4"/>
    <x v="544"/>
    <d v="2017-10-30T16:24:01"/>
    <n v="43038"/>
    <x v="29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4"/>
    <x v="544"/>
    <d v="2017-07-11T18:08:00"/>
    <n v="42927"/>
    <x v="29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541"/>
    <d v="2018-01-12T08:30:43"/>
    <e v="#VALUE!"/>
    <x v="9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541"/>
    <d v="2017-06-18T11:53:20"/>
    <e v="#VALUE!"/>
    <x v="9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541"/>
    <d v="2015-10-18T14:26:58"/>
    <e v="#VALUE!"/>
    <x v="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541"/>
    <d v="2017-01-10T00:14:58"/>
    <e v="#VALUE!"/>
    <x v="9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541"/>
    <d v="2017-08-26T21:20:12"/>
    <e v="#VALUE!"/>
    <x v="9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541"/>
    <d v="2016-08-30T15:10:06"/>
    <e v="#VALUE!"/>
    <x v="9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541"/>
    <d v="2017-07-01T18:34:03"/>
    <e v="#VALUE!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541"/>
    <d v="2017-10-25T07:34:47"/>
    <e v="#VALUE!"/>
    <x v="9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541"/>
    <d v="2016-03-04T17:23:47"/>
    <e v="#VALUE!"/>
    <x v="9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541"/>
    <d v="2017-01-25T12:58:07"/>
    <e v="#VALUE!"/>
    <x v="9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541"/>
    <d v="2017-08-19T19:08:15"/>
    <e v="#VALUE!"/>
    <x v="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541"/>
    <d v="2016-09-20T16:28:03"/>
    <e v="#VALUE!"/>
    <x v="9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541"/>
    <d v="2017-01-16T14:33:21"/>
    <e v="#VALUE!"/>
    <x v="9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541"/>
    <d v="2017-05-25T13:36:06"/>
    <e v="#VALUE!"/>
    <x v="9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541"/>
    <d v="2015-11-25T23:42:30"/>
    <e v="#VALUE!"/>
    <x v="9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541"/>
    <d v="2015-06-07T04:14:43"/>
    <e v="#VALUE!"/>
    <x v="9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541"/>
    <d v="2017-11-30T23:13:07"/>
    <e v="#VALUE!"/>
    <x v="9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541"/>
    <d v="2017-11-22T20:34:40"/>
    <e v="#VALUE!"/>
    <x v="9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541"/>
    <d v="2016-04-07T09:06:49"/>
    <e v="#VALUE!"/>
    <x v="9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541"/>
    <d v="2017-03-16T13:42:55"/>
    <e v="#VALUE!"/>
    <x v="9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541"/>
    <d v="2017-09-11T05:29:24"/>
    <e v="#VALUE!"/>
    <x v="9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541"/>
    <d v="2017-11-29T07:53:47"/>
    <e v="#VALUE!"/>
    <x v="9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541"/>
    <d v="2015-11-15T12:26:01"/>
    <e v="#VALUE!"/>
    <x v="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541"/>
    <d v="2016-04-15T13:44:26"/>
    <e v="#VALUE!"/>
    <x v="9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541"/>
    <d v="2017-08-27T22:33:46"/>
    <e v="#VALUE!"/>
    <x v="9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541"/>
    <d v="2015-10-06T02:32:15"/>
    <e v="#VALUE!"/>
    <x v="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541"/>
    <d v="2017-05-27T15:38:02"/>
    <e v="#VALUE!"/>
    <x v="9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541"/>
    <d v="2017-07-14T21:12:25"/>
    <e v="#VALUE!"/>
    <x v="9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541"/>
    <d v="2017-12-27T21:33:45"/>
    <e v="#VALUE!"/>
    <x v="9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541"/>
    <d v="2015-05-27T05:51:04"/>
    <e v="#VALUE!"/>
    <x v="9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541"/>
    <d v="2017-02-02T18:38:05"/>
    <e v="#VALUE!"/>
    <x v="9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541"/>
    <d v="2016-10-26T21:04:43"/>
    <e v="#VALUE!"/>
    <x v="9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541"/>
    <d v="2015-10-27T04:29:25"/>
    <e v="#VALUE!"/>
    <x v="9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541"/>
    <d v="2018-02-02T04:06:27"/>
    <e v="#VALUE!"/>
    <x v="9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541"/>
    <d v="2016-06-21T01:59:43"/>
    <e v="#VALUE!"/>
    <x v="9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541"/>
    <d v="2015-10-07T13:28:46"/>
    <e v="#VALUE!"/>
    <x v="9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541"/>
    <d v="2015-06-27T09:08:59"/>
    <e v="#VALUE!"/>
    <x v="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541"/>
    <d v="2017-08-27T22:06:15"/>
    <e v="#VALUE!"/>
    <x v="9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541"/>
    <d v="2016-06-04T18:08:19"/>
    <e v="#VALUE!"/>
    <x v="9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541"/>
    <d v="2017-06-17T07:58:01"/>
    <e v="#VALUE!"/>
    <x v="9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542"/>
    <d v="2017-05-28T04:12:35"/>
    <e v="#VALUE!"/>
    <x v="9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542"/>
    <d v="2015-05-20T19:37:10"/>
    <e v="#VALUE!"/>
    <x v="9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542"/>
    <d v="2014-04-30T01:00:27"/>
    <e v="#VALUE!"/>
    <x v="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542"/>
    <d v="2016-01-21T18:21:42"/>
    <e v="#VALUE!"/>
    <x v="9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542"/>
    <d v="2015-11-03T23:48:39"/>
    <e v="#VALUE!"/>
    <x v="9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542"/>
    <d v="2016-10-30T08:19:19"/>
    <e v="#VALUE!"/>
    <x v="9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542"/>
    <d v="2016-11-16T09:10:22"/>
    <e v="#VALUE!"/>
    <x v="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542"/>
    <d v="2017-01-05T03:30:07"/>
    <e v="#VALUE!"/>
    <x v="9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542"/>
    <d v="2016-07-03T02:36:01"/>
    <e v="#VALUE!"/>
    <x v="9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542"/>
    <d v="2014-01-04T16:20:13"/>
    <e v="#VALUE!"/>
    <x v="9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542"/>
    <d v="2017-05-07T18:26:02"/>
    <e v="#VALUE!"/>
    <x v="9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542"/>
    <d v="2013-09-28T18:40:05"/>
    <e v="#VALUE!"/>
    <x v="9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542"/>
    <d v="2014-05-08T04:11:14"/>
    <e v="#VALUE!"/>
    <x v="9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542"/>
    <d v="2013-12-31T10:28:43"/>
    <e v="#VALUE!"/>
    <x v="9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542"/>
    <d v="2012-04-11T22:50:36"/>
    <e v="#VALUE!"/>
    <x v="9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542"/>
    <d v="2012-03-21T18:05:47"/>
    <e v="#VALUE!"/>
    <x v="98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542"/>
    <d v="2013-05-31T22:14:49"/>
    <e v="#VALUE!"/>
    <x v="9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542"/>
    <d v="2015-05-02T08:02:56"/>
    <e v="#VALUE!"/>
    <x v="9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542"/>
    <d v="2014-06-12T19:29:53"/>
    <e v="#VALUE!"/>
    <x v="9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542"/>
    <d v="2017-01-19T13:11:57"/>
    <e v="#VALUE!"/>
    <x v="9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5"/>
    <x v="6"/>
    <x v="544"/>
    <d v="2015-10-22T22:19:41"/>
    <n v="42299"/>
    <x v="29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5"/>
    <x v="6"/>
    <x v="544"/>
    <d v="2016-01-31T01:17:29"/>
    <n v="42400"/>
    <x v="2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5"/>
    <x v="6"/>
    <x v="544"/>
    <d v="2015-09-25T15:54:16"/>
    <n v="42272"/>
    <x v="29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5"/>
    <x v="6"/>
    <x v="544"/>
    <d v="2016-10-04T11:28:31"/>
    <n v="42647"/>
    <x v="1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5"/>
    <x v="6"/>
    <x v="544"/>
    <d v="2016-05-08T13:31:49"/>
    <n v="42498"/>
    <x v="29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5"/>
    <x v="6"/>
    <x v="544"/>
    <d v="2015-02-18T16:46:44"/>
    <n v="42053"/>
    <x v="2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5"/>
    <x v="6"/>
    <x v="544"/>
    <d v="2014-09-05T15:34:18"/>
    <n v="41887"/>
    <x v="25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5"/>
    <x v="6"/>
    <x v="544"/>
    <d v="2016-03-24T04:27:57"/>
    <n v="42453"/>
    <x v="298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5"/>
    <x v="6"/>
    <x v="544"/>
    <d v="2013-05-08T06:33:44"/>
    <n v="41402"/>
    <x v="14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5"/>
    <x v="6"/>
    <x v="544"/>
    <d v="2017-11-30T05:06:57"/>
    <n v="43069"/>
    <x v="2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5"/>
    <x v="6"/>
    <x v="544"/>
    <d v="2017-02-16T10:46:36"/>
    <n v="42782"/>
    <x v="3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5"/>
    <x v="6"/>
    <x v="544"/>
    <d v="2017-12-15T15:34:47"/>
    <n v="43084"/>
    <x v="30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5"/>
    <x v="6"/>
    <x v="544"/>
    <d v="2017-11-02T08:23:56"/>
    <n v="43041"/>
    <x v="3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5"/>
    <x v="6"/>
    <x v="544"/>
    <d v="2018-01-12T09:07:34"/>
    <n v="43112"/>
    <x v="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5"/>
    <x v="6"/>
    <x v="544"/>
    <d v="2017-07-14T02:57:11"/>
    <n v="42930"/>
    <x v="30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5"/>
    <x v="6"/>
    <x v="544"/>
    <d v="2016-04-22T12:43:51"/>
    <n v="42482"/>
    <x v="3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5"/>
    <x v="6"/>
    <x v="544"/>
    <d v="2016-05-04T00:59:41"/>
    <n v="42494"/>
    <x v="3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5"/>
    <x v="6"/>
    <x v="544"/>
    <d v="2017-11-28T10:31:55"/>
    <n v="43067"/>
    <x v="30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5"/>
    <x v="6"/>
    <x v="544"/>
    <d v="2014-03-08T16:12:32"/>
    <n v="41706"/>
    <x v="2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5"/>
    <x v="6"/>
    <x v="544"/>
    <d v="2017-12-02T09:09:25"/>
    <n v="43071"/>
    <x v="30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5"/>
    <x v="6"/>
    <x v="544"/>
    <d v="2016-05-23T10:01:14"/>
    <n v="42513"/>
    <x v="27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5"/>
    <x v="6"/>
    <x v="544"/>
    <d v="2017-02-26T04:17:23"/>
    <n v="42792"/>
    <x v="3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5"/>
    <x v="6"/>
    <x v="544"/>
    <d v="2016-06-16T20:06:37"/>
    <n v="42537"/>
    <x v="28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5"/>
    <x v="6"/>
    <x v="544"/>
    <d v="2016-04-18T21:13:06"/>
    <n v="42478"/>
    <x v="3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5"/>
    <x v="6"/>
    <x v="544"/>
    <d v="2017-09-19T09:06:40"/>
    <n v="42997"/>
    <x v="3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5"/>
    <x v="6"/>
    <x v="544"/>
    <d v="2017-07-10T18:35:52"/>
    <n v="42926"/>
    <x v="3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5"/>
    <x v="6"/>
    <x v="544"/>
    <d v="2016-03-09T22:24:47"/>
    <n v="42438"/>
    <x v="3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5"/>
    <x v="6"/>
    <x v="544"/>
    <d v="2016-06-26T00:47:58"/>
    <n v="42547"/>
    <x v="31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5"/>
    <x v="6"/>
    <x v="544"/>
    <d v="2017-01-23T22:51:41"/>
    <n v="42758"/>
    <x v="3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5"/>
    <x v="6"/>
    <x v="544"/>
    <d v="2017-06-28T17:23:48"/>
    <n v="42914"/>
    <x v="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5"/>
    <x v="6"/>
    <x v="544"/>
    <d v="2018-01-17T09:51:05"/>
    <n v="43117"/>
    <x v="3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5"/>
    <x v="6"/>
    <x v="544"/>
    <d v="2017-12-15T11:42:39"/>
    <n v="43084"/>
    <x v="3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5"/>
    <x v="6"/>
    <x v="544"/>
    <d v="2015-12-30T15:57:59"/>
    <n v="42368"/>
    <x v="3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5"/>
    <x v="6"/>
    <x v="544"/>
    <d v="2017-09-25T19:36:20"/>
    <n v="43003"/>
    <x v="3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5"/>
    <x v="6"/>
    <x v="544"/>
    <d v="2017-06-01T08:19:18"/>
    <n v="42887"/>
    <x v="3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5"/>
    <x v="6"/>
    <x v="544"/>
    <d v="2015-08-19T21:43:22"/>
    <n v="42235"/>
    <x v="3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5"/>
    <x v="6"/>
    <x v="544"/>
    <d v="2017-05-03T04:57:25"/>
    <n v="42858"/>
    <x v="32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5"/>
    <x v="6"/>
    <x v="544"/>
    <d v="2014-04-07T11:49:21"/>
    <n v="41736"/>
    <x v="3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5"/>
    <x v="6"/>
    <x v="544"/>
    <d v="2016-02-15T16:47:51"/>
    <n v="42415"/>
    <x v="28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5"/>
    <x v="6"/>
    <x v="544"/>
    <d v="2014-05-29T15:29:57"/>
    <n v="41788"/>
    <x v="32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6"/>
    <x v="7"/>
    <x v="553"/>
    <d v="2016-01-13T11:08:41"/>
    <e v="#VALUE!"/>
    <x v="9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6"/>
    <x v="7"/>
    <x v="553"/>
    <d v="2015-10-12T16:51:05"/>
    <e v="#VALUE!"/>
    <x v="9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16"/>
    <x v="7"/>
    <x v="553"/>
    <d v="2016-10-10T00:34:10"/>
    <e v="#VALUE!"/>
    <x v="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6"/>
    <x v="7"/>
    <x v="553"/>
    <d v="2015-06-29T08:43:53"/>
    <e v="#VALUE!"/>
    <x v="9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6"/>
    <x v="7"/>
    <x v="553"/>
    <d v="2016-10-04T08:16:16"/>
    <e v="#VALUE!"/>
    <x v="9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6"/>
    <x v="7"/>
    <x v="553"/>
    <d v="2015-10-16T05:29:06"/>
    <e v="#VALUE!"/>
    <x v="9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16"/>
    <x v="7"/>
    <x v="553"/>
    <d v="2017-04-13T18:42:03"/>
    <e v="#VALUE!"/>
    <x v="9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6"/>
    <x v="7"/>
    <x v="553"/>
    <d v="2015-12-24T14:22:59"/>
    <e v="#VALUE!"/>
    <x v="9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6"/>
    <x v="7"/>
    <x v="553"/>
    <d v="2015-10-18T04:47:39"/>
    <e v="#VALUE!"/>
    <x v="9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16"/>
    <x v="7"/>
    <x v="553"/>
    <d v="2016-12-13T08:50:33"/>
    <e v="#VALUE!"/>
    <x v="98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6"/>
    <x v="7"/>
    <x v="553"/>
    <d v="2017-12-03T14:01:59"/>
    <e v="#VALUE!"/>
    <x v="9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6"/>
    <x v="7"/>
    <x v="553"/>
    <d v="2016-06-25T00:54:19"/>
    <e v="#VALUE!"/>
    <x v="9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6"/>
    <x v="7"/>
    <x v="553"/>
    <d v="2016-10-12T13:40:45"/>
    <e v="#VALUE!"/>
    <x v="9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6"/>
    <x v="7"/>
    <x v="553"/>
    <d v="2016-08-04T08:26:47"/>
    <e v="#VALUE!"/>
    <x v="9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16"/>
    <x v="7"/>
    <x v="553"/>
    <d v="2017-01-18T03:11:13"/>
    <e v="#VALUE!"/>
    <x v="9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6"/>
    <x v="7"/>
    <x v="553"/>
    <d v="2017-09-06T23:05:51"/>
    <e v="#VALUE!"/>
    <x v="9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6"/>
    <x v="7"/>
    <x v="553"/>
    <d v="2017-05-30T02:14:14"/>
    <e v="#VALUE!"/>
    <x v="9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16"/>
    <x v="7"/>
    <x v="553"/>
    <d v="2015-12-25T11:22:42"/>
    <e v="#VALUE!"/>
    <x v="9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16"/>
    <x v="7"/>
    <x v="553"/>
    <d v="2017-08-19T08:35:49"/>
    <e v="#VALUE!"/>
    <x v="9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16"/>
    <x v="7"/>
    <x v="553"/>
    <d v="2016-11-22T20:44:47"/>
    <e v="#VALUE!"/>
    <x v="98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6"/>
    <x v="7"/>
    <x v="553"/>
    <d v="2017-11-01T09:04:43"/>
    <e v="#VALUE!"/>
    <x v="9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6"/>
    <x v="7"/>
    <x v="553"/>
    <d v="2016-03-15T09:00:35"/>
    <e v="#VALUE!"/>
    <x v="9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6"/>
    <x v="7"/>
    <x v="553"/>
    <d v="2016-06-12T11:46:43"/>
    <e v="#VALUE!"/>
    <x v="9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16"/>
    <x v="7"/>
    <x v="553"/>
    <d v="2017-08-16T22:04:00"/>
    <e v="#VALUE!"/>
    <x v="9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16"/>
    <x v="7"/>
    <x v="553"/>
    <d v="2017-02-24T20:12:12"/>
    <e v="#VALUE!"/>
    <x v="9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6"/>
    <x v="7"/>
    <x v="553"/>
    <d v="2016-02-24T21:34:20"/>
    <e v="#VALUE!"/>
    <x v="98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6"/>
    <x v="7"/>
    <x v="553"/>
    <d v="2015-11-02T06:19:22"/>
    <e v="#VALUE!"/>
    <x v="9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6"/>
    <x v="7"/>
    <x v="553"/>
    <d v="2016-10-16T22:41:58"/>
    <e v="#VALUE!"/>
    <x v="9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6"/>
    <x v="7"/>
    <x v="553"/>
    <d v="2016-06-07T18:47:17"/>
    <e v="#VALUE!"/>
    <x v="9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16"/>
    <x v="7"/>
    <x v="553"/>
    <d v="2017-10-29T05:17:52"/>
    <e v="#VALUE!"/>
    <x v="9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6"/>
    <x v="7"/>
    <x v="553"/>
    <d v="2016-05-05T01:36:39"/>
    <e v="#VALUE!"/>
    <x v="9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16"/>
    <x v="7"/>
    <x v="553"/>
    <d v="2016-08-31T13:10:08"/>
    <e v="#VALUE!"/>
    <x v="9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16"/>
    <x v="7"/>
    <x v="553"/>
    <d v="2017-01-13T22:32:28"/>
    <e v="#VALUE!"/>
    <x v="9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6"/>
    <x v="7"/>
    <x v="553"/>
    <d v="2015-05-17T11:09:36"/>
    <e v="#VALUE!"/>
    <x v="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6"/>
    <x v="7"/>
    <x v="553"/>
    <d v="2017-03-22T21:01:16"/>
    <e v="#VALUE!"/>
    <x v="9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16"/>
    <x v="7"/>
    <x v="553"/>
    <d v="2016-01-21T23:03:51"/>
    <e v="#VALUE!"/>
    <x v="9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16"/>
    <x v="7"/>
    <x v="553"/>
    <d v="2017-04-21T08:48:44"/>
    <e v="#VALUE!"/>
    <x v="9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6"/>
    <x v="7"/>
    <x v="553"/>
    <d v="2016-07-01T06:10:32"/>
    <e v="#VALUE!"/>
    <x v="9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6"/>
    <x v="7"/>
    <x v="553"/>
    <d v="2017-04-20T05:46:31"/>
    <e v="#VALUE!"/>
    <x v="9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6"/>
    <x v="7"/>
    <x v="553"/>
    <d v="2017-12-03T06:01:00"/>
    <e v="#VALUE!"/>
    <x v="98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6"/>
    <x v="7"/>
    <x v="553"/>
    <d v="2016-07-02T09:19:21"/>
    <e v="#VALUE!"/>
    <x v="9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6"/>
    <x v="7"/>
    <x v="553"/>
    <d v="2016-05-01T18:34:08"/>
    <e v="#VALUE!"/>
    <x v="9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6"/>
    <x v="7"/>
    <x v="553"/>
    <d v="2017-03-26T12:40:29"/>
    <e v="#VALUE!"/>
    <x v="9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6"/>
    <x v="7"/>
    <x v="553"/>
    <d v="2017-06-04T06:20:09"/>
    <e v="#VALUE!"/>
    <x v="9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6"/>
    <x v="7"/>
    <x v="553"/>
    <d v="2016-04-07T15:58:36"/>
    <e v="#VALUE!"/>
    <x v="9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6"/>
    <x v="7"/>
    <x v="553"/>
    <d v="2016-03-08T22:06:03"/>
    <e v="#VALUE!"/>
    <x v="9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6"/>
    <x v="7"/>
    <x v="553"/>
    <d v="2017-01-12T17:38:40"/>
    <e v="#VALUE!"/>
    <x v="9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6"/>
    <x v="7"/>
    <x v="553"/>
    <d v="2015-10-02T18:34:12"/>
    <e v="#VALUE!"/>
    <x v="9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6"/>
    <x v="7"/>
    <x v="553"/>
    <d v="2015-06-09T02:35:58"/>
    <e v="#VALUE!"/>
    <x v="9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6"/>
    <x v="7"/>
    <x v="553"/>
    <d v="2018-03-02T21:19:06"/>
    <e v="#VALUE!"/>
    <x v="9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16"/>
    <x v="7"/>
    <x v="553"/>
    <d v="2017-03-28T23:57:57"/>
    <e v="#VALUE!"/>
    <x v="9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6"/>
    <x v="7"/>
    <x v="553"/>
    <d v="2015-06-23T08:59:55"/>
    <e v="#VALUE!"/>
    <x v="98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16"/>
    <x v="7"/>
    <x v="553"/>
    <d v="2017-12-04T00:13:01"/>
    <e v="#VALUE!"/>
    <x v="98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6"/>
    <x v="7"/>
    <x v="553"/>
    <d v="2016-10-02T07:50:32"/>
    <e v="#VALUE!"/>
    <x v="9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6"/>
    <x v="7"/>
    <x v="553"/>
    <d v="2015-06-22T09:17:37"/>
    <e v="#VALUE!"/>
    <x v="9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6"/>
    <x v="7"/>
    <x v="553"/>
    <d v="2016-10-25T02:38:14"/>
    <e v="#VALUE!"/>
    <x v="9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6"/>
    <x v="7"/>
    <x v="553"/>
    <d v="2015-09-16T08:52:44"/>
    <e v="#VALUE!"/>
    <x v="9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7"/>
    <x v="15"/>
    <x v="554"/>
    <d v="2015-08-30T18:32:25"/>
    <e v="#VALUE!"/>
    <x v="9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7"/>
    <x v="15"/>
    <x v="554"/>
    <d v="2014-02-09T23:33:58"/>
    <e v="#VALUE!"/>
    <x v="9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7"/>
    <x v="15"/>
    <x v="554"/>
    <d v="2014-01-22T20:27:53"/>
    <e v="#VALUE!"/>
    <x v="9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7"/>
    <x v="15"/>
    <x v="554"/>
    <d v="2013-12-17T20:28:13"/>
    <e v="#VALUE!"/>
    <x v="9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7"/>
    <x v="15"/>
    <x v="554"/>
    <d v="2013-01-12T20:43:26"/>
    <e v="#VALUE!"/>
    <x v="9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7"/>
    <x v="15"/>
    <x v="554"/>
    <d v="2016-11-22T16:07:56"/>
    <e v="#VALUE!"/>
    <x v="9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7"/>
    <x v="15"/>
    <x v="554"/>
    <d v="2012-12-17T09:06:08"/>
    <e v="#VALUE!"/>
    <x v="9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7"/>
    <x v="15"/>
    <x v="554"/>
    <d v="2012-02-27T11:14:53"/>
    <e v="#VALUE!"/>
    <x v="9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7"/>
    <x v="15"/>
    <x v="554"/>
    <d v="2013-12-16T18:24:50"/>
    <e v="#VALUE!"/>
    <x v="9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7"/>
    <x v="15"/>
    <x v="554"/>
    <d v="2013-11-06T03:35:32"/>
    <e v="#VALUE!"/>
    <x v="9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7"/>
    <x v="15"/>
    <x v="554"/>
    <d v="2016-02-24T19:02:42"/>
    <e v="#VALUE!"/>
    <x v="9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7"/>
    <x v="15"/>
    <x v="554"/>
    <d v="2014-08-21T21:08:08"/>
    <e v="#VALUE!"/>
    <x v="9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7"/>
    <x v="15"/>
    <x v="554"/>
    <d v="2012-12-23T16:31:18"/>
    <e v="#VALUE!"/>
    <x v="9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7"/>
    <x v="15"/>
    <x v="554"/>
    <d v="2014-07-19T08:49:14"/>
    <e v="#VALUE!"/>
    <x v="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7"/>
    <x v="15"/>
    <x v="554"/>
    <d v="2015-11-01T03:35:32"/>
    <e v="#VALUE!"/>
    <x v="98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7"/>
    <x v="15"/>
    <x v="554"/>
    <d v="2012-06-29T01:11:52"/>
    <e v="#VALUE!"/>
    <x v="98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7"/>
    <x v="15"/>
    <x v="554"/>
    <d v="2012-09-13T05:03:03"/>
    <e v="#VALUE!"/>
    <x v="9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7"/>
    <x v="15"/>
    <x v="554"/>
    <d v="2014-04-02T06:12:59"/>
    <e v="#VALUE!"/>
    <x v="9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7"/>
    <x v="15"/>
    <x v="554"/>
    <d v="2015-04-04T18:56:50"/>
    <e v="#VALUE!"/>
    <x v="9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7"/>
    <x v="15"/>
    <x v="554"/>
    <d v="2014-06-12T19:29:21"/>
    <e v="#VALUE!"/>
    <x v="9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4"/>
    <x v="16"/>
    <x v="543"/>
    <d v="2014-09-08T15:08:00"/>
    <e v="#VALUE!"/>
    <x v="9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4"/>
    <x v="16"/>
    <x v="543"/>
    <d v="2013-07-12T18:08:16"/>
    <e v="#VALUE!"/>
    <x v="9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4"/>
    <x v="16"/>
    <x v="543"/>
    <d v="2017-06-23T02:51:29"/>
    <e v="#VALUE!"/>
    <x v="9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4"/>
    <x v="16"/>
    <x v="543"/>
    <d v="2013-04-18T07:38:57"/>
    <e v="#VALUE!"/>
    <x v="9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4"/>
    <x v="16"/>
    <x v="543"/>
    <d v="2016-04-22T20:11:27"/>
    <e v="#VALUE!"/>
    <x v="9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4"/>
    <x v="16"/>
    <x v="543"/>
    <d v="2016-01-13T02:46:09"/>
    <e v="#VALUE!"/>
    <x v="9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4"/>
    <x v="16"/>
    <x v="543"/>
    <d v="2017-06-29T23:40:47"/>
    <e v="#VALUE!"/>
    <x v="98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4"/>
    <x v="16"/>
    <x v="543"/>
    <d v="2014-11-12T14:59:45"/>
    <e v="#VALUE!"/>
    <x v="9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4"/>
    <x v="16"/>
    <x v="543"/>
    <d v="2013-09-13T19:45:34"/>
    <e v="#VALUE!"/>
    <x v="9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4"/>
    <x v="16"/>
    <x v="543"/>
    <d v="2014-08-08T14:56:35"/>
    <e v="#VALUE!"/>
    <x v="9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4"/>
    <x v="16"/>
    <x v="543"/>
    <d v="2015-12-02T19:11:22"/>
    <e v="#VALUE!"/>
    <x v="9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4"/>
    <x v="16"/>
    <x v="543"/>
    <d v="2012-04-05T02:57:48"/>
    <e v="#VALUE!"/>
    <x v="98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4"/>
    <x v="16"/>
    <x v="543"/>
    <d v="2014-04-19T14:46:23"/>
    <e v="#VALUE!"/>
    <x v="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4"/>
    <x v="16"/>
    <x v="543"/>
    <d v="2016-02-18T10:12:59"/>
    <e v="#VALUE!"/>
    <x v="9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4"/>
    <x v="16"/>
    <x v="543"/>
    <d v="2012-06-15T12:22:39"/>
    <e v="#VALUE!"/>
    <x v="9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4"/>
    <x v="16"/>
    <x v="543"/>
    <d v="2015-06-29T07:13:21"/>
    <e v="#VALUE!"/>
    <x v="9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4"/>
    <x v="16"/>
    <x v="543"/>
    <d v="2014-05-23T02:08:02"/>
    <e v="#VALUE!"/>
    <x v="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4"/>
    <x v="16"/>
    <x v="543"/>
    <d v="2015-07-01T20:42:11"/>
    <e v="#VALUE!"/>
    <x v="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4"/>
    <x v="16"/>
    <x v="543"/>
    <d v="2017-06-01T11:35:02"/>
    <e v="#VALUE!"/>
    <x v="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4"/>
    <x v="16"/>
    <x v="543"/>
    <d v="2014-03-03T16:12:53"/>
    <e v="#VALUE!"/>
    <x v="98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14"/>
    <x v="12"/>
    <x v="551"/>
    <d v="2016-05-26T07:50:11"/>
    <e v="#VALUE!"/>
    <x v="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14"/>
    <x v="12"/>
    <x v="551"/>
    <d v="2017-02-18T21:07:45"/>
    <e v="#VALUE!"/>
    <x v="9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14"/>
    <x v="12"/>
    <x v="551"/>
    <d v="2017-08-21T12:15:20"/>
    <e v="#VALUE!"/>
    <x v="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14"/>
    <x v="12"/>
    <x v="551"/>
    <d v="2015-04-23T01:59:33"/>
    <e v="#VALUE!"/>
    <x v="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14"/>
    <x v="12"/>
    <x v="551"/>
    <d v="2017-02-06T12:34:06"/>
    <e v="#VALUE!"/>
    <x v="9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14"/>
    <x v="12"/>
    <x v="551"/>
    <d v="2015-06-05T02:34:58"/>
    <e v="#VALUE!"/>
    <x v="9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14"/>
    <x v="12"/>
    <x v="551"/>
    <d v="2011-01-23T13:45:41"/>
    <e v="#VALUE!"/>
    <x v="9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14"/>
    <x v="12"/>
    <x v="551"/>
    <d v="2015-05-07T08:04:47"/>
    <e v="#VALUE!"/>
    <x v="9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14"/>
    <x v="12"/>
    <x v="551"/>
    <d v="2018-01-16T18:51:40"/>
    <e v="#VALUE!"/>
    <x v="9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14"/>
    <x v="12"/>
    <x v="551"/>
    <d v="2015-05-30T14:12:23"/>
    <e v="#VALUE!"/>
    <x v="9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14"/>
    <x v="12"/>
    <x v="551"/>
    <d v="2016-10-09T03:44:45"/>
    <e v="#VALUE!"/>
    <x v="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14"/>
    <x v="12"/>
    <x v="551"/>
    <d v="2018-01-06T17:27:28"/>
    <e v="#VALUE!"/>
    <x v="9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14"/>
    <x v="12"/>
    <x v="551"/>
    <d v="2015-05-27T18:51:20"/>
    <e v="#VALUE!"/>
    <x v="9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14"/>
    <x v="12"/>
    <x v="551"/>
    <d v="2016-08-06T20:26:13"/>
    <e v="#VALUE!"/>
    <x v="9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14"/>
    <x v="12"/>
    <x v="551"/>
    <d v="2017-02-07T08:25:29"/>
    <e v="#VALUE!"/>
    <x v="9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14"/>
    <x v="12"/>
    <x v="551"/>
    <d v="2017-09-03T21:48:48"/>
    <e v="#VALUE!"/>
    <x v="9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14"/>
    <x v="12"/>
    <x v="551"/>
    <d v="2015-10-19T17:37:55"/>
    <e v="#VALUE!"/>
    <x v="9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14"/>
    <x v="12"/>
    <x v="551"/>
    <d v="2015-04-10T23:50:40"/>
    <e v="#VALUE!"/>
    <x v="9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14"/>
    <x v="12"/>
    <x v="551"/>
    <d v="2015-05-03T09:09:30"/>
    <e v="#VALUE!"/>
    <x v="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14"/>
    <x v="12"/>
    <x v="551"/>
    <d v="2015-10-27T04:20:39"/>
    <e v="#VALUE!"/>
    <x v="9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14"/>
    <x v="12"/>
    <x v="551"/>
    <d v="2017-04-27T22:09:13"/>
    <e v="#VALUE!"/>
    <x v="9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14"/>
    <x v="12"/>
    <x v="551"/>
    <d v="2015-08-30T23:04:30"/>
    <e v="#VALUE!"/>
    <x v="9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14"/>
    <x v="12"/>
    <x v="551"/>
    <d v="2015-11-05T06:19:51"/>
    <e v="#VALUE!"/>
    <x v="9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14"/>
    <x v="12"/>
    <x v="551"/>
    <d v="2018-01-21T20:37:17"/>
    <e v="#VALUE!"/>
    <x v="9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14"/>
    <x v="12"/>
    <x v="551"/>
    <d v="2017-07-16T02:35:32"/>
    <e v="#VALUE!"/>
    <x v="9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14"/>
    <x v="12"/>
    <x v="551"/>
    <d v="2016-11-21T18:10:10"/>
    <e v="#VALUE!"/>
    <x v="9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14"/>
    <x v="12"/>
    <x v="551"/>
    <d v="2018-02-15T11:18:55"/>
    <e v="#VALUE!"/>
    <x v="9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14"/>
    <x v="12"/>
    <x v="551"/>
    <d v="2018-01-01T16:05:29"/>
    <e v="#VALUE!"/>
    <x v="9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14"/>
    <x v="12"/>
    <x v="551"/>
    <d v="2016-02-03T00:15:40"/>
    <e v="#VALUE!"/>
    <x v="9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14"/>
    <x v="12"/>
    <x v="551"/>
    <d v="2016-09-17T21:31:50"/>
    <e v="#VALUE!"/>
    <x v="9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14"/>
    <x v="12"/>
    <x v="551"/>
    <d v="2015-10-12T19:50:14"/>
    <e v="#VALUE!"/>
    <x v="9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14"/>
    <x v="12"/>
    <x v="551"/>
    <d v="2017-01-14T01:36:26"/>
    <e v="#VALUE!"/>
    <x v="9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14"/>
    <x v="12"/>
    <x v="551"/>
    <d v="2017-03-07T16:33:39"/>
    <e v="#VALUE!"/>
    <x v="9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14"/>
    <x v="12"/>
    <x v="551"/>
    <d v="2016-07-24T15:40:38"/>
    <e v="#VALUE!"/>
    <x v="9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14"/>
    <x v="12"/>
    <x v="551"/>
    <d v="2017-04-19T09:46:04"/>
    <e v="#VALUE!"/>
    <x v="9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14"/>
    <x v="12"/>
    <x v="551"/>
    <d v="2016-07-16T14:43:34"/>
    <e v="#VALUE!"/>
    <x v="9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14"/>
    <x v="12"/>
    <x v="551"/>
    <d v="2017-06-27T07:53:39"/>
    <e v="#VALUE!"/>
    <x v="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14"/>
    <x v="12"/>
    <x v="551"/>
    <d v="2015-11-22T15:45:52"/>
    <e v="#VALUE!"/>
    <x v="9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14"/>
    <x v="12"/>
    <x v="551"/>
    <d v="2017-12-01T04:49:41"/>
    <e v="#VALUE!"/>
    <x v="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14"/>
    <x v="12"/>
    <x v="551"/>
    <d v="2015-10-09T23:19:25"/>
    <e v="#VALUE!"/>
    <x v="9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14"/>
    <x v="17"/>
    <x v="555"/>
    <d v="2015-11-15T10:28:44"/>
    <e v="#VALUE!"/>
    <x v="9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14"/>
    <x v="17"/>
    <x v="555"/>
    <d v="2016-06-02T21:31:55"/>
    <e v="#VALUE!"/>
    <x v="9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14"/>
    <x v="17"/>
    <x v="555"/>
    <d v="2015-10-06T09:35:54"/>
    <e v="#VALUE!"/>
    <x v="9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4"/>
    <x v="17"/>
    <x v="555"/>
    <d v="2016-02-03T10:37:00"/>
    <e v="#VALUE!"/>
    <x v="9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14"/>
    <x v="17"/>
    <x v="555"/>
    <d v="2016-01-12T19:48:40"/>
    <e v="#VALUE!"/>
    <x v="9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14"/>
    <x v="17"/>
    <x v="555"/>
    <d v="2015-06-30T01:18:17"/>
    <e v="#VALUE!"/>
    <x v="9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4"/>
    <x v="17"/>
    <x v="555"/>
    <d v="2018-02-17T08:04:48"/>
    <e v="#VALUE!"/>
    <x v="9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14"/>
    <x v="17"/>
    <x v="555"/>
    <d v="2016-09-29T05:57:47"/>
    <e v="#VALUE!"/>
    <x v="9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14"/>
    <x v="17"/>
    <x v="555"/>
    <d v="2016-09-23T09:07:23"/>
    <e v="#VALUE!"/>
    <x v="9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14"/>
    <x v="17"/>
    <x v="555"/>
    <d v="2017-04-06T18:20:09"/>
    <e v="#VALUE!"/>
    <x v="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4"/>
    <x v="17"/>
    <x v="555"/>
    <d v="2016-04-13T16:17:41"/>
    <e v="#VALUE!"/>
    <x v="9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14"/>
    <x v="17"/>
    <x v="555"/>
    <d v="2015-08-23T16:01:50"/>
    <e v="#VALUE!"/>
    <x v="9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4"/>
    <x v="17"/>
    <x v="555"/>
    <d v="2016-07-22T05:03:47"/>
    <e v="#VALUE!"/>
    <x v="9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4"/>
    <x v="17"/>
    <x v="555"/>
    <d v="2016-06-20T12:28:46"/>
    <e v="#VALUE!"/>
    <x v="9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4"/>
    <x v="17"/>
    <x v="555"/>
    <d v="2016-08-14T00:24:22"/>
    <e v="#VALUE!"/>
    <x v="9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14"/>
    <x v="17"/>
    <x v="555"/>
    <d v="2017-05-30T14:08:04"/>
    <e v="#VALUE!"/>
    <x v="9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14"/>
    <x v="17"/>
    <x v="555"/>
    <d v="2015-08-02T04:26:06"/>
    <e v="#VALUE!"/>
    <x v="9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14"/>
    <x v="17"/>
    <x v="555"/>
    <d v="2016-06-17T14:30:47"/>
    <e v="#VALUE!"/>
    <x v="9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14"/>
    <x v="17"/>
    <x v="555"/>
    <d v="2016-03-30T14:45:05"/>
    <e v="#VALUE!"/>
    <x v="9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14"/>
    <x v="17"/>
    <x v="555"/>
    <d v="2015-10-06T22:07:32"/>
    <e v="#VALUE!"/>
    <x v="9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8"/>
    <x v="7"/>
    <x v="556"/>
    <d v="2014-09-12T20:05:09"/>
    <e v="#VALUE!"/>
    <x v="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8"/>
    <x v="7"/>
    <x v="556"/>
    <d v="2010-07-28T23:14:19"/>
    <e v="#VALUE!"/>
    <x v="9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18"/>
    <x v="7"/>
    <x v="556"/>
    <d v="2014-12-21T14:47:41"/>
    <e v="#VALUE!"/>
    <x v="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8"/>
    <x v="7"/>
    <x v="556"/>
    <d v="2016-04-13T05:04:50"/>
    <e v="#VALUE!"/>
    <x v="9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8"/>
    <x v="7"/>
    <x v="556"/>
    <d v="2012-03-25T18:03:35"/>
    <e v="#VALUE!"/>
    <x v="9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8"/>
    <x v="7"/>
    <x v="556"/>
    <d v="2017-06-24T21:06:27"/>
    <e v="#VALUE!"/>
    <x v="9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8"/>
    <x v="7"/>
    <x v="556"/>
    <d v="2015-01-10T05:15:40"/>
    <e v="#VALUE!"/>
    <x v="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8"/>
    <x v="7"/>
    <x v="556"/>
    <d v="2015-11-02T12:25:17"/>
    <e v="#VALUE!"/>
    <x v="9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8"/>
    <x v="7"/>
    <x v="556"/>
    <d v="2014-03-27T22:57:16"/>
    <e v="#VALUE!"/>
    <x v="9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8"/>
    <x v="7"/>
    <x v="556"/>
    <d v="2017-03-03T09:53:44"/>
    <e v="#VALUE!"/>
    <x v="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18"/>
    <x v="7"/>
    <x v="556"/>
    <d v="2016-05-07T02:41:25"/>
    <e v="#VALUE!"/>
    <x v="9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18"/>
    <x v="7"/>
    <x v="556"/>
    <d v="2017-01-26T21:24:25"/>
    <e v="#VALUE!"/>
    <x v="9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18"/>
    <x v="7"/>
    <x v="556"/>
    <d v="2018-02-20T23:39:37"/>
    <e v="#VALUE!"/>
    <x v="9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8"/>
    <x v="7"/>
    <x v="556"/>
    <d v="2015-12-29T13:42:37"/>
    <e v="#VALUE!"/>
    <x v="9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8"/>
    <x v="7"/>
    <x v="556"/>
    <d v="2015-05-20T12:30:34"/>
    <e v="#VALUE!"/>
    <x v="98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8"/>
    <x v="7"/>
    <x v="556"/>
    <d v="2016-05-03T03:20:18"/>
    <e v="#VALUE!"/>
    <x v="9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8"/>
    <x v="7"/>
    <x v="556"/>
    <d v="2013-04-20T00:00:49"/>
    <e v="#VALUE!"/>
    <x v="9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8"/>
    <x v="7"/>
    <x v="556"/>
    <d v="2011-06-20T06:22:50"/>
    <e v="#VALUE!"/>
    <x v="9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8"/>
    <x v="7"/>
    <x v="556"/>
    <d v="2014-06-30T05:41:58"/>
    <e v="#VALUE!"/>
    <x v="9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8"/>
    <x v="7"/>
    <x v="556"/>
    <d v="2013-02-12T19:46:50"/>
    <e v="#VALUE!"/>
    <x v="9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14"/>
    <x v="12"/>
    <x v="557"/>
    <d v="2016-11-07T15:15:34"/>
    <e v="#VALUE!"/>
    <x v="9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14"/>
    <x v="12"/>
    <x v="557"/>
    <d v="2016-08-19T07:16:39"/>
    <e v="#VALUE!"/>
    <x v="9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14"/>
    <x v="12"/>
    <x v="557"/>
    <d v="2015-08-08T13:40:16"/>
    <e v="#VALUE!"/>
    <x v="9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14"/>
    <x v="12"/>
    <x v="557"/>
    <d v="2015-04-30T05:21:43"/>
    <e v="#VALUE!"/>
    <x v="9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14"/>
    <x v="12"/>
    <x v="557"/>
    <d v="2017-12-03T05:16:03"/>
    <e v="#VALUE!"/>
    <x v="9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14"/>
    <x v="12"/>
    <x v="557"/>
    <d v="2016-02-19T20:05:29"/>
    <e v="#VALUE!"/>
    <x v="9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14"/>
    <x v="12"/>
    <x v="557"/>
    <d v="2015-10-28T07:08:20"/>
    <e v="#VALUE!"/>
    <x v="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14"/>
    <x v="12"/>
    <x v="557"/>
    <d v="2015-12-16T14:58:42"/>
    <e v="#VALUE!"/>
    <x v="9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14"/>
    <x v="12"/>
    <x v="557"/>
    <d v="2016-08-29T17:09:33"/>
    <e v="#VALUE!"/>
    <x v="9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14"/>
    <x v="12"/>
    <x v="557"/>
    <d v="2016-08-13T05:51:44"/>
    <e v="#VALUE!"/>
    <x v="9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14"/>
    <x v="12"/>
    <x v="557"/>
    <d v="2017-02-26T05:12:11"/>
    <e v="#VALUE!"/>
    <x v="9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14"/>
    <x v="12"/>
    <x v="557"/>
    <d v="2016-01-27T07:34:13"/>
    <e v="#VALUE!"/>
    <x v="9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14"/>
    <x v="12"/>
    <x v="557"/>
    <d v="2016-01-14T19:52:26"/>
    <e v="#VALUE!"/>
    <x v="9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14"/>
    <x v="12"/>
    <x v="557"/>
    <d v="2017-03-10T11:00:07"/>
    <e v="#VALUE!"/>
    <x v="9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14"/>
    <x v="12"/>
    <x v="557"/>
    <d v="2015-04-30T15:11:07"/>
    <e v="#VALUE!"/>
    <x v="9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14"/>
    <x v="12"/>
    <x v="557"/>
    <d v="2015-10-12T10:42:53"/>
    <e v="#VALUE!"/>
    <x v="9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14"/>
    <x v="12"/>
    <x v="557"/>
    <d v="2017-08-18T10:53:34"/>
    <e v="#VALUE!"/>
    <x v="9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14"/>
    <x v="12"/>
    <x v="557"/>
    <d v="2016-05-14T03:45:40"/>
    <e v="#VALUE!"/>
    <x v="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14"/>
    <x v="12"/>
    <x v="557"/>
    <d v="2017-03-03T03:10:14"/>
    <e v="#VALUE!"/>
    <x v="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14"/>
    <x v="12"/>
    <x v="557"/>
    <d v="2015-05-11T20:58:45"/>
    <e v="#VALUE!"/>
    <x v="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5"/>
    <x v="6"/>
    <x v="544"/>
    <d v="2012-02-19T09:05:15"/>
    <n v="40958"/>
    <x v="32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5"/>
    <x v="6"/>
    <x v="544"/>
    <d v="2012-07-21T18:41:59"/>
    <n v="41111"/>
    <x v="32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5"/>
    <x v="6"/>
    <x v="544"/>
    <d v="2012-10-19T12:29:56"/>
    <n v="41201"/>
    <x v="3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5"/>
    <x v="6"/>
    <x v="544"/>
    <d v="2012-12-29T16:17:37"/>
    <n v="41272"/>
    <x v="3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5"/>
    <x v="6"/>
    <x v="544"/>
    <d v="2012-06-09T14:47:02"/>
    <n v="41069"/>
    <x v="32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5"/>
    <x v="6"/>
    <x v="544"/>
    <d v="2011-11-07T05:27:27"/>
    <n v="40854"/>
    <x v="3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5"/>
    <x v="6"/>
    <x v="544"/>
    <d v="2013-04-18T22:32:21"/>
    <n v="41382"/>
    <x v="33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5"/>
    <x v="6"/>
    <x v="544"/>
    <d v="2014-11-05T17:58:55"/>
    <n v="41948"/>
    <x v="3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5"/>
    <x v="6"/>
    <x v="544"/>
    <d v="2012-07-29T15:31:13"/>
    <n v="41119"/>
    <x v="33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5"/>
    <x v="6"/>
    <x v="544"/>
    <d v="2013-10-14T18:45:17"/>
    <n v="41561"/>
    <x v="33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5"/>
    <x v="6"/>
    <x v="544"/>
    <d v="2014-04-16T16:31:11"/>
    <n v="41745"/>
    <x v="33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5"/>
    <x v="6"/>
    <x v="544"/>
    <d v="2013-11-02T02:43:08"/>
    <n v="41580"/>
    <x v="33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5"/>
    <x v="6"/>
    <x v="544"/>
    <d v="2013-05-17T19:14:05"/>
    <n v="41411"/>
    <x v="20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5"/>
    <x v="6"/>
    <x v="544"/>
    <d v="2015-05-15T21:09:16"/>
    <n v="42139"/>
    <x v="33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5"/>
    <x v="6"/>
    <x v="544"/>
    <d v="2012-09-17T17:45:28"/>
    <n v="41169"/>
    <x v="33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5"/>
    <x v="6"/>
    <x v="544"/>
    <d v="2013-09-09T20:15:41"/>
    <n v="41526"/>
    <x v="20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5"/>
    <x v="6"/>
    <x v="544"/>
    <d v="2014-09-04T06:44:54"/>
    <n v="41886"/>
    <x v="33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5"/>
    <x v="6"/>
    <x v="544"/>
    <d v="2013-12-28T01:24:00"/>
    <n v="41636"/>
    <x v="3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5"/>
    <x v="6"/>
    <x v="544"/>
    <d v="2015-08-06T19:32:32"/>
    <n v="42222"/>
    <x v="34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5"/>
    <x v="6"/>
    <x v="544"/>
    <d v="2014-01-17T03:53:52"/>
    <n v="41656"/>
    <x v="34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5"/>
    <x v="6"/>
    <x v="544"/>
    <d v="2013-02-26T16:03:40"/>
    <n v="41331"/>
    <x v="34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5"/>
    <x v="6"/>
    <x v="544"/>
    <d v="2015-10-21T11:59:33"/>
    <n v="42298"/>
    <x v="34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5"/>
    <x v="6"/>
    <x v="544"/>
    <d v="2014-06-01T07:51:18"/>
    <n v="41791"/>
    <x v="34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5"/>
    <x v="6"/>
    <x v="544"/>
    <d v="2013-10-29T12:44:51"/>
    <n v="41576"/>
    <x v="34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5"/>
    <x v="6"/>
    <x v="544"/>
    <d v="2013-07-11T13:44:44"/>
    <n v="41466"/>
    <x v="34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5"/>
    <x v="6"/>
    <x v="544"/>
    <d v="2014-10-08T04:06:15"/>
    <n v="41920"/>
    <x v="24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5"/>
    <x v="6"/>
    <x v="544"/>
    <d v="2013-09-21T01:40:14"/>
    <n v="41538"/>
    <x v="34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5"/>
    <x v="6"/>
    <x v="544"/>
    <d v="2015-04-25T04:57:34"/>
    <n v="42119"/>
    <x v="23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5"/>
    <x v="6"/>
    <x v="544"/>
    <d v="2014-12-14T14:16:44"/>
    <n v="41987"/>
    <x v="34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5"/>
    <x v="6"/>
    <x v="544"/>
    <d v="2012-12-23T13:02:33"/>
    <n v="41266"/>
    <x v="35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5"/>
    <x v="6"/>
    <x v="544"/>
    <d v="2013-08-10T08:28:16"/>
    <n v="41496"/>
    <x v="35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5"/>
    <x v="6"/>
    <x v="544"/>
    <d v="2012-06-13T00:21:21"/>
    <n v="41073"/>
    <x v="35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5"/>
    <x v="6"/>
    <x v="544"/>
    <d v="2012-11-09T16:12:52"/>
    <n v="41222"/>
    <x v="35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5"/>
    <x v="6"/>
    <x v="544"/>
    <d v="2012-03-10T21:40:27"/>
    <n v="40978"/>
    <x v="3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5"/>
    <x v="6"/>
    <x v="544"/>
    <d v="2017-05-07T19:55:56"/>
    <n v="42862"/>
    <x v="35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5"/>
    <x v="6"/>
    <x v="544"/>
    <d v="2012-03-15T21:41:55"/>
    <n v="40983"/>
    <x v="3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5"/>
    <x v="6"/>
    <x v="544"/>
    <d v="2010-09-11T01:44:31"/>
    <n v="40432"/>
    <x v="35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5"/>
    <x v="6"/>
    <x v="544"/>
    <d v="2013-12-14T19:33:55"/>
    <n v="41622"/>
    <x v="3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5"/>
    <x v="6"/>
    <x v="544"/>
    <d v="2012-12-25T09:31:19"/>
    <n v="41268"/>
    <x v="35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5"/>
    <x v="6"/>
    <x v="544"/>
    <d v="2011-05-31T00:12:51"/>
    <n v="40694"/>
    <x v="36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19"/>
    <x v="6"/>
    <x v="544"/>
    <d v="2015-11-03T01:30:58"/>
    <n v="42311"/>
    <x v="36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19"/>
    <x v="6"/>
    <x v="544"/>
    <d v="2012-04-10T08:56:38"/>
    <n v="41009"/>
    <x v="36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19"/>
    <x v="6"/>
    <x v="544"/>
    <d v="2013-07-22T22:24:53"/>
    <n v="41477"/>
    <x v="36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19"/>
    <x v="6"/>
    <x v="544"/>
    <d v="2013-08-20T18:29:06"/>
    <n v="41506"/>
    <x v="3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19"/>
    <x v="6"/>
    <x v="544"/>
    <d v="2014-08-09T16:50:03"/>
    <n v="41860"/>
    <x v="36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19"/>
    <x v="6"/>
    <x v="544"/>
    <d v="2015-06-24T04:03:27"/>
    <n v="42179"/>
    <x v="36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19"/>
    <x v="6"/>
    <x v="544"/>
    <d v="2013-04-04T05:36:38"/>
    <n v="41368"/>
    <x v="36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19"/>
    <x v="6"/>
    <x v="544"/>
    <d v="2012-01-04T00:35:26"/>
    <n v="40912"/>
    <x v="36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19"/>
    <x v="6"/>
    <x v="544"/>
    <d v="2015-03-18T08:46:54"/>
    <n v="42081"/>
    <x v="36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19"/>
    <x v="6"/>
    <x v="544"/>
    <d v="2014-08-14T14:55:57"/>
    <n v="41865"/>
    <x v="15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19"/>
    <x v="6"/>
    <x v="544"/>
    <d v="2012-02-06T22:14:49"/>
    <n v="40945"/>
    <x v="37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19"/>
    <x v="6"/>
    <x v="544"/>
    <d v="2014-09-30T15:49:40"/>
    <n v="41912"/>
    <x v="37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19"/>
    <x v="6"/>
    <x v="544"/>
    <d v="2012-02-07T21:08:01"/>
    <n v="40946"/>
    <x v="37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19"/>
    <x v="6"/>
    <x v="544"/>
    <d v="2013-02-10T14:51:14"/>
    <n v="41315"/>
    <x v="10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19"/>
    <x v="6"/>
    <x v="544"/>
    <d v="2013-01-28T05:47:34"/>
    <n v="41302"/>
    <x v="37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19"/>
    <x v="6"/>
    <x v="544"/>
    <d v="2013-10-12T17:49:49"/>
    <n v="41559"/>
    <x v="37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19"/>
    <x v="6"/>
    <x v="544"/>
    <d v="2013-03-19T06:34:21"/>
    <n v="41352"/>
    <x v="37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19"/>
    <x v="6"/>
    <x v="544"/>
    <d v="2013-10-08T22:58:10"/>
    <n v="41555"/>
    <x v="37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19"/>
    <x v="6"/>
    <x v="544"/>
    <d v="2014-10-25T14:23:20"/>
    <n v="41937"/>
    <x v="37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19"/>
    <x v="6"/>
    <x v="544"/>
    <d v="2017-03-24T17:41:17"/>
    <n v="42818"/>
    <x v="378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19"/>
    <x v="6"/>
    <x v="544"/>
    <d v="2016-11-26T13:54:34"/>
    <n v="42700"/>
    <x v="37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19"/>
    <x v="6"/>
    <x v="544"/>
    <d v="2012-09-20T22:54:14"/>
    <n v="41172"/>
    <x v="38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19"/>
    <x v="6"/>
    <x v="544"/>
    <d v="2015-12-17T09:54:10"/>
    <n v="42355"/>
    <x v="38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19"/>
    <x v="6"/>
    <x v="544"/>
    <d v="2012-12-23T11:10:57"/>
    <n v="41266"/>
    <x v="35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19"/>
    <x v="6"/>
    <x v="544"/>
    <d v="2011-12-06T08:56:23"/>
    <n v="40883"/>
    <x v="38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19"/>
    <x v="6"/>
    <x v="544"/>
    <d v="2014-01-27T06:53:09"/>
    <n v="41666"/>
    <x v="3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19"/>
    <x v="6"/>
    <x v="544"/>
    <d v="2015-01-20T13:38:41"/>
    <n v="42024"/>
    <x v="26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19"/>
    <x v="6"/>
    <x v="544"/>
    <d v="2012-09-17T20:10:53"/>
    <n v="41169"/>
    <x v="33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19"/>
    <x v="6"/>
    <x v="544"/>
    <d v="2017-03-26T23:23:51"/>
    <n v="42820"/>
    <x v="28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19"/>
    <x v="6"/>
    <x v="544"/>
    <d v="2011-03-25T07:39:33"/>
    <n v="40627"/>
    <x v="38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19"/>
    <x v="6"/>
    <x v="544"/>
    <d v="2017-06-28T14:01:05"/>
    <n v="42914"/>
    <x v="3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19"/>
    <x v="6"/>
    <x v="544"/>
    <d v="2013-03-30T09:06:54"/>
    <n v="41363"/>
    <x v="38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19"/>
    <x v="6"/>
    <x v="544"/>
    <d v="2016-01-20T23:44:33"/>
    <n v="42389"/>
    <x v="27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19"/>
    <x v="6"/>
    <x v="544"/>
    <d v="2017-07-14T23:41:23"/>
    <n v="42930"/>
    <x v="30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19"/>
    <x v="6"/>
    <x v="544"/>
    <d v="2012-08-05T12:31:19"/>
    <n v="41126"/>
    <x v="38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19"/>
    <x v="6"/>
    <x v="544"/>
    <d v="2013-01-27T03:40:22"/>
    <n v="41301"/>
    <x v="38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19"/>
    <x v="6"/>
    <x v="544"/>
    <d v="2017-02-08T12:42:09"/>
    <n v="42774"/>
    <x v="38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19"/>
    <x v="6"/>
    <x v="544"/>
    <d v="2014-12-31T22:39:30"/>
    <n v="42004"/>
    <x v="38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19"/>
    <x v="6"/>
    <x v="544"/>
    <d v="2012-05-16T03:53:57"/>
    <n v="41045"/>
    <x v="39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19"/>
    <x v="6"/>
    <x v="544"/>
    <d v="2015-05-23T19:45:49"/>
    <n v="42147"/>
    <x v="3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0"/>
    <x v="6"/>
    <x v="544"/>
    <d v="2018-02-08T20:30:22"/>
    <n v="43139"/>
    <x v="39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0"/>
    <x v="6"/>
    <x v="544"/>
    <d v="2018-02-14T01:19:19"/>
    <n v="43145"/>
    <x v="39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20"/>
    <x v="6"/>
    <x v="544"/>
    <d v="2018-03-16T06:03:12"/>
    <n v="43175"/>
    <x v="39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0"/>
    <x v="6"/>
    <x v="544"/>
    <d v="2018-02-18T18:06:39"/>
    <n v="43149"/>
    <x v="39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0"/>
    <x v="6"/>
    <x v="544"/>
    <d v="2018-02-23T06:48:54"/>
    <n v="43154"/>
    <x v="39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20"/>
    <x v="6"/>
    <x v="544"/>
    <d v="2018-02-27T23:24:35"/>
    <n v="43158"/>
    <x v="39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0"/>
    <x v="6"/>
    <x v="544"/>
    <d v="2018-03-09T08:58:38"/>
    <n v="43168"/>
    <x v="39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0"/>
    <x v="6"/>
    <x v="544"/>
    <d v="2018-03-11T21:57:21"/>
    <n v="43170"/>
    <x v="39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0"/>
    <x v="6"/>
    <x v="544"/>
    <d v="2018-02-15T19:41:47"/>
    <n v="43146"/>
    <x v="4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0"/>
    <x v="6"/>
    <x v="544"/>
    <d v="2018-03-08T17:53:03"/>
    <n v="43167"/>
    <x v="40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0"/>
    <x v="6"/>
    <x v="544"/>
    <d v="2018-03-02T21:26:57"/>
    <n v="43161"/>
    <x v="40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0"/>
    <x v="6"/>
    <x v="544"/>
    <d v="2018-02-23T04:23:16"/>
    <n v="43154"/>
    <x v="39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0"/>
    <x v="6"/>
    <x v="544"/>
    <d v="2018-03-11T06:53:49"/>
    <n v="43170"/>
    <x v="39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0"/>
    <x v="6"/>
    <x v="544"/>
    <d v="2018-02-26T18:37:51"/>
    <n v="43157"/>
    <x v="40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0"/>
    <x v="6"/>
    <x v="544"/>
    <d v="2018-03-08T08:05:21"/>
    <n v="43167"/>
    <x v="40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0"/>
    <x v="6"/>
    <x v="544"/>
    <d v="2018-03-03T06:28:16"/>
    <n v="43162"/>
    <x v="40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0"/>
    <x v="6"/>
    <x v="544"/>
    <d v="2018-03-12T10:10:11"/>
    <n v="43171"/>
    <x v="40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0"/>
    <x v="6"/>
    <x v="544"/>
    <d v="2018-03-03T09:51:40"/>
    <n v="43162"/>
    <x v="40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0"/>
    <x v="6"/>
    <x v="544"/>
    <d v="2018-03-14T07:02:54"/>
    <n v="43173"/>
    <x v="40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0"/>
    <x v="6"/>
    <x v="544"/>
    <d v="2018-03-03T06:31:19"/>
    <n v="43162"/>
    <x v="4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20"/>
    <x v="6"/>
    <x v="544"/>
    <d v="2015-11-30T16:57:57"/>
    <n v="42338"/>
    <x v="40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20"/>
    <x v="6"/>
    <x v="544"/>
    <d v="2016-02-14T11:47:14"/>
    <n v="42414"/>
    <x v="40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20"/>
    <x v="6"/>
    <x v="544"/>
    <d v="2016-06-19T12:41:29"/>
    <n v="42540"/>
    <x v="40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20"/>
    <x v="6"/>
    <x v="544"/>
    <d v="2016-01-01T20:26:46"/>
    <n v="42370"/>
    <x v="41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0"/>
    <x v="6"/>
    <x v="544"/>
    <d v="2016-08-17T11:48:52"/>
    <n v="42599"/>
    <x v="41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0"/>
    <x v="6"/>
    <x v="544"/>
    <d v="2016-06-11T09:12:43"/>
    <n v="42532"/>
    <x v="4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20"/>
    <x v="6"/>
    <x v="544"/>
    <d v="2017-02-20T02:00:46"/>
    <n v="42786"/>
    <x v="41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0"/>
    <x v="6"/>
    <x v="544"/>
    <d v="2017-03-16T17:50:44"/>
    <n v="42810"/>
    <x v="41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20"/>
    <x v="6"/>
    <x v="544"/>
    <d v="2015-07-02T10:55:33"/>
    <n v="42187"/>
    <x v="41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20"/>
    <x v="6"/>
    <x v="544"/>
    <d v="2016-11-24T02:55:07"/>
    <n v="42698"/>
    <x v="2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20"/>
    <x v="6"/>
    <x v="544"/>
    <d v="2015-07-13T18:33:46"/>
    <n v="42198"/>
    <x v="26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0"/>
    <x v="6"/>
    <x v="544"/>
    <d v="2016-04-17T20:31:32"/>
    <n v="42477"/>
    <x v="41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20"/>
    <x v="6"/>
    <x v="544"/>
    <d v="2015-08-18T16:13:49"/>
    <n v="42234"/>
    <x v="4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20"/>
    <x v="6"/>
    <x v="544"/>
    <d v="2016-03-18T05:19:20"/>
    <n v="42447"/>
    <x v="41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20"/>
    <x v="6"/>
    <x v="544"/>
    <d v="2016-02-14T20:18:28"/>
    <n v="42414"/>
    <x v="4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20"/>
    <x v="6"/>
    <x v="544"/>
    <d v="2017-10-29T04:06:47"/>
    <n v="43037"/>
    <x v="41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20"/>
    <x v="6"/>
    <x v="544"/>
    <d v="2017-03-26T01:15:32"/>
    <n v="42820"/>
    <x v="28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20"/>
    <x v="6"/>
    <x v="544"/>
    <d v="2017-03-25T16:09:21"/>
    <n v="42819"/>
    <x v="4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20"/>
    <x v="6"/>
    <x v="544"/>
    <d v="2015-07-31T00:30:29"/>
    <n v="42216"/>
    <x v="4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20"/>
    <x v="6"/>
    <x v="544"/>
    <d v="2015-09-23T09:39:56"/>
    <n v="42270"/>
    <x v="42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0"/>
    <x v="6"/>
    <x v="544"/>
    <d v="2016-11-01T12:30:01"/>
    <n v="42675"/>
    <x v="4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20"/>
    <x v="6"/>
    <x v="544"/>
    <d v="2017-02-18T06:52:25"/>
    <n v="42784"/>
    <x v="42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20"/>
    <x v="6"/>
    <x v="544"/>
    <d v="2016-04-21T20:24:05"/>
    <n v="42481"/>
    <x v="4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20"/>
    <x v="6"/>
    <x v="544"/>
    <d v="2015-09-13T08:12:58"/>
    <n v="42260"/>
    <x v="4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20"/>
    <x v="6"/>
    <x v="544"/>
    <d v="2015-07-06T22:52:45"/>
    <n v="42191"/>
    <x v="4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20"/>
    <x v="6"/>
    <x v="544"/>
    <d v="2015-05-09T16:35:08"/>
    <n v="42133"/>
    <x v="4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20"/>
    <x v="6"/>
    <x v="544"/>
    <d v="2016-01-26T03:30:40"/>
    <n v="42395"/>
    <x v="42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20"/>
    <x v="6"/>
    <x v="544"/>
    <d v="2016-09-10T14:29:21"/>
    <n v="42623"/>
    <x v="4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0"/>
    <x v="6"/>
    <x v="544"/>
    <d v="2017-04-05T08:05:13"/>
    <n v="42830"/>
    <x v="43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0"/>
    <x v="6"/>
    <x v="544"/>
    <d v="2016-09-14T03:20:34"/>
    <n v="42627"/>
    <x v="43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0"/>
    <x v="6"/>
    <x v="544"/>
    <d v="2016-05-15T10:08:33"/>
    <n v="42505"/>
    <x v="4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0"/>
    <x v="6"/>
    <x v="544"/>
    <d v="2016-11-07T21:00:57"/>
    <n v="42681"/>
    <x v="43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0"/>
    <x v="6"/>
    <x v="544"/>
    <d v="2017-08-30T00:23:23"/>
    <n v="42977"/>
    <x v="43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20"/>
    <x v="6"/>
    <x v="544"/>
    <d v="2016-03-24T11:16:42"/>
    <n v="42453"/>
    <x v="29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20"/>
    <x v="6"/>
    <x v="544"/>
    <d v="2017-07-04T23:42:03"/>
    <n v="42920"/>
    <x v="43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20"/>
    <x v="6"/>
    <x v="544"/>
    <d v="2016-09-29T05:27:22"/>
    <n v="42642"/>
    <x v="43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20"/>
    <x v="6"/>
    <x v="544"/>
    <d v="2016-06-07T22:55:11"/>
    <n v="42528"/>
    <x v="4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20"/>
    <x v="6"/>
    <x v="544"/>
    <d v="2015-08-15T16:29:39"/>
    <n v="42231"/>
    <x v="43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20"/>
    <x v="6"/>
    <x v="544"/>
    <d v="2017-02-28T09:51:11"/>
    <n v="42794"/>
    <x v="44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0"/>
    <x v="6"/>
    <x v="544"/>
    <d v="2016-06-03T17:39:06"/>
    <n v="42524"/>
    <x v="44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14"/>
    <x v="12"/>
    <x v="551"/>
    <d v="2016-04-12T10:58:14"/>
    <e v="#VALUE!"/>
    <x v="9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14"/>
    <x v="12"/>
    <x v="551"/>
    <d v="2017-12-06T06:20:46"/>
    <e v="#VALUE!"/>
    <x v="9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14"/>
    <x v="12"/>
    <x v="551"/>
    <d v="2017-08-01T16:13:11"/>
    <e v="#VALUE!"/>
    <x v="9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14"/>
    <x v="12"/>
    <x v="551"/>
    <d v="2016-01-07T10:24:17"/>
    <e v="#VALUE!"/>
    <x v="9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14"/>
    <x v="12"/>
    <x v="551"/>
    <d v="2017-11-15T05:00:13"/>
    <e v="#VALUE!"/>
    <x v="9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14"/>
    <x v="12"/>
    <x v="551"/>
    <d v="2017-10-23T15:44:07"/>
    <e v="#VALUE!"/>
    <x v="9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14"/>
    <x v="12"/>
    <x v="551"/>
    <d v="2016-10-04T22:04:46"/>
    <e v="#VALUE!"/>
    <x v="9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14"/>
    <x v="12"/>
    <x v="551"/>
    <d v="2016-07-22T21:25:50"/>
    <e v="#VALUE!"/>
    <x v="9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14"/>
    <x v="12"/>
    <x v="551"/>
    <d v="2018-01-24T09:16:57"/>
    <e v="#VALUE!"/>
    <x v="9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14"/>
    <x v="12"/>
    <x v="551"/>
    <d v="2017-03-19T18:38:22"/>
    <e v="#VALUE!"/>
    <x v="9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14"/>
    <x v="12"/>
    <x v="551"/>
    <d v="2016-02-03T04:00:23"/>
    <e v="#VALUE!"/>
    <x v="9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14"/>
    <x v="12"/>
    <x v="551"/>
    <d v="2017-09-11T20:40:33"/>
    <e v="#VALUE!"/>
    <x v="9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14"/>
    <x v="12"/>
    <x v="551"/>
    <d v="2017-02-12T23:08:23"/>
    <e v="#VALUE!"/>
    <x v="9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14"/>
    <x v="12"/>
    <x v="551"/>
    <d v="2016-02-18T14:00:03"/>
    <e v="#VALUE!"/>
    <x v="9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14"/>
    <x v="12"/>
    <x v="551"/>
    <d v="2016-08-25T10:18:55"/>
    <e v="#VALUE!"/>
    <x v="9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14"/>
    <x v="12"/>
    <x v="551"/>
    <d v="2017-07-16T13:58:37"/>
    <e v="#VALUE!"/>
    <x v="9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14"/>
    <x v="12"/>
    <x v="551"/>
    <d v="2017-12-29T16:52:29"/>
    <e v="#VALUE!"/>
    <x v="9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14"/>
    <x v="12"/>
    <x v="551"/>
    <d v="2017-05-10T23:36:02"/>
    <e v="#VALUE!"/>
    <x v="9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14"/>
    <x v="12"/>
    <x v="551"/>
    <d v="2016-02-19T13:20:30"/>
    <e v="#VALUE!"/>
    <x v="9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14"/>
    <x v="12"/>
    <x v="551"/>
    <d v="2017-01-28T13:35:32"/>
    <e v="#VALUE!"/>
    <x v="9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14"/>
    <x v="12"/>
    <x v="551"/>
    <d v="2016-07-12T06:56:20"/>
    <e v="#VALUE!"/>
    <x v="9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14"/>
    <x v="12"/>
    <x v="551"/>
    <d v="2017-02-02T23:43:45"/>
    <e v="#VALUE!"/>
    <x v="9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14"/>
    <x v="12"/>
    <x v="551"/>
    <d v="2017-09-21T16:21:06"/>
    <e v="#VALUE!"/>
    <x v="9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14"/>
    <x v="12"/>
    <x v="551"/>
    <d v="2015-06-16T00:50:42"/>
    <e v="#VALUE!"/>
    <x v="9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14"/>
    <x v="12"/>
    <x v="551"/>
    <d v="2015-06-25T17:33:49"/>
    <e v="#VALUE!"/>
    <x v="9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4"/>
    <x v="12"/>
    <x v="551"/>
    <d v="2015-07-17T01:19:48"/>
    <e v="#VALUE!"/>
    <x v="9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14"/>
    <x v="12"/>
    <x v="551"/>
    <d v="2015-06-15T04:33:46"/>
    <e v="#VALUE!"/>
    <x v="9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14"/>
    <x v="12"/>
    <x v="551"/>
    <d v="2015-07-10T14:56:04"/>
    <e v="#VALUE!"/>
    <x v="9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14"/>
    <x v="12"/>
    <x v="551"/>
    <d v="2015-11-28T19:43:59"/>
    <e v="#VALUE!"/>
    <x v="9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14"/>
    <x v="12"/>
    <x v="551"/>
    <d v="2015-08-22T17:45:26"/>
    <e v="#VALUE!"/>
    <x v="9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14"/>
    <x v="12"/>
    <x v="551"/>
    <d v="2015-09-06T05:47:55"/>
    <e v="#VALUE!"/>
    <x v="9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14"/>
    <x v="12"/>
    <x v="551"/>
    <d v="2015-04-17T00:24:27"/>
    <e v="#VALUE!"/>
    <x v="9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14"/>
    <x v="12"/>
    <x v="551"/>
    <d v="2015-11-19T13:42:06"/>
    <e v="#VALUE!"/>
    <x v="9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14"/>
    <x v="12"/>
    <x v="551"/>
    <d v="2015-09-30T23:54:45"/>
    <e v="#VALUE!"/>
    <x v="9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14"/>
    <x v="12"/>
    <x v="551"/>
    <d v="2015-08-22T22:34:13"/>
    <e v="#VALUE!"/>
    <x v="9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14"/>
    <x v="12"/>
    <x v="551"/>
    <d v="2015-09-06T05:14:24"/>
    <e v="#VALUE!"/>
    <x v="9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14"/>
    <x v="12"/>
    <x v="551"/>
    <d v="2016-01-06T03:48:59"/>
    <e v="#VALUE!"/>
    <x v="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14"/>
    <x v="12"/>
    <x v="551"/>
    <d v="2016-01-27T02:26:18"/>
    <e v="#VALUE!"/>
    <x v="9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14"/>
    <x v="12"/>
    <x v="551"/>
    <d v="2017-07-31T09:58:49"/>
    <e v="#VALUE!"/>
    <x v="9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14"/>
    <x v="12"/>
    <x v="551"/>
    <d v="2017-04-28T08:46:08"/>
    <e v="#VALUE!"/>
    <x v="9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14"/>
    <x v="12"/>
    <x v="551"/>
    <d v="2017-08-12T14:16:56"/>
    <e v="#VALUE!"/>
    <x v="9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14"/>
    <x v="12"/>
    <x v="551"/>
    <d v="2017-01-11T02:31:18"/>
    <e v="#VALUE!"/>
    <x v="9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14"/>
    <x v="12"/>
    <x v="551"/>
    <d v="2016-04-07T16:18:21"/>
    <e v="#VALUE!"/>
    <x v="9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14"/>
    <x v="12"/>
    <x v="551"/>
    <d v="2015-12-14T23:53:52"/>
    <e v="#VALUE!"/>
    <x v="9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14"/>
    <x v="12"/>
    <x v="551"/>
    <d v="2015-08-28T05:00:31"/>
    <e v="#VALUE!"/>
    <x v="9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14"/>
    <x v="12"/>
    <x v="551"/>
    <d v="2015-10-29T22:20:53"/>
    <e v="#VALUE!"/>
    <x v="9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14"/>
    <x v="12"/>
    <x v="551"/>
    <d v="2016-02-19T09:05:19"/>
    <e v="#VALUE!"/>
    <x v="9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14"/>
    <x v="12"/>
    <x v="551"/>
    <d v="2015-09-14T09:07:06"/>
    <e v="#VALUE!"/>
    <x v="9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14"/>
    <x v="12"/>
    <x v="551"/>
    <d v="2015-10-27T13:57:30"/>
    <e v="#VALUE!"/>
    <x v="9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14"/>
    <x v="12"/>
    <x v="551"/>
    <d v="2015-12-22T03:56:13"/>
    <e v="#VALUE!"/>
    <x v="9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14"/>
    <x v="12"/>
    <x v="551"/>
    <d v="2015-11-14T10:39:24"/>
    <e v="#VALUE!"/>
    <x v="9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14"/>
    <x v="12"/>
    <x v="551"/>
    <d v="2016-06-21T07:34:10"/>
    <e v="#VALUE!"/>
    <x v="9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14"/>
    <x v="12"/>
    <x v="551"/>
    <d v="2015-10-11T21:30:54"/>
    <e v="#VALUE!"/>
    <x v="9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14"/>
    <x v="12"/>
    <x v="551"/>
    <d v="2015-12-23T01:25:29"/>
    <e v="#VALUE!"/>
    <x v="9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14"/>
    <x v="12"/>
    <x v="551"/>
    <d v="2017-09-12T22:03:15"/>
    <e v="#VALUE!"/>
    <x v="9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14"/>
    <x v="12"/>
    <x v="551"/>
    <d v="2017-05-20T16:02:50"/>
    <e v="#VALUE!"/>
    <x v="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14"/>
    <x v="12"/>
    <x v="551"/>
    <d v="2017-11-14T12:04:55"/>
    <e v="#VALUE!"/>
    <x v="9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14"/>
    <x v="12"/>
    <x v="551"/>
    <d v="2016-11-26T21:58:01"/>
    <e v="#VALUE!"/>
    <x v="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14"/>
    <x v="12"/>
    <x v="551"/>
    <d v="2015-10-05T17:15:02"/>
    <e v="#VALUE!"/>
    <x v="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14"/>
    <x v="12"/>
    <x v="551"/>
    <d v="2017-09-08T03:16:56"/>
    <e v="#VALUE!"/>
    <x v="9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14"/>
    <x v="12"/>
    <x v="551"/>
    <d v="2016-11-03T18:24:08"/>
    <e v="#VALUE!"/>
    <x v="9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14"/>
    <x v="12"/>
    <x v="551"/>
    <d v="2016-05-22T03:04:20"/>
    <e v="#VALUE!"/>
    <x v="9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14"/>
    <x v="12"/>
    <x v="551"/>
    <d v="2015-12-29T17:14:35"/>
    <e v="#VALUE!"/>
    <x v="9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14"/>
    <x v="12"/>
    <x v="551"/>
    <d v="2016-09-24T22:55:23"/>
    <e v="#VALUE!"/>
    <x v="9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14"/>
    <x v="12"/>
    <x v="551"/>
    <d v="2016-08-20T08:07:48"/>
    <e v="#VALUE!"/>
    <x v="9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14"/>
    <x v="12"/>
    <x v="551"/>
    <d v="2015-08-08T07:08:04"/>
    <e v="#VALUE!"/>
    <x v="9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14"/>
    <x v="12"/>
    <x v="551"/>
    <d v="2015-08-10T18:41:55"/>
    <e v="#VALUE!"/>
    <x v="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14"/>
    <x v="12"/>
    <x v="551"/>
    <d v="2018-01-07T17:52:51"/>
    <e v="#VALUE!"/>
    <x v="9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14"/>
    <x v="12"/>
    <x v="551"/>
    <d v="2016-01-10T19:21:31"/>
    <e v="#VALUE!"/>
    <x v="9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14"/>
    <x v="12"/>
    <x v="551"/>
    <d v="2015-07-22T05:06:50"/>
    <e v="#VALUE!"/>
    <x v="9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14"/>
    <x v="12"/>
    <x v="551"/>
    <d v="2015-08-07T01:36:31"/>
    <e v="#VALUE!"/>
    <x v="9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14"/>
    <x v="12"/>
    <x v="551"/>
    <d v="2017-05-29T17:41:02"/>
    <e v="#VALUE!"/>
    <x v="9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4"/>
    <x v="12"/>
    <x v="551"/>
    <d v="2015-06-20T12:46:10"/>
    <e v="#VALUE!"/>
    <x v="9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14"/>
    <x v="12"/>
    <x v="551"/>
    <d v="2016-01-14T06:50:50"/>
    <e v="#VALUE!"/>
    <x v="9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4"/>
    <x v="12"/>
    <x v="551"/>
    <d v="2016-06-04T20:21:03"/>
    <e v="#VALUE!"/>
    <x v="9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14"/>
    <x v="12"/>
    <x v="551"/>
    <d v="2017-06-23T19:36:13"/>
    <e v="#VALUE!"/>
    <x v="9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14"/>
    <x v="12"/>
    <x v="551"/>
    <d v="2017-11-30T22:31:37"/>
    <e v="#VALUE!"/>
    <x v="9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4"/>
    <x v="12"/>
    <x v="551"/>
    <d v="2016-02-17T22:15:19"/>
    <e v="#VALUE!"/>
    <x v="9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14"/>
    <x v="12"/>
    <x v="551"/>
    <d v="2015-06-11T04:49:18"/>
    <e v="#VALUE!"/>
    <x v="9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14"/>
    <x v="12"/>
    <x v="551"/>
    <d v="2016-02-15T17:33:27"/>
    <e v="#VALUE!"/>
    <x v="9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5"/>
    <x v="6"/>
    <x v="544"/>
    <d v="2012-12-09T17:41:34"/>
    <n v="41252"/>
    <x v="13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5"/>
    <x v="6"/>
    <x v="544"/>
    <d v="2014-12-03T06:56:22"/>
    <n v="41976"/>
    <x v="4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5"/>
    <x v="6"/>
    <x v="544"/>
    <d v="2013-08-22T10:19:10"/>
    <n v="41508"/>
    <x v="4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5"/>
    <x v="6"/>
    <x v="544"/>
    <d v="2014-11-25T05:46:40"/>
    <n v="41968"/>
    <x v="44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5"/>
    <x v="6"/>
    <x v="544"/>
    <d v="2014-05-22T06:19:38"/>
    <n v="41781"/>
    <x v="12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5"/>
    <x v="6"/>
    <x v="544"/>
    <d v="2014-12-26T21:47:31"/>
    <n v="41999"/>
    <x v="4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5"/>
    <x v="6"/>
    <x v="544"/>
    <d v="2011-11-26T20:24:52"/>
    <n v="40873"/>
    <x v="44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5"/>
    <x v="6"/>
    <x v="544"/>
    <d v="2015-03-17T13:32:26"/>
    <n v="42080"/>
    <x v="4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5"/>
    <x v="6"/>
    <x v="544"/>
    <d v="2011-10-17T18:39:30"/>
    <n v="40833"/>
    <x v="44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5"/>
    <x v="6"/>
    <x v="544"/>
    <d v="2015-01-02T19:29:29"/>
    <n v="42006"/>
    <x v="44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5"/>
    <x v="6"/>
    <x v="544"/>
    <d v="2013-03-22T13:21:04"/>
    <n v="41355"/>
    <x v="45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5"/>
    <x v="6"/>
    <x v="544"/>
    <d v="2011-12-18T12:22:35"/>
    <n v="40895"/>
    <x v="45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5"/>
    <x v="6"/>
    <x v="544"/>
    <d v="2013-12-29T11:27:43"/>
    <n v="41637"/>
    <x v="45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5"/>
    <x v="6"/>
    <x v="544"/>
    <d v="2015-11-29T23:48:00"/>
    <n v="42337"/>
    <x v="4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5"/>
    <x v="6"/>
    <x v="544"/>
    <d v="2017-02-23T03:05:02"/>
    <n v="42789"/>
    <x v="45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5"/>
    <x v="6"/>
    <x v="544"/>
    <d v="2014-01-01T07:14:32"/>
    <n v="41640"/>
    <x v="4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5"/>
    <x v="6"/>
    <x v="544"/>
    <d v="2012-12-09T11:02:43"/>
    <n v="41252"/>
    <x v="1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5"/>
    <x v="6"/>
    <x v="544"/>
    <d v="2012-07-22T06:40:58"/>
    <n v="41112"/>
    <x v="4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5"/>
    <x v="6"/>
    <x v="544"/>
    <d v="2017-08-30T01:31:37"/>
    <n v="42977"/>
    <x v="43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5"/>
    <x v="6"/>
    <x v="544"/>
    <d v="2014-03-20T05:04:51"/>
    <n v="41718"/>
    <x v="45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5"/>
    <x v="6"/>
    <x v="544"/>
    <d v="2015-03-26T16:48:26"/>
    <n v="42089"/>
    <x v="45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5"/>
    <x v="6"/>
    <x v="544"/>
    <d v="2016-01-12T13:36:42"/>
    <n v="42381"/>
    <x v="4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5"/>
    <x v="6"/>
    <x v="544"/>
    <d v="2011-12-06T17:24:19"/>
    <n v="40883"/>
    <x v="38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5"/>
    <x v="6"/>
    <x v="544"/>
    <d v="2012-03-19T20:58:07"/>
    <n v="40987"/>
    <x v="46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5"/>
    <x v="6"/>
    <x v="544"/>
    <d v="2017-05-28T17:31:53"/>
    <n v="42883"/>
    <x v="16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5"/>
    <x v="6"/>
    <x v="544"/>
    <d v="2013-10-14T12:01:19"/>
    <n v="41561"/>
    <x v="33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5"/>
    <x v="6"/>
    <x v="544"/>
    <d v="2016-03-16T12:05:39"/>
    <n v="42445"/>
    <x v="1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5"/>
    <x v="6"/>
    <x v="544"/>
    <d v="2012-04-14T05:11:17"/>
    <n v="41013"/>
    <x v="46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5"/>
    <x v="6"/>
    <x v="544"/>
    <d v="2013-08-15T10:41:00"/>
    <n v="41501"/>
    <x v="46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5"/>
    <x v="6"/>
    <x v="544"/>
    <d v="2015-05-21T23:41:17"/>
    <n v="42145"/>
    <x v="46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5"/>
    <x v="6"/>
    <x v="544"/>
    <d v="2015-06-18T12:10:52"/>
    <n v="42173"/>
    <x v="4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5"/>
    <x v="6"/>
    <x v="544"/>
    <d v="2016-03-03T18:34:05"/>
    <n v="42432"/>
    <x v="4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5"/>
    <x v="6"/>
    <x v="544"/>
    <d v="2013-08-22T19:31:21"/>
    <n v="41508"/>
    <x v="44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5"/>
    <x v="6"/>
    <x v="544"/>
    <d v="2014-03-26T06:18:30"/>
    <n v="41724"/>
    <x v="46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5"/>
    <x v="6"/>
    <x v="544"/>
    <d v="2014-10-29T07:14:43"/>
    <n v="41941"/>
    <x v="46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5"/>
    <x v="6"/>
    <x v="544"/>
    <d v="2015-06-08T05:48:28"/>
    <n v="42163"/>
    <x v="46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5"/>
    <x v="6"/>
    <x v="544"/>
    <d v="2015-07-26T03:41:30"/>
    <n v="42211"/>
    <x v="46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5"/>
    <x v="6"/>
    <x v="544"/>
    <d v="2012-09-05T15:17:48"/>
    <n v="41157"/>
    <x v="47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5"/>
    <x v="6"/>
    <x v="544"/>
    <d v="2012-07-12T01:10:17"/>
    <n v="41102"/>
    <x v="47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5"/>
    <x v="6"/>
    <x v="544"/>
    <d v="2014-12-24T15:30:47"/>
    <n v="41997"/>
    <x v="47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2"/>
    <x v="6"/>
    <x v="549"/>
    <d v="2015-12-11T13:39:25"/>
    <e v="#VALUE!"/>
    <x v="9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12"/>
    <x v="6"/>
    <x v="549"/>
    <d v="2018-01-20T19:54:27"/>
    <e v="#VALUE!"/>
    <x v="9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12"/>
    <x v="6"/>
    <x v="549"/>
    <d v="2015-04-23T05:24:51"/>
    <e v="#VALUE!"/>
    <x v="9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12"/>
    <x v="6"/>
    <x v="549"/>
    <d v="2015-03-14T07:31:04"/>
    <e v="#VALUE!"/>
    <x v="9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12"/>
    <x v="6"/>
    <x v="549"/>
    <d v="2017-09-30T08:39:57"/>
    <e v="#VALUE!"/>
    <x v="9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12"/>
    <x v="6"/>
    <x v="549"/>
    <d v="2018-01-07T07:13:59"/>
    <e v="#VALUE!"/>
    <x v="9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12"/>
    <x v="6"/>
    <x v="549"/>
    <d v="2017-10-05T00:22:20"/>
    <e v="#VALUE!"/>
    <x v="9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12"/>
    <x v="6"/>
    <x v="549"/>
    <d v="2016-11-11T00:53:11"/>
    <e v="#VALUE!"/>
    <x v="9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2"/>
    <x v="6"/>
    <x v="549"/>
    <d v="2017-12-04T08:24:40"/>
    <e v="#VALUE!"/>
    <x v="9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12"/>
    <x v="6"/>
    <x v="549"/>
    <d v="2016-12-24T12:27:50"/>
    <e v="#VALUE!"/>
    <x v="9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12"/>
    <x v="6"/>
    <x v="549"/>
    <d v="2015-09-24T10:11:05"/>
    <e v="#VALUE!"/>
    <x v="9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12"/>
    <x v="6"/>
    <x v="549"/>
    <d v="2016-05-17T16:37:29"/>
    <e v="#VALUE!"/>
    <x v="9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12"/>
    <x v="6"/>
    <x v="549"/>
    <d v="2016-05-27T09:08:15"/>
    <e v="#VALUE!"/>
    <x v="9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12"/>
    <x v="6"/>
    <x v="549"/>
    <d v="2017-06-04T12:10:46"/>
    <e v="#VALUE!"/>
    <x v="9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12"/>
    <x v="6"/>
    <x v="549"/>
    <d v="2017-06-03T09:57:35"/>
    <e v="#VALUE!"/>
    <x v="9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2"/>
    <x v="6"/>
    <x v="549"/>
    <d v="2015-04-26T18:53:42"/>
    <e v="#VALUE!"/>
    <x v="9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2"/>
    <x v="6"/>
    <x v="549"/>
    <d v="2016-01-16T00:53:11"/>
    <e v="#VALUE!"/>
    <x v="9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2"/>
    <x v="6"/>
    <x v="549"/>
    <d v="2015-04-23T10:35:50"/>
    <e v="#VALUE!"/>
    <x v="9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12"/>
    <x v="6"/>
    <x v="549"/>
    <d v="2017-02-05T17:06:53"/>
    <e v="#VALUE!"/>
    <x v="9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12"/>
    <x v="6"/>
    <x v="549"/>
    <d v="2017-02-22T23:46:03"/>
    <e v="#VALUE!"/>
    <x v="9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8"/>
    <x v="7"/>
    <x v="545"/>
    <d v="2016-01-24T07:59:49"/>
    <e v="#VALUE!"/>
    <x v="9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8"/>
    <x v="7"/>
    <x v="545"/>
    <d v="2013-05-03T09:08:17"/>
    <e v="#VALUE!"/>
    <x v="9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8"/>
    <x v="7"/>
    <x v="545"/>
    <d v="2013-01-31T11:09:04"/>
    <e v="#VALUE!"/>
    <x v="9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8"/>
    <x v="7"/>
    <x v="545"/>
    <d v="2013-09-20T13:12:05"/>
    <e v="#VALUE!"/>
    <x v="9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8"/>
    <x v="7"/>
    <x v="545"/>
    <d v="2013-06-04T04:30:49"/>
    <e v="#VALUE!"/>
    <x v="9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8"/>
    <x v="7"/>
    <x v="545"/>
    <d v="2015-09-26T14:13:25"/>
    <e v="#VALUE!"/>
    <x v="9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8"/>
    <x v="7"/>
    <x v="545"/>
    <d v="2016-11-05T22:50:45"/>
    <e v="#VALUE!"/>
    <x v="9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8"/>
    <x v="7"/>
    <x v="545"/>
    <d v="2011-03-10T07:35:01"/>
    <e v="#VALUE!"/>
    <x v="9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8"/>
    <x v="7"/>
    <x v="545"/>
    <d v="2013-12-26T03:47:10"/>
    <e v="#VALUE!"/>
    <x v="9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8"/>
    <x v="7"/>
    <x v="545"/>
    <d v="2013-10-14T15:21:20"/>
    <e v="#VALUE!"/>
    <x v="9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8"/>
    <x v="7"/>
    <x v="545"/>
    <d v="2011-04-16T15:38:47"/>
    <e v="#VALUE!"/>
    <x v="9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8"/>
    <x v="7"/>
    <x v="545"/>
    <d v="2012-03-24T15:17:07"/>
    <e v="#VALUE!"/>
    <x v="9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8"/>
    <x v="7"/>
    <x v="545"/>
    <d v="2012-02-14T02:49:57"/>
    <e v="#VALUE!"/>
    <x v="9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8"/>
    <x v="7"/>
    <x v="545"/>
    <d v="2012-12-04T04:59:17"/>
    <e v="#VALUE!"/>
    <x v="9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8"/>
    <x v="7"/>
    <x v="545"/>
    <d v="2016-09-09T16:56:33"/>
    <e v="#VALUE!"/>
    <x v="9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8"/>
    <x v="7"/>
    <x v="545"/>
    <d v="2013-02-04T07:21:57"/>
    <e v="#VALUE!"/>
    <x v="9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8"/>
    <x v="7"/>
    <x v="545"/>
    <d v="2015-01-19T01:11:35"/>
    <e v="#VALUE!"/>
    <x v="9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8"/>
    <x v="7"/>
    <x v="545"/>
    <d v="2016-12-19T05:55:17"/>
    <e v="#VALUE!"/>
    <x v="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8"/>
    <x v="7"/>
    <x v="545"/>
    <d v="2016-02-09T10:59:51"/>
    <e v="#VALUE!"/>
    <x v="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8"/>
    <x v="7"/>
    <x v="545"/>
    <d v="2013-08-06T06:43:56"/>
    <e v="#VALUE!"/>
    <x v="9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1"/>
    <x v="15"/>
    <x v="558"/>
    <d v="2016-04-08T06:50:42"/>
    <e v="#VALUE!"/>
    <x v="9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1"/>
    <x v="15"/>
    <x v="558"/>
    <d v="2016-01-18T20:33:08"/>
    <e v="#VALUE!"/>
    <x v="9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1"/>
    <x v="15"/>
    <x v="558"/>
    <d v="2017-11-27T23:39:25"/>
    <e v="#VALUE!"/>
    <x v="9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1"/>
    <x v="15"/>
    <x v="558"/>
    <d v="2016-11-08T21:33:58"/>
    <e v="#VALUE!"/>
    <x v="9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1"/>
    <x v="15"/>
    <x v="558"/>
    <d v="2015-07-21T04:59:28"/>
    <e v="#VALUE!"/>
    <x v="9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1"/>
    <x v="15"/>
    <x v="558"/>
    <d v="2017-05-19T21:12:54"/>
    <e v="#VALUE!"/>
    <x v="9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1"/>
    <x v="15"/>
    <x v="558"/>
    <d v="2015-04-17T21:42:33"/>
    <e v="#VALUE!"/>
    <x v="9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1"/>
    <x v="15"/>
    <x v="558"/>
    <d v="2017-11-29T03:46:23"/>
    <e v="#VALUE!"/>
    <x v="9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1"/>
    <x v="15"/>
    <x v="558"/>
    <d v="2015-09-05T16:18:22"/>
    <e v="#VALUE!"/>
    <x v="9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1"/>
    <x v="15"/>
    <x v="558"/>
    <d v="2016-09-06T20:42:51"/>
    <e v="#VALUE!"/>
    <x v="9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1"/>
    <x v="15"/>
    <x v="558"/>
    <d v="2015-06-20T16:19:18"/>
    <e v="#VALUE!"/>
    <x v="9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1"/>
    <x v="15"/>
    <x v="558"/>
    <d v="2016-04-21T05:43:09"/>
    <e v="#VALUE!"/>
    <x v="9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1"/>
    <x v="15"/>
    <x v="558"/>
    <d v="2015-08-21T10:39:38"/>
    <e v="#VALUE!"/>
    <x v="9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1"/>
    <x v="15"/>
    <x v="558"/>
    <d v="2015-09-29T22:19:07"/>
    <e v="#VALUE!"/>
    <x v="9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1"/>
    <x v="15"/>
    <x v="558"/>
    <d v="2015-07-25T10:02:56"/>
    <e v="#VALUE!"/>
    <x v="9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1"/>
    <x v="15"/>
    <x v="558"/>
    <d v="2017-10-11T22:51:29"/>
    <e v="#VALUE!"/>
    <x v="9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1"/>
    <x v="15"/>
    <x v="558"/>
    <d v="2018-01-11T09:51:12"/>
    <e v="#VALUE!"/>
    <x v="9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1"/>
    <x v="15"/>
    <x v="558"/>
    <d v="2015-06-19T09:49:48"/>
    <e v="#VALUE!"/>
    <x v="9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1"/>
    <x v="15"/>
    <x v="558"/>
    <d v="2016-04-05T13:27:39"/>
    <e v="#VALUE!"/>
    <x v="9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1"/>
    <x v="15"/>
    <x v="558"/>
    <d v="2016-09-12T21:38:04"/>
    <e v="#VALUE!"/>
    <x v="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8"/>
    <x v="7"/>
    <x v="545"/>
    <d v="2013-05-09T18:52:39"/>
    <e v="#VALUE!"/>
    <x v="9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8"/>
    <x v="7"/>
    <x v="545"/>
    <d v="2014-10-18T19:12:28"/>
    <e v="#VALUE!"/>
    <x v="98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8"/>
    <x v="7"/>
    <x v="545"/>
    <d v="2012-07-06T00:02:15"/>
    <e v="#VALUE!"/>
    <x v="9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8"/>
    <x v="7"/>
    <x v="545"/>
    <d v="2014-11-25T01:58:23"/>
    <e v="#VALUE!"/>
    <x v="98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8"/>
    <x v="7"/>
    <x v="545"/>
    <d v="2014-08-24T06:56:49"/>
    <e v="#VALUE!"/>
    <x v="9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8"/>
    <x v="7"/>
    <x v="545"/>
    <d v="2011-08-18T09:15:51"/>
    <e v="#VALUE!"/>
    <x v="9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8"/>
    <x v="7"/>
    <x v="545"/>
    <d v="2013-01-14T00:21:05"/>
    <e v="#VALUE!"/>
    <x v="98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8"/>
    <x v="7"/>
    <x v="545"/>
    <d v="2014-03-09T12:59:28"/>
    <e v="#VALUE!"/>
    <x v="9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8"/>
    <x v="7"/>
    <x v="545"/>
    <d v="2012-04-09T08:21:33"/>
    <e v="#VALUE!"/>
    <x v="9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8"/>
    <x v="7"/>
    <x v="545"/>
    <d v="2014-04-10T02:37:59"/>
    <e v="#VALUE!"/>
    <x v="98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8"/>
    <x v="7"/>
    <x v="545"/>
    <d v="2013-04-02T16:25:41"/>
    <e v="#VALUE!"/>
    <x v="9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8"/>
    <x v="7"/>
    <x v="545"/>
    <d v="2012-11-24T22:03:48"/>
    <e v="#VALUE!"/>
    <x v="9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8"/>
    <x v="7"/>
    <x v="545"/>
    <d v="2015-08-09T19:43:06"/>
    <e v="#VALUE!"/>
    <x v="9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8"/>
    <x v="7"/>
    <x v="545"/>
    <d v="2012-10-08T23:58:39"/>
    <e v="#VALUE!"/>
    <x v="9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8"/>
    <x v="7"/>
    <x v="545"/>
    <d v="2015-04-24T09:14:24"/>
    <e v="#VALUE!"/>
    <x v="9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8"/>
    <x v="7"/>
    <x v="545"/>
    <d v="2012-09-25T17:53:32"/>
    <e v="#VALUE!"/>
    <x v="9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8"/>
    <x v="7"/>
    <x v="545"/>
    <d v="2013-04-24T08:42:14"/>
    <e v="#VALUE!"/>
    <x v="9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8"/>
    <x v="7"/>
    <x v="545"/>
    <d v="2014-05-04T07:33:18"/>
    <e v="#VALUE!"/>
    <x v="9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8"/>
    <x v="7"/>
    <x v="545"/>
    <d v="2014-01-09T15:38:01"/>
    <e v="#VALUE!"/>
    <x v="9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8"/>
    <x v="7"/>
    <x v="545"/>
    <d v="2012-03-23T11:35:02"/>
    <e v="#VALUE!"/>
    <x v="9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2"/>
    <x v="15"/>
    <x v="559"/>
    <d v="2015-03-25T02:42:14"/>
    <e v="#VALUE!"/>
    <x v="9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2"/>
    <x v="15"/>
    <x v="559"/>
    <d v="2012-02-20T03:06:13"/>
    <e v="#VALUE!"/>
    <x v="9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2"/>
    <x v="15"/>
    <x v="559"/>
    <d v="2017-06-23T04:44:32"/>
    <e v="#VALUE!"/>
    <x v="9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2"/>
    <x v="15"/>
    <x v="559"/>
    <d v="2015-03-11T02:44:56"/>
    <e v="#VALUE!"/>
    <x v="9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2"/>
    <x v="15"/>
    <x v="559"/>
    <d v="2016-05-19T20:38:26"/>
    <e v="#VALUE!"/>
    <x v="9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2"/>
    <x v="15"/>
    <x v="559"/>
    <d v="2015-01-27T19:09:58"/>
    <e v="#VALUE!"/>
    <x v="9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2"/>
    <x v="15"/>
    <x v="559"/>
    <d v="2010-08-21T19:36:31"/>
    <e v="#VALUE!"/>
    <x v="9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2"/>
    <x v="15"/>
    <x v="559"/>
    <d v="2017-04-07T22:38:27"/>
    <e v="#VALUE!"/>
    <x v="9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2"/>
    <x v="15"/>
    <x v="559"/>
    <d v="2015-05-21T10:32:21"/>
    <e v="#VALUE!"/>
    <x v="9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2"/>
    <x v="15"/>
    <x v="559"/>
    <d v="2012-02-05T04:06:21"/>
    <e v="#VALUE!"/>
    <x v="9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2"/>
    <x v="15"/>
    <x v="559"/>
    <d v="2017-10-06T13:01:54"/>
    <e v="#VALUE!"/>
    <x v="9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2"/>
    <x v="15"/>
    <x v="559"/>
    <d v="2014-08-14T19:07:29"/>
    <e v="#VALUE!"/>
    <x v="9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2"/>
    <x v="15"/>
    <x v="559"/>
    <d v="2012-12-24T22:25:47"/>
    <e v="#VALUE!"/>
    <x v="9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2"/>
    <x v="15"/>
    <x v="559"/>
    <d v="2017-01-17T05:43:25"/>
    <e v="#VALUE!"/>
    <x v="9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2"/>
    <x v="15"/>
    <x v="559"/>
    <d v="2013-03-15T16:32:01"/>
    <e v="#VALUE!"/>
    <x v="9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2"/>
    <x v="15"/>
    <x v="559"/>
    <d v="2016-02-18T15:09:01"/>
    <e v="#VALUE!"/>
    <x v="9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2"/>
    <x v="15"/>
    <x v="559"/>
    <d v="2013-08-24T21:28:44"/>
    <e v="#VALUE!"/>
    <x v="9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2"/>
    <x v="15"/>
    <x v="559"/>
    <d v="2014-01-22T22:20:37"/>
    <e v="#VALUE!"/>
    <x v="9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2"/>
    <x v="15"/>
    <x v="559"/>
    <d v="2015-08-02T09:09:06"/>
    <e v="#VALUE!"/>
    <x v="9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2"/>
    <x v="15"/>
    <x v="559"/>
    <d v="2015-11-04T20:48:21"/>
    <e v="#VALUE!"/>
    <x v="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2"/>
    <x v="15"/>
    <x v="559"/>
    <d v="2013-07-24T08:00:17"/>
    <e v="#VALUE!"/>
    <x v="9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2"/>
    <x v="15"/>
    <x v="559"/>
    <d v="2015-03-23T13:41:02"/>
    <e v="#VALUE!"/>
    <x v="9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2"/>
    <x v="15"/>
    <x v="559"/>
    <d v="2015-07-24T18:52:30"/>
    <e v="#VALUE!"/>
    <x v="9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2"/>
    <x v="15"/>
    <x v="559"/>
    <d v="2017-03-17T03:47:37"/>
    <e v="#VALUE!"/>
    <x v="9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2"/>
    <x v="15"/>
    <x v="559"/>
    <d v="2012-11-10T21:45:42"/>
    <e v="#VALUE!"/>
    <x v="9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2"/>
    <x v="15"/>
    <x v="559"/>
    <d v="2015-06-26T07:17:25"/>
    <e v="#VALUE!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2"/>
    <x v="15"/>
    <x v="559"/>
    <d v="2015-03-11T04:41:21"/>
    <e v="#VALUE!"/>
    <x v="9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2"/>
    <x v="15"/>
    <x v="559"/>
    <d v="2017-11-01T05:52:36"/>
    <e v="#VALUE!"/>
    <x v="9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2"/>
    <x v="15"/>
    <x v="559"/>
    <d v="2017-07-02T22:08:49"/>
    <e v="#VALUE!"/>
    <x v="9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2"/>
    <x v="15"/>
    <x v="559"/>
    <d v="2014-01-20T01:50:39"/>
    <e v="#VALUE!"/>
    <x v="9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2"/>
    <x v="15"/>
    <x v="559"/>
    <d v="2014-09-19T10:24:01"/>
    <e v="#VALUE!"/>
    <x v="9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2"/>
    <x v="15"/>
    <x v="559"/>
    <d v="2013-09-16T06:35:39"/>
    <e v="#VALUE!"/>
    <x v="9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2"/>
    <x v="15"/>
    <x v="559"/>
    <d v="2017-06-24T16:21:31"/>
    <e v="#VALUE!"/>
    <x v="9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2"/>
    <x v="15"/>
    <x v="559"/>
    <d v="2014-05-23T19:05:00"/>
    <e v="#VALUE!"/>
    <x v="9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2"/>
    <x v="15"/>
    <x v="559"/>
    <d v="2014-01-09T10:00:01"/>
    <e v="#VALUE!"/>
    <x v="9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2"/>
    <x v="15"/>
    <x v="559"/>
    <d v="2014-05-17T05:22:08"/>
    <e v="#VALUE!"/>
    <x v="9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2"/>
    <x v="15"/>
    <x v="559"/>
    <d v="2016-10-24T02:25:22"/>
    <e v="#VALUE!"/>
    <x v="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2"/>
    <x v="15"/>
    <x v="559"/>
    <d v="2013-04-04T01:06:15"/>
    <e v="#VALUE!"/>
    <x v="9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2"/>
    <x v="15"/>
    <x v="559"/>
    <d v="2016-10-02T21:39:30"/>
    <e v="#VALUE!"/>
    <x v="9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2"/>
    <x v="15"/>
    <x v="559"/>
    <d v="2017-02-15T19:35:31"/>
    <e v="#VALUE!"/>
    <x v="9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14"/>
    <x v="12"/>
    <x v="560"/>
    <d v="2015-05-20T17:26:13"/>
    <e v="#VALUE!"/>
    <x v="9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14"/>
    <x v="12"/>
    <x v="560"/>
    <d v="2017-11-03T06:53:24"/>
    <e v="#VALUE!"/>
    <x v="9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14"/>
    <x v="12"/>
    <x v="560"/>
    <d v="2017-08-07T21:23:43"/>
    <e v="#VALUE!"/>
    <x v="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14"/>
    <x v="12"/>
    <x v="560"/>
    <d v="2015-09-14T05:14:34"/>
    <e v="#VALUE!"/>
    <x v="9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14"/>
    <x v="12"/>
    <x v="560"/>
    <d v="2017-06-30T18:49:43"/>
    <e v="#VALUE!"/>
    <x v="9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14"/>
    <x v="12"/>
    <x v="560"/>
    <d v="2017-02-05T11:49:30"/>
    <e v="#VALUE!"/>
    <x v="9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14"/>
    <x v="12"/>
    <x v="560"/>
    <d v="2016-01-15T15:20:27"/>
    <e v="#VALUE!"/>
    <x v="9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14"/>
    <x v="12"/>
    <x v="560"/>
    <d v="2016-07-09T10:11:47"/>
    <e v="#VALUE!"/>
    <x v="9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14"/>
    <x v="12"/>
    <x v="560"/>
    <d v="2017-11-10T12:46:06"/>
    <e v="#VALUE!"/>
    <x v="9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14"/>
    <x v="12"/>
    <x v="560"/>
    <d v="2017-01-20T22:20:07"/>
    <e v="#VALUE!"/>
    <x v="9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14"/>
    <x v="12"/>
    <x v="560"/>
    <d v="2016-05-30T17:28:16"/>
    <e v="#VALUE!"/>
    <x v="9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14"/>
    <x v="12"/>
    <x v="560"/>
    <d v="2016-01-03T21:33:28"/>
    <e v="#VALUE!"/>
    <x v="9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14"/>
    <x v="12"/>
    <x v="560"/>
    <d v="2016-11-11T20:43:11"/>
    <e v="#VALUE!"/>
    <x v="9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14"/>
    <x v="12"/>
    <x v="560"/>
    <d v="2017-10-06T02:52:38"/>
    <e v="#VALUE!"/>
    <x v="9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14"/>
    <x v="12"/>
    <x v="560"/>
    <d v="2016-06-14T00:49:58"/>
    <e v="#VALUE!"/>
    <x v="9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14"/>
    <x v="12"/>
    <x v="560"/>
    <d v="2015-05-21T20:15:30"/>
    <e v="#VALUE!"/>
    <x v="9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14"/>
    <x v="12"/>
    <x v="560"/>
    <d v="2015-07-08T22:58:56"/>
    <e v="#VALUE!"/>
    <x v="9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14"/>
    <x v="12"/>
    <x v="560"/>
    <d v="2015-05-28T06:38:57"/>
    <e v="#VALUE!"/>
    <x v="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14"/>
    <x v="12"/>
    <x v="560"/>
    <d v="2015-09-27T04:20:34"/>
    <e v="#VALUE!"/>
    <x v="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14"/>
    <x v="12"/>
    <x v="560"/>
    <d v="2016-11-28T13:47:27"/>
    <e v="#VALUE!"/>
    <x v="9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2"/>
    <x v="15"/>
    <x v="559"/>
    <d v="2016-04-28T08:53:02"/>
    <e v="#VALUE!"/>
    <x v="9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2"/>
    <x v="15"/>
    <x v="559"/>
    <d v="2017-12-24T11:30:06"/>
    <e v="#VALUE!"/>
    <x v="9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2"/>
    <x v="15"/>
    <x v="559"/>
    <d v="2011-04-28T05:17:29"/>
    <e v="#VALUE!"/>
    <x v="9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2"/>
    <x v="15"/>
    <x v="559"/>
    <d v="2015-05-21T14:59:48"/>
    <e v="#VALUE!"/>
    <x v="9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2"/>
    <x v="15"/>
    <x v="559"/>
    <d v="2014-08-24T04:46:16"/>
    <e v="#VALUE!"/>
    <x v="9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2"/>
    <x v="15"/>
    <x v="559"/>
    <d v="2015-10-12T12:26:18"/>
    <e v="#VALUE!"/>
    <x v="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2"/>
    <x v="15"/>
    <x v="559"/>
    <d v="2011-04-28T22:44:52"/>
    <e v="#VALUE!"/>
    <x v="9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2"/>
    <x v="15"/>
    <x v="559"/>
    <d v="2012-06-24T12:25:54"/>
    <e v="#VALUE!"/>
    <x v="9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2"/>
    <x v="15"/>
    <x v="559"/>
    <d v="2017-10-16T15:45:25"/>
    <e v="#VALUE!"/>
    <x v="9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2"/>
    <x v="15"/>
    <x v="559"/>
    <d v="2017-07-16T09:47:05"/>
    <e v="#VALUE!"/>
    <x v="9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2"/>
    <x v="15"/>
    <x v="559"/>
    <d v="2016-11-30T00:16:34"/>
    <e v="#VALUE!"/>
    <x v="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2"/>
    <x v="15"/>
    <x v="559"/>
    <d v="2015-12-22T07:33:28"/>
    <e v="#VALUE!"/>
    <x v="9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2"/>
    <x v="15"/>
    <x v="559"/>
    <d v="2017-05-04T20:39:23"/>
    <e v="#VALUE!"/>
    <x v="9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2"/>
    <x v="15"/>
    <x v="559"/>
    <d v="2014-01-20T02:21:56"/>
    <e v="#VALUE!"/>
    <x v="9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2"/>
    <x v="15"/>
    <x v="559"/>
    <d v="2012-06-28T21:09:09"/>
    <e v="#VALUE!"/>
    <x v="9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2"/>
    <x v="15"/>
    <x v="559"/>
    <d v="2014-01-08T12:34:02"/>
    <e v="#VALUE!"/>
    <x v="9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2"/>
    <x v="15"/>
    <x v="559"/>
    <d v="2013-01-14T05:09:01"/>
    <e v="#VALUE!"/>
    <x v="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2"/>
    <x v="15"/>
    <x v="559"/>
    <d v="2016-07-01T20:52:55"/>
    <e v="#VALUE!"/>
    <x v="9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2"/>
    <x v="15"/>
    <x v="559"/>
    <d v="2017-08-20T20:36:06"/>
    <e v="#VALUE!"/>
    <x v="9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2"/>
    <x v="15"/>
    <x v="559"/>
    <d v="2015-03-17T18:23:23"/>
    <e v="#VALUE!"/>
    <x v="9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2"/>
    <x v="15"/>
    <x v="559"/>
    <d v="2015-07-22T09:02:56"/>
    <e v="#VALUE!"/>
    <x v="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2"/>
    <x v="15"/>
    <x v="559"/>
    <d v="2017-05-07T12:35:16"/>
    <e v="#VALUE!"/>
    <x v="9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2"/>
    <x v="15"/>
    <x v="559"/>
    <d v="2016-04-28T14:03:27"/>
    <e v="#VALUE!"/>
    <x v="9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2"/>
    <x v="15"/>
    <x v="559"/>
    <d v="2013-06-05T01:54:47"/>
    <e v="#VALUE!"/>
    <x v="9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2"/>
    <x v="15"/>
    <x v="559"/>
    <d v="2016-04-28T08:16:06"/>
    <e v="#VALUE!"/>
    <x v="9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2"/>
    <x v="15"/>
    <x v="559"/>
    <d v="2015-02-12T17:11:14"/>
    <e v="#VALUE!"/>
    <x v="9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2"/>
    <x v="15"/>
    <x v="559"/>
    <d v="2016-01-30T02:45:26"/>
    <e v="#VALUE!"/>
    <x v="9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2"/>
    <x v="15"/>
    <x v="559"/>
    <d v="2010-12-15T05:20:06"/>
    <e v="#VALUE!"/>
    <x v="9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2"/>
    <x v="15"/>
    <x v="559"/>
    <d v="2015-07-09T01:12:52"/>
    <e v="#VALUE!"/>
    <x v="9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2"/>
    <x v="15"/>
    <x v="559"/>
    <d v="2013-09-28T12:20:21"/>
    <e v="#VALUE!"/>
    <x v="9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2"/>
    <x v="15"/>
    <x v="559"/>
    <d v="2015-11-16T01:36:13"/>
    <e v="#VALUE!"/>
    <x v="9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2"/>
    <x v="15"/>
    <x v="559"/>
    <d v="2017-11-14T11:59:33"/>
    <e v="#VALUE!"/>
    <x v="9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2"/>
    <x v="15"/>
    <x v="559"/>
    <d v="2015-03-05T11:53:30"/>
    <e v="#VALUE!"/>
    <x v="9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2"/>
    <x v="15"/>
    <x v="559"/>
    <d v="2016-02-27T00:17:35"/>
    <e v="#VALUE!"/>
    <x v="9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2"/>
    <x v="15"/>
    <x v="559"/>
    <d v="2016-10-24T12:25:39"/>
    <e v="#VALUE!"/>
    <x v="9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2"/>
    <x v="15"/>
    <x v="559"/>
    <d v="2015-03-19T13:42:27"/>
    <e v="#VALUE!"/>
    <x v="9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2"/>
    <x v="15"/>
    <x v="559"/>
    <d v="2014-10-06T11:57:30"/>
    <e v="#VALUE!"/>
    <x v="9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2"/>
    <x v="15"/>
    <x v="559"/>
    <d v="2014-05-02T06:48:52"/>
    <e v="#VALUE!"/>
    <x v="9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2"/>
    <x v="15"/>
    <x v="559"/>
    <d v="2017-10-31T01:44:15"/>
    <e v="#VALUE!"/>
    <x v="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2"/>
    <x v="15"/>
    <x v="559"/>
    <d v="2014-10-07T05:31:58"/>
    <e v="#VALUE!"/>
    <x v="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2"/>
    <x v="15"/>
    <x v="559"/>
    <d v="2017-10-09T17:08:33"/>
    <e v="#VALUE!"/>
    <x v="9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2"/>
    <x v="15"/>
    <x v="559"/>
    <d v="2016-11-14T00:40:25"/>
    <e v="#VALUE!"/>
    <x v="9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2"/>
    <x v="15"/>
    <x v="559"/>
    <d v="2017-10-16T12:09:49"/>
    <e v="#VALUE!"/>
    <x v="9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2"/>
    <x v="15"/>
    <x v="559"/>
    <d v="2016-04-30T21:32:09"/>
    <e v="#VALUE!"/>
    <x v="9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2"/>
    <x v="15"/>
    <x v="559"/>
    <d v="2013-05-04T13:03:47"/>
    <e v="#VALUE!"/>
    <x v="9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2"/>
    <x v="15"/>
    <x v="559"/>
    <d v="2014-03-25T09:29:16"/>
    <e v="#VALUE!"/>
    <x v="9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2"/>
    <x v="15"/>
    <x v="559"/>
    <d v="2016-03-03T21:48:26"/>
    <e v="#VALUE!"/>
    <x v="9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2"/>
    <x v="15"/>
    <x v="559"/>
    <d v="2014-03-25T21:14:44"/>
    <e v="#VALUE!"/>
    <x v="9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2"/>
    <x v="15"/>
    <x v="559"/>
    <d v="2014-10-03T18:12:08"/>
    <e v="#VALUE!"/>
    <x v="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2"/>
    <x v="15"/>
    <x v="559"/>
    <d v="2016-04-06T18:46:26"/>
    <e v="#VALUE!"/>
    <x v="9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2"/>
    <x v="15"/>
    <x v="559"/>
    <d v="2014-11-01T20:38:05"/>
    <e v="#VALUE!"/>
    <x v="9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2"/>
    <x v="15"/>
    <x v="559"/>
    <d v="2016-12-28T07:50:41"/>
    <e v="#VALUE!"/>
    <x v="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2"/>
    <x v="15"/>
    <x v="559"/>
    <d v="2016-10-16T08:09:23"/>
    <e v="#VALUE!"/>
    <x v="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2"/>
    <x v="15"/>
    <x v="559"/>
    <d v="2015-03-12T01:42:18"/>
    <e v="#VALUE!"/>
    <x v="9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2"/>
    <x v="15"/>
    <x v="559"/>
    <d v="2015-10-17T19:14:46"/>
    <e v="#VALUE!"/>
    <x v="9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2"/>
    <x v="15"/>
    <x v="559"/>
    <d v="2014-02-17T05:32:38"/>
    <e v="#VALUE!"/>
    <x v="9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2"/>
    <x v="15"/>
    <x v="559"/>
    <d v="2017-01-19T04:37:59"/>
    <e v="#VALUE!"/>
    <x v="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2"/>
    <x v="15"/>
    <x v="559"/>
    <d v="2016-01-07T04:39:40"/>
    <e v="#VALUE!"/>
    <x v="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2"/>
    <x v="15"/>
    <x v="559"/>
    <d v="2016-12-14T13:24:19"/>
    <e v="#VALUE!"/>
    <x v="9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2"/>
    <x v="15"/>
    <x v="559"/>
    <d v="2015-05-04T07:14:54"/>
    <e v="#VALUE!"/>
    <x v="9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2"/>
    <x v="15"/>
    <x v="559"/>
    <d v="2017-12-01T01:02:12"/>
    <e v="#VALUE!"/>
    <x v="9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2"/>
    <x v="15"/>
    <x v="559"/>
    <d v="2017-02-15T15:41:15"/>
    <e v="#VALUE!"/>
    <x v="9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2"/>
    <x v="15"/>
    <x v="559"/>
    <d v="2017-04-07T01:16:37"/>
    <e v="#VALUE!"/>
    <x v="9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2"/>
    <x v="15"/>
    <x v="559"/>
    <d v="2014-03-27T15:14:26"/>
    <e v="#VALUE!"/>
    <x v="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2"/>
    <x v="15"/>
    <x v="559"/>
    <d v="2014-11-01T03:45:10"/>
    <e v="#VALUE!"/>
    <x v="9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2"/>
    <x v="15"/>
    <x v="559"/>
    <d v="2015-07-05T17:33:20"/>
    <e v="#VALUE!"/>
    <x v="9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2"/>
    <x v="15"/>
    <x v="559"/>
    <d v="2016-04-07T13:57:02"/>
    <e v="#VALUE!"/>
    <x v="9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2"/>
    <x v="15"/>
    <x v="559"/>
    <d v="2017-09-18T14:09:37"/>
    <e v="#VALUE!"/>
    <x v="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2"/>
    <x v="15"/>
    <x v="559"/>
    <d v="2016-11-23T11:44:32"/>
    <e v="#VALUE!"/>
    <x v="9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2"/>
    <x v="15"/>
    <x v="559"/>
    <d v="2017-05-24T23:24:39"/>
    <e v="#VALUE!"/>
    <x v="9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2"/>
    <x v="15"/>
    <x v="559"/>
    <d v="2017-08-15T07:30:47"/>
    <e v="#VALUE!"/>
    <x v="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2"/>
    <x v="15"/>
    <x v="559"/>
    <d v="2017-04-01T19:00:58"/>
    <e v="#VALUE!"/>
    <x v="9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2"/>
    <x v="15"/>
    <x v="559"/>
    <d v="2016-03-09T19:05:50"/>
    <e v="#VALUE!"/>
    <x v="9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2"/>
    <x v="15"/>
    <x v="559"/>
    <d v="2017-04-01T00:30:20"/>
    <e v="#VALUE!"/>
    <x v="9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2"/>
    <x v="15"/>
    <x v="559"/>
    <d v="2014-05-29T06:09:09"/>
    <e v="#VALUE!"/>
    <x v="9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2"/>
    <x v="15"/>
    <x v="559"/>
    <d v="2015-05-24T23:17:16"/>
    <e v="#VALUE!"/>
    <x v="9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2"/>
    <x v="15"/>
    <x v="559"/>
    <d v="2016-03-25T11:56:11"/>
    <e v="#VALUE!"/>
    <x v="9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2"/>
    <x v="15"/>
    <x v="559"/>
    <d v="2017-11-17T18:34:10"/>
    <e v="#VALUE!"/>
    <x v="9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2"/>
    <x v="15"/>
    <x v="559"/>
    <d v="2016-05-13T04:18:36"/>
    <e v="#VALUE!"/>
    <x v="9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2"/>
    <x v="15"/>
    <x v="559"/>
    <d v="2016-10-02T09:20:00"/>
    <e v="#VALUE!"/>
    <x v="9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8"/>
    <x v="7"/>
    <x v="545"/>
    <d v="2013-02-27T05:32:51"/>
    <e v="#VALUE!"/>
    <x v="9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8"/>
    <x v="7"/>
    <x v="545"/>
    <d v="2012-08-14T02:05:53"/>
    <e v="#VALUE!"/>
    <x v="9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8"/>
    <x v="7"/>
    <x v="545"/>
    <d v="2013-03-30T10:43:19"/>
    <e v="#VALUE!"/>
    <x v="98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8"/>
    <x v="7"/>
    <x v="545"/>
    <d v="2015-03-12T09:21:24"/>
    <e v="#VALUE!"/>
    <x v="9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8"/>
    <x v="7"/>
    <x v="545"/>
    <d v="2013-05-11T10:26:10"/>
    <e v="#VALUE!"/>
    <x v="9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8"/>
    <x v="7"/>
    <x v="545"/>
    <d v="2012-10-03T16:36:17"/>
    <e v="#VALUE!"/>
    <x v="9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8"/>
    <x v="7"/>
    <x v="545"/>
    <d v="2012-06-27T04:09:30"/>
    <e v="#VALUE!"/>
    <x v="9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8"/>
    <x v="7"/>
    <x v="545"/>
    <d v="2011-06-16T20:14:30"/>
    <e v="#VALUE!"/>
    <x v="9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8"/>
    <x v="7"/>
    <x v="545"/>
    <d v="2014-05-31T16:50:58"/>
    <e v="#VALUE!"/>
    <x v="9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8"/>
    <x v="7"/>
    <x v="545"/>
    <d v="2013-12-25T17:41:22"/>
    <e v="#VALUE!"/>
    <x v="9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8"/>
    <x v="7"/>
    <x v="545"/>
    <d v="2011-11-26T20:20:03"/>
    <e v="#VALUE!"/>
    <x v="9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8"/>
    <x v="7"/>
    <x v="545"/>
    <d v="2012-06-26T15:58:51"/>
    <e v="#VALUE!"/>
    <x v="9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8"/>
    <x v="7"/>
    <x v="545"/>
    <d v="2013-09-21T05:17:08"/>
    <e v="#VALUE!"/>
    <x v="9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8"/>
    <x v="7"/>
    <x v="545"/>
    <d v="2012-12-22T17:00:05"/>
    <e v="#VALUE!"/>
    <x v="9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8"/>
    <x v="7"/>
    <x v="545"/>
    <d v="2012-06-21T14:03:48"/>
    <e v="#VALUE!"/>
    <x v="98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8"/>
    <x v="7"/>
    <x v="545"/>
    <d v="2013-09-07T20:17:37"/>
    <e v="#VALUE!"/>
    <x v="9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8"/>
    <x v="7"/>
    <x v="545"/>
    <d v="2012-08-21T17:03:34"/>
    <e v="#VALUE!"/>
    <x v="98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8"/>
    <x v="7"/>
    <x v="545"/>
    <d v="2012-12-29T22:52:31"/>
    <e v="#VALUE!"/>
    <x v="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8"/>
    <x v="7"/>
    <x v="545"/>
    <d v="2016-06-05T16:55:54"/>
    <e v="#VALUE!"/>
    <x v="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8"/>
    <x v="7"/>
    <x v="545"/>
    <d v="2013-05-10T09:54:44"/>
    <e v="#VALUE!"/>
    <x v="9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8"/>
    <x v="7"/>
    <x v="545"/>
    <d v="2012-11-04T20:10:27"/>
    <e v="#VALUE!"/>
    <x v="9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8"/>
    <x v="7"/>
    <x v="545"/>
    <d v="2012-02-20T04:05:55"/>
    <e v="#VALUE!"/>
    <x v="9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8"/>
    <x v="7"/>
    <x v="545"/>
    <d v="2013-09-07T20:12:22"/>
    <e v="#VALUE!"/>
    <x v="9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8"/>
    <x v="7"/>
    <x v="545"/>
    <d v="2014-04-01T10:40:35"/>
    <e v="#VALUE!"/>
    <x v="9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8"/>
    <x v="7"/>
    <x v="545"/>
    <d v="2015-10-23T00:36:39"/>
    <e v="#VALUE!"/>
    <x v="9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8"/>
    <x v="7"/>
    <x v="545"/>
    <d v="2013-11-25T22:48:04"/>
    <e v="#VALUE!"/>
    <x v="9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8"/>
    <x v="7"/>
    <x v="545"/>
    <d v="2015-10-05T14:00:44"/>
    <e v="#VALUE!"/>
    <x v="9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8"/>
    <x v="7"/>
    <x v="545"/>
    <d v="2013-07-11T00:54:08"/>
    <e v="#VALUE!"/>
    <x v="9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8"/>
    <x v="7"/>
    <x v="545"/>
    <d v="2016-05-23T09:21:59"/>
    <e v="#VALUE!"/>
    <x v="9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8"/>
    <x v="7"/>
    <x v="545"/>
    <d v="2015-04-09T19:40:45"/>
    <e v="#VALUE!"/>
    <x v="9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8"/>
    <x v="7"/>
    <x v="545"/>
    <d v="2012-04-25T20:49:47"/>
    <e v="#VALUE!"/>
    <x v="9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8"/>
    <x v="7"/>
    <x v="545"/>
    <d v="2014-03-03T16:47:32"/>
    <e v="#VALUE!"/>
    <x v="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8"/>
    <x v="7"/>
    <x v="545"/>
    <d v="2015-08-01T09:07:41"/>
    <e v="#VALUE!"/>
    <x v="9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8"/>
    <x v="7"/>
    <x v="545"/>
    <d v="2011-08-20T06:53:06"/>
    <e v="#VALUE!"/>
    <x v="9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8"/>
    <x v="7"/>
    <x v="545"/>
    <d v="2011-12-05T19:00:27"/>
    <e v="#VALUE!"/>
    <x v="9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8"/>
    <x v="7"/>
    <x v="545"/>
    <d v="2013-07-12T16:10:16"/>
    <e v="#VALUE!"/>
    <x v="9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8"/>
    <x v="7"/>
    <x v="545"/>
    <d v="2016-10-02T11:50:37"/>
    <e v="#VALUE!"/>
    <x v="9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8"/>
    <x v="7"/>
    <x v="545"/>
    <d v="2012-05-11T20:14:14"/>
    <e v="#VALUE!"/>
    <x v="9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8"/>
    <x v="7"/>
    <x v="545"/>
    <d v="2013-06-12T09:29:17"/>
    <e v="#VALUE!"/>
    <x v="9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8"/>
    <x v="7"/>
    <x v="545"/>
    <d v="2014-10-20T13:05:18"/>
    <e v="#VALUE!"/>
    <x v="98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11"/>
    <x v="11"/>
    <x v="548"/>
    <d v="2017-12-12T06:06:46"/>
    <e v="#VALUE!"/>
    <x v="9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11"/>
    <x v="11"/>
    <x v="548"/>
    <d v="2017-12-07T17:14:22"/>
    <e v="#VALUE!"/>
    <x v="9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11"/>
    <x v="11"/>
    <x v="548"/>
    <d v="2010-11-27T08:32:28"/>
    <e v="#VALUE!"/>
    <x v="9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11"/>
    <x v="11"/>
    <x v="548"/>
    <d v="2011-08-25T14:38:54"/>
    <e v="#VALUE!"/>
    <x v="9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11"/>
    <x v="11"/>
    <x v="548"/>
    <d v="2016-06-23T08:24:23"/>
    <e v="#VALUE!"/>
    <x v="9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11"/>
    <x v="11"/>
    <x v="548"/>
    <d v="2015-10-23T05:07:52"/>
    <e v="#VALUE!"/>
    <x v="9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11"/>
    <x v="11"/>
    <x v="548"/>
    <d v="2016-01-26T17:39:48"/>
    <e v="#VALUE!"/>
    <x v="9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11"/>
    <x v="11"/>
    <x v="548"/>
    <d v="2015-07-04T17:04:09"/>
    <e v="#VALUE!"/>
    <x v="9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11"/>
    <x v="11"/>
    <x v="548"/>
    <d v="2017-01-31T23:44:41"/>
    <e v="#VALUE!"/>
    <x v="9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11"/>
    <x v="11"/>
    <x v="548"/>
    <d v="2015-06-22T18:37:40"/>
    <e v="#VALUE!"/>
    <x v="9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11"/>
    <x v="11"/>
    <x v="548"/>
    <d v="2016-05-30T00:39:00"/>
    <e v="#VALUE!"/>
    <x v="9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11"/>
    <x v="11"/>
    <x v="548"/>
    <d v="2014-12-12T03:56:28"/>
    <e v="#VALUE!"/>
    <x v="9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11"/>
    <x v="11"/>
    <x v="548"/>
    <d v="2012-01-30T23:29:21"/>
    <e v="#VALUE!"/>
    <x v="9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11"/>
    <x v="11"/>
    <x v="548"/>
    <d v="2014-02-27T13:43:41"/>
    <e v="#VALUE!"/>
    <x v="9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11"/>
    <x v="11"/>
    <x v="548"/>
    <d v="2013-08-02T06:55:53"/>
    <e v="#VALUE!"/>
    <x v="9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11"/>
    <x v="11"/>
    <x v="548"/>
    <d v="2014-08-24T21:50:24"/>
    <e v="#VALUE!"/>
    <x v="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11"/>
    <x v="11"/>
    <x v="548"/>
    <d v="2015-10-19T22:38:47"/>
    <e v="#VALUE!"/>
    <x v="9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11"/>
    <x v="11"/>
    <x v="548"/>
    <d v="2014-09-14T20:24:30"/>
    <e v="#VALUE!"/>
    <x v="9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11"/>
    <x v="11"/>
    <x v="548"/>
    <d v="2017-10-02T19:03:58"/>
    <e v="#VALUE!"/>
    <x v="9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11"/>
    <x v="11"/>
    <x v="548"/>
    <d v="2013-11-11T06:18:17"/>
    <e v="#VALUE!"/>
    <x v="9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1"/>
    <x v="11"/>
    <x v="548"/>
    <d v="2015-09-27T22:47:49"/>
    <e v="#VALUE!"/>
    <x v="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11"/>
    <x v="11"/>
    <x v="548"/>
    <d v="2016-11-23T05:06:33"/>
    <e v="#VALUE!"/>
    <x v="9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11"/>
    <x v="11"/>
    <x v="548"/>
    <d v="2011-04-13T16:17:14"/>
    <e v="#VALUE!"/>
    <x v="9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11"/>
    <x v="11"/>
    <x v="548"/>
    <d v="2014-07-18T03:52:10"/>
    <e v="#VALUE!"/>
    <x v="9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11"/>
    <x v="11"/>
    <x v="548"/>
    <d v="2014-10-03T11:05:46"/>
    <e v="#VALUE!"/>
    <x v="9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11"/>
    <x v="11"/>
    <x v="548"/>
    <d v="2017-01-20T09:40:36"/>
    <e v="#VALUE!"/>
    <x v="9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11"/>
    <x v="11"/>
    <x v="548"/>
    <d v="2015-09-28T00:16:08"/>
    <e v="#VALUE!"/>
    <x v="9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11"/>
    <x v="11"/>
    <x v="548"/>
    <d v="2016-02-17T09:58:51"/>
    <e v="#VALUE!"/>
    <x v="9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1"/>
    <x v="11"/>
    <x v="548"/>
    <d v="2011-05-06T06:54:34"/>
    <e v="#VALUE!"/>
    <x v="9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11"/>
    <x v="11"/>
    <x v="548"/>
    <d v="2017-06-08T21:57:26"/>
    <e v="#VALUE!"/>
    <x v="9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11"/>
    <x v="11"/>
    <x v="548"/>
    <d v="2017-05-26T04:35:59"/>
    <e v="#VALUE!"/>
    <x v="9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11"/>
    <x v="11"/>
    <x v="548"/>
    <d v="2015-01-22T08:49:31"/>
    <e v="#VALUE!"/>
    <x v="9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11"/>
    <x v="11"/>
    <x v="548"/>
    <d v="2015-11-15T15:21:09"/>
    <e v="#VALUE!"/>
    <x v="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11"/>
    <x v="11"/>
    <x v="548"/>
    <d v="2014-12-16T09:32:22"/>
    <e v="#VALUE!"/>
    <x v="9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11"/>
    <x v="11"/>
    <x v="548"/>
    <d v="2017-02-23T04:11:40"/>
    <e v="#VALUE!"/>
    <x v="9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11"/>
    <x v="11"/>
    <x v="548"/>
    <d v="2014-07-07T05:47:20"/>
    <e v="#VALUE!"/>
    <x v="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11"/>
    <x v="11"/>
    <x v="548"/>
    <d v="2017-11-20T00:43:58"/>
    <e v="#VALUE!"/>
    <x v="9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11"/>
    <x v="11"/>
    <x v="548"/>
    <d v="2013-11-20T11:23:49"/>
    <e v="#VALUE!"/>
    <x v="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11"/>
    <x v="11"/>
    <x v="548"/>
    <d v="2012-05-03T13:29:46"/>
    <e v="#VALUE!"/>
    <x v="9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11"/>
    <x v="11"/>
    <x v="548"/>
    <d v="2013-03-14T02:17:57"/>
    <e v="#VALUE!"/>
    <x v="9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5"/>
    <x v="6"/>
    <x v="544"/>
    <d v="2016-08-13T05:44:50"/>
    <n v="42595"/>
    <x v="47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5"/>
    <x v="6"/>
    <x v="544"/>
    <d v="2015-06-04T01:35:10"/>
    <n v="42159"/>
    <x v="47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5"/>
    <x v="6"/>
    <x v="544"/>
    <d v="2016-04-03T13:01:37"/>
    <n v="42463"/>
    <x v="47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5"/>
    <x v="6"/>
    <x v="544"/>
    <d v="2017-05-20T22:52:09"/>
    <n v="42875"/>
    <x v="47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5"/>
    <x v="6"/>
    <x v="544"/>
    <d v="2017-03-03T06:18:28"/>
    <n v="42797"/>
    <x v="47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5"/>
    <x v="6"/>
    <x v="544"/>
    <d v="2015-10-04T16:37:45"/>
    <n v="42281"/>
    <x v="47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5"/>
    <x v="6"/>
    <x v="544"/>
    <d v="2013-07-29T07:24:53"/>
    <n v="41484"/>
    <x v="47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5"/>
    <x v="6"/>
    <x v="544"/>
    <d v="2018-01-10T17:26:09"/>
    <n v="43110"/>
    <x v="48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5"/>
    <x v="6"/>
    <x v="544"/>
    <d v="2018-02-28T20:24:42"/>
    <n v="43159"/>
    <x v="48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5"/>
    <x v="6"/>
    <x v="544"/>
    <d v="2016-07-01T05:47:37"/>
    <n v="42552"/>
    <x v="48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5"/>
    <x v="6"/>
    <x v="544"/>
    <d v="2016-05-04T05:45:27"/>
    <n v="42494"/>
    <x v="30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5"/>
    <x v="6"/>
    <x v="544"/>
    <d v="2016-03-04T14:23:19"/>
    <n v="42433"/>
    <x v="48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5"/>
    <x v="6"/>
    <x v="544"/>
    <d v="2014-07-14T05:24:08"/>
    <n v="41834"/>
    <x v="48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5"/>
    <x v="6"/>
    <x v="544"/>
    <d v="2017-03-30T17:03:06"/>
    <n v="42824"/>
    <x v="48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5"/>
    <x v="6"/>
    <x v="544"/>
    <d v="2017-07-10T07:01:53"/>
    <n v="42926"/>
    <x v="3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5"/>
    <x v="6"/>
    <x v="544"/>
    <d v="2016-03-18T22:50:22"/>
    <n v="42447"/>
    <x v="41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5"/>
    <x v="6"/>
    <x v="544"/>
    <d v="2017-05-07T04:47:06"/>
    <n v="42862"/>
    <x v="35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5"/>
    <x v="6"/>
    <x v="544"/>
    <d v="2017-12-19T07:05:29"/>
    <n v="43088"/>
    <x v="48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5"/>
    <x v="6"/>
    <x v="544"/>
    <d v="2016-02-26T00:47:31"/>
    <n v="42426"/>
    <x v="48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5"/>
    <x v="6"/>
    <x v="544"/>
    <d v="2016-09-21T21:10:57"/>
    <n v="42634"/>
    <x v="48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3"/>
    <x v="9"/>
    <x v="561"/>
    <d v="2018-02-07T17:08:59"/>
    <e v="#VALUE!"/>
    <x v="9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23"/>
    <x v="9"/>
    <x v="561"/>
    <d v="2015-08-10T14:35:19"/>
    <e v="#VALUE!"/>
    <x v="9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3"/>
    <x v="9"/>
    <x v="561"/>
    <d v="2018-01-10T11:40:53"/>
    <e v="#VALUE!"/>
    <x v="9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3"/>
    <x v="9"/>
    <x v="561"/>
    <d v="2017-01-03T01:15:35"/>
    <e v="#VALUE!"/>
    <x v="9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3"/>
    <x v="9"/>
    <x v="561"/>
    <d v="2014-01-15T03:07:54"/>
    <e v="#VALUE!"/>
    <x v="98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3"/>
    <x v="9"/>
    <x v="561"/>
    <d v="2017-07-29T07:04:34"/>
    <e v="#VALUE!"/>
    <x v="9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3"/>
    <x v="9"/>
    <x v="561"/>
    <d v="2016-02-18T22:08:47"/>
    <e v="#VALUE!"/>
    <x v="9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23"/>
    <x v="9"/>
    <x v="561"/>
    <d v="2017-09-18T07:53:53"/>
    <e v="#VALUE!"/>
    <x v="9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23"/>
    <x v="9"/>
    <x v="561"/>
    <d v="2017-04-02T00:05:06"/>
    <e v="#VALUE!"/>
    <x v="9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3"/>
    <x v="9"/>
    <x v="561"/>
    <d v="2017-02-09T18:33:16"/>
    <e v="#VALUE!"/>
    <x v="9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23"/>
    <x v="9"/>
    <x v="561"/>
    <d v="2018-02-03T10:54:05"/>
    <e v="#VALUE!"/>
    <x v="9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3"/>
    <x v="9"/>
    <x v="561"/>
    <d v="2017-11-16T20:00:45"/>
    <e v="#VALUE!"/>
    <x v="9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3"/>
    <x v="9"/>
    <x v="561"/>
    <d v="2017-10-19T19:18:40"/>
    <e v="#VALUE!"/>
    <x v="9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3"/>
    <x v="9"/>
    <x v="561"/>
    <d v="2017-02-18T01:53:52"/>
    <e v="#VALUE!"/>
    <x v="9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3"/>
    <x v="9"/>
    <x v="561"/>
    <d v="2016-06-30T05:48:56"/>
    <e v="#VALUE!"/>
    <x v="9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3"/>
    <x v="9"/>
    <x v="561"/>
    <d v="2017-10-31T02:55:21"/>
    <e v="#VALUE!"/>
    <x v="9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3"/>
    <x v="9"/>
    <x v="561"/>
    <d v="2016-01-14T13:27:49"/>
    <e v="#VALUE!"/>
    <x v="9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3"/>
    <x v="9"/>
    <x v="561"/>
    <d v="2016-10-05T00:00:00"/>
    <e v="#VALUE!"/>
    <x v="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23"/>
    <x v="9"/>
    <x v="561"/>
    <d v="2016-09-04T06:17:50"/>
    <e v="#VALUE!"/>
    <x v="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3"/>
    <x v="9"/>
    <x v="561"/>
    <d v="2016-05-26T08:52:13"/>
    <e v="#VALUE!"/>
    <x v="9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9"/>
    <x v="9"/>
    <x v="546"/>
    <d v="2013-12-02T17:21:06"/>
    <e v="#VALUE!"/>
    <x v="9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9"/>
    <x v="9"/>
    <x v="546"/>
    <d v="2013-08-30T18:25:50"/>
    <e v="#VALUE!"/>
    <x v="9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9"/>
    <x v="9"/>
    <x v="546"/>
    <d v="2016-08-14T06:26:05"/>
    <e v="#VALUE!"/>
    <x v="9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9"/>
    <x v="9"/>
    <x v="546"/>
    <d v="2014-01-07T22:36:55"/>
    <e v="#VALUE!"/>
    <x v="9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9"/>
    <x v="9"/>
    <x v="546"/>
    <d v="2013-03-27T11:37:41"/>
    <e v="#VALUE!"/>
    <x v="9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9"/>
    <x v="9"/>
    <x v="546"/>
    <d v="2013-02-20T04:25:56"/>
    <e v="#VALUE!"/>
    <x v="9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9"/>
    <x v="9"/>
    <x v="546"/>
    <d v="2014-09-22T04:25:04"/>
    <e v="#VALUE!"/>
    <x v="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9"/>
    <x v="9"/>
    <x v="546"/>
    <d v="2012-12-30T17:42:34"/>
    <e v="#VALUE!"/>
    <x v="9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9"/>
    <x v="9"/>
    <x v="546"/>
    <d v="2015-03-13T01:12:14"/>
    <e v="#VALUE!"/>
    <x v="9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9"/>
    <x v="9"/>
    <x v="546"/>
    <d v="2013-01-09T02:48:41"/>
    <e v="#VALUE!"/>
    <x v="9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9"/>
    <x v="9"/>
    <x v="546"/>
    <d v="2015-02-25T00:31:04"/>
    <e v="#VALUE!"/>
    <x v="9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9"/>
    <x v="9"/>
    <x v="546"/>
    <d v="2014-09-06T09:48:33"/>
    <e v="#VALUE!"/>
    <x v="9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9"/>
    <x v="9"/>
    <x v="546"/>
    <d v="2016-04-01T10:12:25"/>
    <e v="#VALUE!"/>
    <x v="9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9"/>
    <x v="9"/>
    <x v="546"/>
    <d v="2014-12-15T12:56:59"/>
    <e v="#VALUE!"/>
    <x v="9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9"/>
    <x v="9"/>
    <x v="546"/>
    <d v="2013-01-11T19:47:37"/>
    <e v="#VALUE!"/>
    <x v="9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9"/>
    <x v="9"/>
    <x v="546"/>
    <d v="2016-06-27T03:47:09"/>
    <e v="#VALUE!"/>
    <x v="9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9"/>
    <x v="9"/>
    <x v="546"/>
    <d v="2016-10-12T10:01:04"/>
    <e v="#VALUE!"/>
    <x v="9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9"/>
    <x v="9"/>
    <x v="546"/>
    <d v="2013-07-03T12:25:15"/>
    <e v="#VALUE!"/>
    <x v="9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9"/>
    <x v="9"/>
    <x v="546"/>
    <d v="2016-07-08T08:35:57"/>
    <e v="#VALUE!"/>
    <x v="9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9"/>
    <x v="9"/>
    <x v="546"/>
    <d v="2014-05-30T15:57:13"/>
    <e v="#VALUE!"/>
    <x v="9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3"/>
    <x v="9"/>
    <x v="561"/>
    <d v="2017-03-17T13:26:58"/>
    <e v="#VALUE!"/>
    <x v="9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23"/>
    <x v="9"/>
    <x v="561"/>
    <d v="2012-11-19T18:57:49"/>
    <e v="#VALUE!"/>
    <x v="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23"/>
    <x v="9"/>
    <x v="561"/>
    <d v="2016-05-15T03:37:20"/>
    <e v="#VALUE!"/>
    <x v="9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3"/>
    <x v="9"/>
    <x v="561"/>
    <d v="2017-09-29T15:30:38"/>
    <e v="#VALUE!"/>
    <x v="9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3"/>
    <x v="9"/>
    <x v="561"/>
    <d v="2015-08-04T08:51:19"/>
    <e v="#VALUE!"/>
    <x v="9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3"/>
    <x v="9"/>
    <x v="561"/>
    <d v="2017-01-04T04:25:54"/>
    <e v="#VALUE!"/>
    <x v="9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3"/>
    <x v="9"/>
    <x v="561"/>
    <d v="2014-09-19T17:54:59"/>
    <e v="#VALUE!"/>
    <x v="9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23"/>
    <x v="9"/>
    <x v="561"/>
    <d v="2016-07-04T20:15:56"/>
    <e v="#VALUE!"/>
    <x v="9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3"/>
    <x v="9"/>
    <x v="561"/>
    <d v="2014-07-02T23:05:23"/>
    <e v="#VALUE!"/>
    <x v="9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3"/>
    <x v="9"/>
    <x v="561"/>
    <d v="2015-03-05T06:57:29"/>
    <e v="#VALUE!"/>
    <x v="9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3"/>
    <x v="9"/>
    <x v="561"/>
    <d v="2014-05-01T21:59:10"/>
    <e v="#VALUE!"/>
    <x v="9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3"/>
    <x v="9"/>
    <x v="561"/>
    <d v="2015-05-27T22:41:50"/>
    <e v="#VALUE!"/>
    <x v="9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3"/>
    <x v="9"/>
    <x v="561"/>
    <d v="2016-11-13T16:36:25"/>
    <e v="#VALUE!"/>
    <x v="9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23"/>
    <x v="9"/>
    <x v="561"/>
    <d v="2017-12-06T05:03:47"/>
    <e v="#VALUE!"/>
    <x v="9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23"/>
    <x v="9"/>
    <x v="561"/>
    <d v="2016-02-12T14:29:58"/>
    <e v="#VALUE!"/>
    <x v="9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3"/>
    <x v="9"/>
    <x v="561"/>
    <d v="2016-12-24T18:52:18"/>
    <e v="#VALUE!"/>
    <x v="9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3"/>
    <x v="9"/>
    <x v="561"/>
    <d v="2015-09-15T10:58:26"/>
    <e v="#VALUE!"/>
    <x v="98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23"/>
    <x v="9"/>
    <x v="561"/>
    <d v="2018-02-09T08:46:14"/>
    <e v="#VALUE!"/>
    <x v="9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3"/>
    <x v="9"/>
    <x v="561"/>
    <d v="2014-10-01T03:14:17"/>
    <e v="#VALUE!"/>
    <x v="9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3"/>
    <x v="9"/>
    <x v="561"/>
    <d v="2017-03-17T17:20:45"/>
    <e v="#VALUE!"/>
    <x v="9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3"/>
    <x v="9"/>
    <x v="561"/>
    <d v="2018-02-01T09:43:50"/>
    <e v="#VALUE!"/>
    <x v="9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3"/>
    <x v="9"/>
    <x v="561"/>
    <d v="2014-09-27T16:19:17"/>
    <e v="#VALUE!"/>
    <x v="9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23"/>
    <x v="9"/>
    <x v="561"/>
    <d v="2018-03-08T01:13:01"/>
    <e v="#VALUE!"/>
    <x v="9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23"/>
    <x v="9"/>
    <x v="561"/>
    <d v="2017-10-02T20:45:02"/>
    <e v="#VALUE!"/>
    <x v="9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3"/>
    <x v="9"/>
    <x v="561"/>
    <d v="2014-12-29T18:02:51"/>
    <e v="#VALUE!"/>
    <x v="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3"/>
    <x v="9"/>
    <x v="561"/>
    <d v="2016-07-24T18:33:22"/>
    <e v="#VALUE!"/>
    <x v="9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3"/>
    <x v="9"/>
    <x v="561"/>
    <d v="2016-07-03T04:45:22"/>
    <e v="#VALUE!"/>
    <x v="9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3"/>
    <x v="9"/>
    <x v="561"/>
    <d v="2017-11-13T19:05:09"/>
    <e v="#VALUE!"/>
    <x v="9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3"/>
    <x v="9"/>
    <x v="561"/>
    <d v="2014-02-01T20:28:20"/>
    <e v="#VALUE!"/>
    <x v="9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3"/>
    <x v="9"/>
    <x v="561"/>
    <d v="2017-11-01T16:08:03"/>
    <e v="#VALUE!"/>
    <x v="9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3"/>
    <x v="9"/>
    <x v="561"/>
    <d v="2015-07-07T08:08:07"/>
    <e v="#VALUE!"/>
    <x v="9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23"/>
    <x v="9"/>
    <x v="561"/>
    <d v="2017-07-18T18:55:58"/>
    <e v="#VALUE!"/>
    <x v="9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3"/>
    <x v="9"/>
    <x v="561"/>
    <d v="2016-10-09T04:55:16"/>
    <e v="#VALUE!"/>
    <x v="9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3"/>
    <x v="9"/>
    <x v="561"/>
    <d v="2018-01-17T22:10:31"/>
    <e v="#VALUE!"/>
    <x v="9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3"/>
    <x v="9"/>
    <x v="561"/>
    <d v="2017-04-02T04:05:58"/>
    <e v="#VALUE!"/>
    <x v="9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23"/>
    <x v="9"/>
    <x v="561"/>
    <d v="2017-11-07T05:37:48"/>
    <e v="#VALUE!"/>
    <x v="9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3"/>
    <x v="9"/>
    <x v="561"/>
    <d v="2017-05-10T23:07:44"/>
    <e v="#VALUE!"/>
    <x v="9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3"/>
    <x v="9"/>
    <x v="561"/>
    <d v="2016-04-28T22:09:08"/>
    <e v="#VALUE!"/>
    <x v="9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3"/>
    <x v="9"/>
    <x v="561"/>
    <d v="2017-11-28T00:29:33"/>
    <e v="#VALUE!"/>
    <x v="9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3"/>
    <x v="9"/>
    <x v="561"/>
    <d v="2015-02-02T18:57:52"/>
    <e v="#VALUE!"/>
    <x v="9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23"/>
    <x v="9"/>
    <x v="561"/>
    <d v="2018-01-25T03:38:13"/>
    <e v="#VALUE!"/>
    <x v="9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3"/>
    <x v="9"/>
    <x v="561"/>
    <d v="2015-09-27T06:51:12"/>
    <e v="#VALUE!"/>
    <x v="9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23"/>
    <x v="9"/>
    <x v="561"/>
    <d v="2015-12-26T09:50:52"/>
    <e v="#VALUE!"/>
    <x v="9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3"/>
    <x v="9"/>
    <x v="561"/>
    <d v="2017-05-01T09:50:53"/>
    <e v="#VALUE!"/>
    <x v="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3"/>
    <x v="9"/>
    <x v="561"/>
    <d v="2017-11-14T19:02:15"/>
    <e v="#VALUE!"/>
    <x v="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3"/>
    <x v="9"/>
    <x v="561"/>
    <d v="2017-04-04T03:13:54"/>
    <e v="#VALUE!"/>
    <x v="9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3"/>
    <x v="9"/>
    <x v="561"/>
    <d v="2015-11-09T10:17:49"/>
    <e v="#VALUE!"/>
    <x v="9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3"/>
    <x v="9"/>
    <x v="561"/>
    <d v="2018-02-10T20:34:18"/>
    <e v="#VALUE!"/>
    <x v="9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3"/>
    <x v="9"/>
    <x v="561"/>
    <d v="2018-02-11T11:49:09"/>
    <e v="#VALUE!"/>
    <x v="9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3"/>
    <x v="9"/>
    <x v="561"/>
    <d v="2017-12-21T13:49:09"/>
    <e v="#VALUE!"/>
    <x v="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3"/>
    <x v="9"/>
    <x v="561"/>
    <d v="2017-11-08T19:34:32"/>
    <e v="#VALUE!"/>
    <x v="9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3"/>
    <x v="9"/>
    <x v="561"/>
    <d v="2016-10-28T16:17:38"/>
    <e v="#VALUE!"/>
    <x v="9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23"/>
    <x v="9"/>
    <x v="561"/>
    <d v="2018-02-16T10:33:54"/>
    <e v="#VALUE!"/>
    <x v="9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23"/>
    <x v="9"/>
    <x v="561"/>
    <d v="2015-01-01T14:29:03"/>
    <e v="#VALUE!"/>
    <x v="9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3"/>
    <x v="9"/>
    <x v="561"/>
    <d v="2015-11-06T03:32:25"/>
    <e v="#VALUE!"/>
    <x v="9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3"/>
    <x v="9"/>
    <x v="561"/>
    <d v="2014-11-12T17:09:36"/>
    <e v="#VALUE!"/>
    <x v="9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3"/>
    <x v="9"/>
    <x v="561"/>
    <d v="2012-12-20T07:36:34"/>
    <e v="#VALUE!"/>
    <x v="9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23"/>
    <x v="9"/>
    <x v="561"/>
    <d v="2016-11-21T04:16:28"/>
    <e v="#VALUE!"/>
    <x v="9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23"/>
    <x v="9"/>
    <x v="561"/>
    <d v="2016-01-01T12:17:00"/>
    <e v="#VALUE!"/>
    <x v="9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3"/>
    <x v="9"/>
    <x v="561"/>
    <d v="2016-08-06T21:06:14"/>
    <e v="#VALUE!"/>
    <x v="9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5"/>
    <x v="6"/>
    <x v="544"/>
    <d v="2012-04-09T14:50:10"/>
    <n v="41008"/>
    <x v="48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5"/>
    <x v="6"/>
    <x v="544"/>
    <d v="2016-11-05T07:30:50"/>
    <n v="42679"/>
    <x v="49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5"/>
    <x v="6"/>
    <x v="544"/>
    <d v="2013-01-31T15:29:26"/>
    <n v="41305"/>
    <x v="22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5"/>
    <x v="6"/>
    <x v="544"/>
    <d v="2011-12-27T23:16:31"/>
    <n v="40904"/>
    <x v="49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5"/>
    <x v="6"/>
    <x v="544"/>
    <d v="2013-04-24T10:20:18"/>
    <n v="41388"/>
    <x v="10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5"/>
    <x v="6"/>
    <x v="544"/>
    <d v="2014-07-13T11:31:59"/>
    <n v="41833"/>
    <x v="4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5"/>
    <x v="6"/>
    <x v="544"/>
    <d v="2015-05-13T12:26:33"/>
    <n v="42137"/>
    <x v="4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5"/>
    <x v="6"/>
    <x v="544"/>
    <d v="2013-05-03T06:09:10"/>
    <n v="41397"/>
    <x v="2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5"/>
    <x v="6"/>
    <x v="544"/>
    <d v="2014-09-30T03:42:18"/>
    <n v="41912"/>
    <x v="37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5"/>
    <x v="6"/>
    <x v="544"/>
    <d v="2010-07-19T10:59:14"/>
    <n v="40378"/>
    <x v="49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5"/>
    <x v="6"/>
    <x v="544"/>
    <d v="2013-02-10T16:58:11"/>
    <n v="41315"/>
    <x v="10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5"/>
    <x v="6"/>
    <x v="544"/>
    <d v="2013-02-10T10:07:15"/>
    <n v="41315"/>
    <x v="10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5"/>
    <x v="6"/>
    <x v="544"/>
    <d v="2013-07-27T22:07:39"/>
    <n v="41482"/>
    <x v="4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5"/>
    <x v="6"/>
    <x v="544"/>
    <d v="2013-11-20T08:11:34"/>
    <n v="41598"/>
    <x v="49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5"/>
    <x v="6"/>
    <x v="544"/>
    <d v="2013-11-26T16:55:25"/>
    <n v="41604"/>
    <x v="49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5"/>
    <x v="6"/>
    <x v="544"/>
    <d v="2012-12-11T04:19:10"/>
    <n v="41254"/>
    <x v="498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5"/>
    <x v="6"/>
    <x v="544"/>
    <d v="2012-12-31T22:08:30"/>
    <n v="41274"/>
    <x v="49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5"/>
    <x v="6"/>
    <x v="544"/>
    <d v="2015-02-02T14:38:52"/>
    <n v="42037"/>
    <x v="16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5"/>
    <x v="6"/>
    <x v="544"/>
    <d v="2011-12-06T18:19:44"/>
    <n v="40883"/>
    <x v="38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5"/>
    <x v="6"/>
    <x v="544"/>
    <d v="2013-05-10T07:16:01"/>
    <n v="41404"/>
    <x v="5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8"/>
    <x v="7"/>
    <x v="545"/>
    <d v="2014-04-23T23:41:13"/>
    <e v="#VALUE!"/>
    <x v="9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8"/>
    <x v="7"/>
    <x v="545"/>
    <d v="2014-11-03T17:52:55"/>
    <e v="#VALUE!"/>
    <x v="9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8"/>
    <x v="7"/>
    <x v="545"/>
    <d v="2012-09-22T21:47:10"/>
    <e v="#VALUE!"/>
    <x v="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8"/>
    <x v="7"/>
    <x v="545"/>
    <d v="2011-10-04T05:21:33"/>
    <e v="#VALUE!"/>
    <x v="9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8"/>
    <x v="7"/>
    <x v="545"/>
    <d v="2015-06-25T10:34:25"/>
    <e v="#VALUE!"/>
    <x v="9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8"/>
    <x v="7"/>
    <x v="545"/>
    <d v="2013-01-01T01:13:41"/>
    <e v="#VALUE!"/>
    <x v="9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8"/>
    <x v="7"/>
    <x v="545"/>
    <d v="2013-02-27T21:22:16"/>
    <e v="#VALUE!"/>
    <x v="9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8"/>
    <x v="7"/>
    <x v="545"/>
    <d v="2015-07-13T01:48:52"/>
    <e v="#VALUE!"/>
    <x v="9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8"/>
    <x v="7"/>
    <x v="545"/>
    <d v="2014-01-03T12:38:05"/>
    <e v="#VALUE!"/>
    <x v="9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8"/>
    <x v="7"/>
    <x v="545"/>
    <d v="2014-01-20T16:34:18"/>
    <e v="#VALUE!"/>
    <x v="9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8"/>
    <x v="7"/>
    <x v="545"/>
    <d v="2015-03-16T15:35:59"/>
    <e v="#VALUE!"/>
    <x v="9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8"/>
    <x v="7"/>
    <x v="545"/>
    <d v="2015-02-24T20:47:17"/>
    <e v="#VALUE!"/>
    <x v="9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8"/>
    <x v="7"/>
    <x v="545"/>
    <d v="2013-02-26T00:10:39"/>
    <e v="#VALUE!"/>
    <x v="9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8"/>
    <x v="7"/>
    <x v="545"/>
    <d v="2013-04-02T08:04:22"/>
    <e v="#VALUE!"/>
    <x v="9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8"/>
    <x v="7"/>
    <x v="545"/>
    <d v="2013-02-27T19:30:06"/>
    <e v="#VALUE!"/>
    <x v="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8"/>
    <x v="7"/>
    <x v="545"/>
    <d v="2010-07-29T03:08:05"/>
    <e v="#VALUE!"/>
    <x v="9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8"/>
    <x v="7"/>
    <x v="545"/>
    <d v="2010-11-21T08:21:16"/>
    <e v="#VALUE!"/>
    <x v="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8"/>
    <x v="7"/>
    <x v="545"/>
    <d v="2010-06-29T10:19:49"/>
    <e v="#VALUE!"/>
    <x v="9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8"/>
    <x v="7"/>
    <x v="545"/>
    <d v="2014-10-21T16:28:41"/>
    <e v="#VALUE!"/>
    <x v="9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8"/>
    <x v="7"/>
    <x v="545"/>
    <d v="2015-02-04T15:05:32"/>
    <e v="#VALUE!"/>
    <x v="9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24"/>
    <x v="15"/>
    <x v="562"/>
    <d v="2018-03-06T12:40:52"/>
    <e v="#VALUE!"/>
    <x v="9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24"/>
    <x v="15"/>
    <x v="562"/>
    <d v="2018-03-12T06:47:59"/>
    <e v="#VALUE!"/>
    <x v="9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24"/>
    <x v="15"/>
    <x v="562"/>
    <d v="2018-03-15T04:53:34"/>
    <e v="#VALUE!"/>
    <x v="9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24"/>
    <x v="15"/>
    <x v="562"/>
    <d v="2018-02-25T23:24:00"/>
    <e v="#VALUE!"/>
    <x v="9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24"/>
    <x v="15"/>
    <x v="562"/>
    <d v="2018-03-01T04:17:33"/>
    <e v="#VALUE!"/>
    <x v="9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24"/>
    <x v="15"/>
    <x v="562"/>
    <d v="2018-03-11T09:41:15"/>
    <e v="#VALUE!"/>
    <x v="9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24"/>
    <x v="15"/>
    <x v="562"/>
    <d v="2015-07-03T20:05:47"/>
    <e v="#VALUE!"/>
    <x v="9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24"/>
    <x v="15"/>
    <x v="562"/>
    <d v="2016-05-02T00:26:10"/>
    <e v="#VALUE!"/>
    <x v="9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24"/>
    <x v="15"/>
    <x v="562"/>
    <d v="2015-05-28T19:02:55"/>
    <e v="#VALUE!"/>
    <x v="9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24"/>
    <x v="15"/>
    <x v="562"/>
    <d v="2016-11-15T05:53:04"/>
    <e v="#VALUE!"/>
    <x v="9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24"/>
    <x v="15"/>
    <x v="562"/>
    <d v="2015-06-29T20:13:27"/>
    <e v="#VALUE!"/>
    <x v="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24"/>
    <x v="15"/>
    <x v="562"/>
    <d v="2015-12-23T03:18:39"/>
    <e v="#VALUE!"/>
    <x v="9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24"/>
    <x v="15"/>
    <x v="562"/>
    <d v="2015-04-17T23:15:34"/>
    <e v="#VALUE!"/>
    <x v="9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24"/>
    <x v="15"/>
    <x v="562"/>
    <d v="2015-09-19T04:51:02"/>
    <e v="#VALUE!"/>
    <x v="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24"/>
    <x v="15"/>
    <x v="562"/>
    <d v="2015-04-21T23:23:17"/>
    <e v="#VALUE!"/>
    <x v="9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24"/>
    <x v="15"/>
    <x v="562"/>
    <d v="2015-01-05T02:24:36"/>
    <e v="#VALUE!"/>
    <x v="9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24"/>
    <x v="15"/>
    <x v="562"/>
    <d v="2015-05-07T08:43:17"/>
    <e v="#VALUE!"/>
    <x v="9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24"/>
    <x v="15"/>
    <x v="562"/>
    <d v="2015-05-10T16:32:04"/>
    <e v="#VALUE!"/>
    <x v="9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24"/>
    <x v="15"/>
    <x v="562"/>
    <d v="2017-11-17T19:15:54"/>
    <e v="#VALUE!"/>
    <x v="9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4"/>
    <x v="15"/>
    <x v="562"/>
    <d v="2017-09-28T14:23:38"/>
    <e v="#VALUE!"/>
    <x v="9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  <x v="540"/>
    <d v="2016-05-30T15:31:08"/>
    <e v="#VALUE!"/>
    <x v="9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  <x v="540"/>
    <d v="2015-08-28T18:54:49"/>
    <e v="#VALUE!"/>
    <x v="9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8"/>
    <x v="540"/>
    <d v="2016-11-10T01:30:18"/>
    <e v="#VALUE!"/>
    <x v="9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8"/>
    <x v="540"/>
    <d v="2017-05-20T23:06:42"/>
    <e v="#VALUE!"/>
    <x v="9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  <x v="540"/>
    <d v="2016-02-10T12:58:50"/>
    <e v="#VALUE!"/>
    <x v="9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8"/>
    <x v="540"/>
    <d v="2017-08-31T03:55:25"/>
    <e v="#VALUE!"/>
    <x v="9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8"/>
    <x v="540"/>
    <d v="2017-07-23T03:49:23"/>
    <e v="#VALUE!"/>
    <x v="9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8"/>
    <x v="540"/>
    <d v="2016-12-13T20:58:31"/>
    <e v="#VALUE!"/>
    <x v="9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  <x v="540"/>
    <d v="2016-07-01T06:25:09"/>
    <e v="#VALUE!"/>
    <x v="9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8"/>
    <x v="540"/>
    <d v="2017-12-04T04:28:26"/>
    <e v="#VALUE!"/>
    <x v="9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8"/>
    <x v="540"/>
    <d v="2016-03-16T08:46:37"/>
    <e v="#VALUE!"/>
    <x v="9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  <x v="540"/>
    <d v="2016-03-24T01:24:17"/>
    <e v="#VALUE!"/>
    <x v="9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  <x v="540"/>
    <d v="2016-03-26T03:28:02"/>
    <e v="#VALUE!"/>
    <x v="9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8"/>
    <x v="540"/>
    <d v="2015-10-26T00:31:40"/>
    <e v="#VALUE!"/>
    <x v="9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8"/>
    <x v="540"/>
    <d v="2016-03-19T05:49:33"/>
    <e v="#VALUE!"/>
    <x v="9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  <x v="540"/>
    <d v="2016-04-22T19:53:16"/>
    <e v="#VALUE!"/>
    <x v="9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  <x v="540"/>
    <d v="2016-09-06T12:18:21"/>
    <e v="#VALUE!"/>
    <x v="9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  <x v="540"/>
    <d v="2015-11-19T17:52:57"/>
    <e v="#VALUE!"/>
    <x v="9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8"/>
    <x v="540"/>
    <d v="2016-05-22T07:24:40"/>
    <e v="#VALUE!"/>
    <x v="9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8"/>
    <x v="540"/>
    <d v="2016-12-31T00:08:10"/>
    <e v="#VALUE!"/>
    <x v="9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  <x v="540"/>
    <d v="2017-04-01T01:18:26"/>
    <e v="#VALUE!"/>
    <x v="9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8"/>
    <x v="540"/>
    <d v="2015-10-25T23:40:46"/>
    <e v="#VALUE!"/>
    <x v="9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  <x v="540"/>
    <d v="2016-11-04T03:00:26"/>
    <e v="#VALUE!"/>
    <x v="9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  <x v="540"/>
    <d v="2016-08-21T11:50:44"/>
    <e v="#VALUE!"/>
    <x v="9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8"/>
    <x v="540"/>
    <d v="2016-11-29T09:01:42"/>
    <e v="#VALUE!"/>
    <x v="9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8"/>
    <x v="540"/>
    <d v="2016-09-10T12:10:46"/>
    <e v="#VALUE!"/>
    <x v="9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8"/>
    <x v="540"/>
    <d v="2017-02-18T07:05:48"/>
    <e v="#VALUE!"/>
    <x v="9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8"/>
    <x v="540"/>
    <d v="2016-02-14T08:09:37"/>
    <e v="#VALUE!"/>
    <x v="9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  <x v="540"/>
    <d v="2017-01-03T04:15:30"/>
    <e v="#VALUE!"/>
    <x v="9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8"/>
    <x v="540"/>
    <d v="2015-11-01T15:01:07"/>
    <e v="#VALUE!"/>
    <x v="9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  <x v="540"/>
    <d v="2016-05-13T05:57:23"/>
    <e v="#VALUE!"/>
    <x v="9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8"/>
    <x v="540"/>
    <d v="2016-03-10T04:55:41"/>
    <e v="#VALUE!"/>
    <x v="9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8"/>
    <x v="540"/>
    <d v="2016-07-18T12:19:08"/>
    <e v="#VALUE!"/>
    <x v="9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8"/>
    <x v="540"/>
    <d v="2015-12-29T11:38:54"/>
    <e v="#VALUE!"/>
    <x v="9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  <x v="540"/>
    <d v="2017-08-07T17:05:19"/>
    <e v="#VALUE!"/>
    <x v="9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8"/>
    <x v="540"/>
    <d v="2016-10-31T23:21:58"/>
    <e v="#VALUE!"/>
    <x v="9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  <x v="540"/>
    <d v="2017-10-25T09:14:36"/>
    <e v="#VALUE!"/>
    <x v="9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  <x v="540"/>
    <d v="2016-07-15T19:23:04"/>
    <e v="#VALUE!"/>
    <x v="9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  <x v="540"/>
    <d v="2016-08-09T07:43:15"/>
    <e v="#VALUE!"/>
    <x v="9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8"/>
    <x v="540"/>
    <d v="2016-08-21T08:22:51"/>
    <e v="#VALUE!"/>
    <x v="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8"/>
    <x v="540"/>
    <d v="2016-02-25T19:01:15"/>
    <e v="#VALUE!"/>
    <x v="9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8"/>
    <x v="540"/>
    <d v="2016-06-27T14:28:08"/>
    <e v="#VALUE!"/>
    <x v="9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8"/>
    <x v="540"/>
    <d v="2016-01-07T21:28:38"/>
    <e v="#VALUE!"/>
    <x v="9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8"/>
    <x v="540"/>
    <d v="2015-09-27T18:40:44"/>
    <e v="#VALUE!"/>
    <x v="9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8"/>
    <x v="540"/>
    <d v="2016-06-24T01:01:49"/>
    <e v="#VALUE!"/>
    <x v="9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  <x v="540"/>
    <d v="2015-10-26T03:21:16"/>
    <e v="#VALUE!"/>
    <x v="9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8"/>
    <x v="540"/>
    <d v="2017-06-03T03:16:26"/>
    <e v="#VALUE!"/>
    <x v="9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8"/>
    <x v="540"/>
    <d v="2015-11-30T21:36:19"/>
    <e v="#VALUE!"/>
    <x v="9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8"/>
    <x v="540"/>
    <d v="2016-06-11T17:43:01"/>
    <e v="#VALUE!"/>
    <x v="9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  <x v="540"/>
    <d v="2015-11-08T20:23:13"/>
    <e v="#VALUE!"/>
    <x v="9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8"/>
    <x v="540"/>
    <d v="2016-02-15T10:27:08"/>
    <e v="#VALUE!"/>
    <x v="9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  <x v="540"/>
    <d v="2016-09-18T06:11:27"/>
    <e v="#VALUE!"/>
    <x v="9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8"/>
    <x v="540"/>
    <d v="2016-06-27T01:15:11"/>
    <e v="#VALUE!"/>
    <x v="9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8"/>
    <x v="540"/>
    <d v="2016-01-12T07:00:18"/>
    <e v="#VALUE!"/>
    <x v="9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  <x v="540"/>
    <d v="2017-12-12T15:24:02"/>
    <e v="#VALUE!"/>
    <x v="9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8"/>
    <x v="540"/>
    <d v="2016-09-04T16:53:45"/>
    <e v="#VALUE!"/>
    <x v="9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  <x v="540"/>
    <d v="2015-11-17T15:43:56"/>
    <e v="#VALUE!"/>
    <x v="9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  <x v="540"/>
    <d v="2016-05-20T12:55:54"/>
    <e v="#VALUE!"/>
    <x v="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  <x v="540"/>
    <d v="2015-10-28T04:44:21"/>
    <e v="#VALUE!"/>
    <x v="9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  <x v="540"/>
    <d v="2017-03-08T23:35:33"/>
    <e v="#VALUE!"/>
    <x v="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13"/>
    <x v="10"/>
    <x v="550"/>
    <d v="2016-12-28T01:26:44"/>
    <e v="#VALUE!"/>
    <x v="9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13"/>
    <x v="10"/>
    <x v="550"/>
    <d v="2016-03-30T05:35:51"/>
    <e v="#VALUE!"/>
    <x v="9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13"/>
    <x v="10"/>
    <x v="550"/>
    <d v="2017-01-22T15:40:34"/>
    <e v="#VALUE!"/>
    <x v="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3"/>
    <x v="10"/>
    <x v="550"/>
    <d v="2016-11-24T13:54:10"/>
    <e v="#VALUE!"/>
    <x v="9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13"/>
    <x v="10"/>
    <x v="550"/>
    <d v="2017-08-10T12:28:31"/>
    <e v="#VALUE!"/>
    <x v="9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13"/>
    <x v="10"/>
    <x v="550"/>
    <d v="2015-11-24T00:20:15"/>
    <e v="#VALUE!"/>
    <x v="9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13"/>
    <x v="10"/>
    <x v="550"/>
    <d v="2016-03-04T14:16:39"/>
    <e v="#VALUE!"/>
    <x v="9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13"/>
    <x v="10"/>
    <x v="550"/>
    <d v="2015-09-19T16:23:06"/>
    <e v="#VALUE!"/>
    <x v="9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13"/>
    <x v="10"/>
    <x v="550"/>
    <d v="2016-07-07T11:56:10"/>
    <e v="#VALUE!"/>
    <x v="9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3"/>
    <x v="10"/>
    <x v="550"/>
    <d v="2016-07-27T10:41:17"/>
    <e v="#VALUE!"/>
    <x v="9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13"/>
    <x v="10"/>
    <x v="550"/>
    <d v="2016-07-14T11:59:42"/>
    <e v="#VALUE!"/>
    <x v="9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3"/>
    <x v="10"/>
    <x v="550"/>
    <d v="2017-10-10T22:49:45"/>
    <e v="#VALUE!"/>
    <x v="9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13"/>
    <x v="10"/>
    <x v="550"/>
    <d v="2015-04-10T06:26:05"/>
    <e v="#VALUE!"/>
    <x v="9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13"/>
    <x v="10"/>
    <x v="550"/>
    <d v="2016-07-01T04:26:33"/>
    <e v="#VALUE!"/>
    <x v="9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13"/>
    <x v="10"/>
    <x v="550"/>
    <d v="2017-06-11T13:08:52"/>
    <e v="#VALUE!"/>
    <x v="9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13"/>
    <x v="10"/>
    <x v="550"/>
    <d v="2015-12-31T10:04:59"/>
    <e v="#VALUE!"/>
    <x v="9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3"/>
    <x v="10"/>
    <x v="550"/>
    <d v="2015-06-22T13:40:12"/>
    <e v="#VALUE!"/>
    <x v="9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13"/>
    <x v="10"/>
    <x v="550"/>
    <d v="2016-01-08T17:05:26"/>
    <e v="#VALUE!"/>
    <x v="9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3"/>
    <x v="10"/>
    <x v="550"/>
    <d v="2015-12-04T20:49:10"/>
    <e v="#VALUE!"/>
    <x v="9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13"/>
    <x v="10"/>
    <x v="550"/>
    <d v="2015-08-24T00:22:03"/>
    <e v="#VALUE!"/>
    <x v="9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13"/>
    <x v="10"/>
    <x v="550"/>
    <d v="2016-01-07T12:25:28"/>
    <e v="#VALUE!"/>
    <x v="9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13"/>
    <x v="10"/>
    <x v="550"/>
    <d v="2016-01-25T22:32:06"/>
    <e v="#VALUE!"/>
    <x v="9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13"/>
    <x v="10"/>
    <x v="550"/>
    <d v="2015-11-15T10:17:42"/>
    <e v="#VALUE!"/>
    <x v="9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13"/>
    <x v="10"/>
    <x v="550"/>
    <d v="2015-09-10T05:42:16"/>
    <e v="#VALUE!"/>
    <x v="9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13"/>
    <x v="10"/>
    <x v="550"/>
    <d v="2017-05-07T21:02:07"/>
    <e v="#VALUE!"/>
    <x v="9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3"/>
    <x v="10"/>
    <x v="550"/>
    <d v="2016-05-26T22:12:38"/>
    <e v="#VALUE!"/>
    <x v="9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13"/>
    <x v="10"/>
    <x v="550"/>
    <d v="2017-02-04T08:29:30"/>
    <e v="#VALUE!"/>
    <x v="9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13"/>
    <x v="10"/>
    <x v="550"/>
    <d v="2016-01-27T00:29:48"/>
    <e v="#VALUE!"/>
    <x v="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13"/>
    <x v="10"/>
    <x v="550"/>
    <d v="2017-12-30T18:39:25"/>
    <e v="#VALUE!"/>
    <x v="9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13"/>
    <x v="10"/>
    <x v="550"/>
    <d v="2017-01-04T12:34:07"/>
    <e v="#VALUE!"/>
    <x v="9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13"/>
    <x v="10"/>
    <x v="550"/>
    <d v="2017-04-23T18:26:36"/>
    <e v="#VALUE!"/>
    <x v="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13"/>
    <x v="10"/>
    <x v="550"/>
    <d v="2016-01-22T08:35:42"/>
    <e v="#VALUE!"/>
    <x v="9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3"/>
    <x v="10"/>
    <x v="550"/>
    <d v="2017-01-20T15:04:34"/>
    <e v="#VALUE!"/>
    <x v="9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13"/>
    <x v="10"/>
    <x v="550"/>
    <d v="2016-06-12T06:46:22"/>
    <e v="#VALUE!"/>
    <x v="9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13"/>
    <x v="10"/>
    <x v="550"/>
    <d v="2016-08-24T21:47:00"/>
    <e v="#VALUE!"/>
    <x v="9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13"/>
    <x v="10"/>
    <x v="550"/>
    <d v="2016-11-21T01:58:38"/>
    <e v="#VALUE!"/>
    <x v="9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3"/>
    <x v="10"/>
    <x v="550"/>
    <d v="2016-01-12T21:47:02"/>
    <e v="#VALUE!"/>
    <x v="9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13"/>
    <x v="10"/>
    <x v="550"/>
    <d v="2016-09-28T06:15:31"/>
    <e v="#VALUE!"/>
    <x v="9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3"/>
    <x v="10"/>
    <x v="550"/>
    <d v="2016-09-07T17:40:55"/>
    <e v="#VALUE!"/>
    <x v="9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13"/>
    <x v="10"/>
    <x v="550"/>
    <d v="2017-01-06T07:55:07"/>
    <e v="#VALUE!"/>
    <x v="9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24"/>
    <x v="15"/>
    <x v="562"/>
    <d v="2016-06-19T08:51:59"/>
    <e v="#VALUE!"/>
    <x v="9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24"/>
    <x v="15"/>
    <x v="562"/>
    <d v="2016-02-03T01:11:58"/>
    <e v="#VALUE!"/>
    <x v="9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24"/>
    <x v="15"/>
    <x v="562"/>
    <d v="2015-06-27T09:52:43"/>
    <e v="#VALUE!"/>
    <x v="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24"/>
    <x v="15"/>
    <x v="562"/>
    <d v="2017-04-20T08:27:05"/>
    <e v="#VALUE!"/>
    <x v="9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24"/>
    <x v="15"/>
    <x v="562"/>
    <d v="2016-08-15T15:02:29"/>
    <e v="#VALUE!"/>
    <x v="9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24"/>
    <x v="15"/>
    <x v="562"/>
    <d v="2017-10-26T03:11:51"/>
    <e v="#VALUE!"/>
    <x v="9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24"/>
    <x v="15"/>
    <x v="562"/>
    <d v="2017-10-09T15:46:16"/>
    <e v="#VALUE!"/>
    <x v="9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24"/>
    <x v="15"/>
    <x v="562"/>
    <d v="2017-08-22T12:00:13"/>
    <e v="#VALUE!"/>
    <x v="9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24"/>
    <x v="15"/>
    <x v="562"/>
    <d v="2015-10-14T04:41:06"/>
    <e v="#VALUE!"/>
    <x v="9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24"/>
    <x v="15"/>
    <x v="562"/>
    <d v="2015-09-02T06:01:48"/>
    <e v="#VALUE!"/>
    <x v="9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24"/>
    <x v="15"/>
    <x v="562"/>
    <d v="2018-02-14T18:21:06"/>
    <e v="#VALUE!"/>
    <x v="9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24"/>
    <x v="15"/>
    <x v="562"/>
    <d v="2016-11-21T07:34:28"/>
    <e v="#VALUE!"/>
    <x v="9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24"/>
    <x v="15"/>
    <x v="562"/>
    <d v="2018-01-03T16:06:58"/>
    <e v="#VALUE!"/>
    <x v="9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24"/>
    <x v="15"/>
    <x v="562"/>
    <d v="2018-02-04T20:25:40"/>
    <e v="#VALUE!"/>
    <x v="9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24"/>
    <x v="15"/>
    <x v="562"/>
    <d v="2017-03-17T16:16:10"/>
    <e v="#VALUE!"/>
    <x v="9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24"/>
    <x v="15"/>
    <x v="562"/>
    <d v="2018-01-27T10:27:03"/>
    <e v="#VALUE!"/>
    <x v="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24"/>
    <x v="15"/>
    <x v="562"/>
    <d v="2017-02-15T21:03:56"/>
    <e v="#VALUE!"/>
    <x v="9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24"/>
    <x v="15"/>
    <x v="562"/>
    <d v="2017-04-30T16:25:50"/>
    <e v="#VALUE!"/>
    <x v="9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24"/>
    <x v="15"/>
    <x v="562"/>
    <d v="2017-01-30T13:45:17"/>
    <e v="#VALUE!"/>
    <x v="9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24"/>
    <x v="15"/>
    <x v="562"/>
    <d v="2017-11-29T10:22:25"/>
    <e v="#VALUE!"/>
    <x v="9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8"/>
    <x v="7"/>
    <x v="545"/>
    <d v="2012-07-17T09:40:22"/>
    <e v="#VALUE!"/>
    <x v="9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8"/>
    <x v="7"/>
    <x v="545"/>
    <d v="2013-05-25T01:40:21"/>
    <e v="#VALUE!"/>
    <x v="9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8"/>
    <x v="7"/>
    <x v="545"/>
    <d v="2014-02-06T08:31:04"/>
    <e v="#VALUE!"/>
    <x v="98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8"/>
    <x v="7"/>
    <x v="545"/>
    <d v="2016-08-21T11:00:22"/>
    <e v="#VALUE!"/>
    <x v="9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8"/>
    <x v="7"/>
    <x v="545"/>
    <d v="2013-07-21T19:19:58"/>
    <e v="#VALUE!"/>
    <x v="9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8"/>
    <x v="7"/>
    <x v="545"/>
    <d v="2014-03-11T00:38:21"/>
    <e v="#VALUE!"/>
    <x v="9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8"/>
    <x v="7"/>
    <x v="545"/>
    <d v="2013-03-21T09:51:10"/>
    <e v="#VALUE!"/>
    <x v="9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8"/>
    <x v="7"/>
    <x v="545"/>
    <d v="2013-08-19T20:17:23"/>
    <e v="#VALUE!"/>
    <x v="9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8"/>
    <x v="7"/>
    <x v="545"/>
    <d v="2011-11-28T23:58:47"/>
    <e v="#VALUE!"/>
    <x v="9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8"/>
    <x v="7"/>
    <x v="545"/>
    <d v="2013-03-18T13:14:08"/>
    <e v="#VALUE!"/>
    <x v="9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8"/>
    <x v="7"/>
    <x v="545"/>
    <d v="2012-11-06T17:21:34"/>
    <e v="#VALUE!"/>
    <x v="9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8"/>
    <x v="7"/>
    <x v="545"/>
    <d v="2011-05-05T08:37:06"/>
    <e v="#VALUE!"/>
    <x v="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8"/>
    <x v="7"/>
    <x v="545"/>
    <d v="2013-09-08T20:33:31"/>
    <e v="#VALUE!"/>
    <x v="9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8"/>
    <x v="7"/>
    <x v="545"/>
    <d v="2011-07-08T14:14:04"/>
    <e v="#VALUE!"/>
    <x v="9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8"/>
    <x v="7"/>
    <x v="545"/>
    <d v="2011-03-21T14:22:13"/>
    <e v="#VALUE!"/>
    <x v="9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8"/>
    <x v="7"/>
    <x v="545"/>
    <d v="2015-09-13T17:55:14"/>
    <e v="#VALUE!"/>
    <x v="9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8"/>
    <x v="7"/>
    <x v="545"/>
    <d v="2013-05-24T13:32:41"/>
    <e v="#VALUE!"/>
    <x v="9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8"/>
    <x v="7"/>
    <x v="545"/>
    <d v="2013-11-13T10:11:17"/>
    <e v="#VALUE!"/>
    <x v="9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8"/>
    <x v="7"/>
    <x v="545"/>
    <d v="2013-06-13T00:06:42"/>
    <e v="#VALUE!"/>
    <x v="98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8"/>
    <x v="7"/>
    <x v="545"/>
    <d v="2016-07-31T01:09:31"/>
    <e v="#VALUE!"/>
    <x v="9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8"/>
    <x v="7"/>
    <x v="545"/>
    <d v="2013-02-22T14:58:52"/>
    <e v="#VALUE!"/>
    <x v="9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8"/>
    <x v="7"/>
    <x v="545"/>
    <d v="2012-05-04T15:15:27"/>
    <e v="#VALUE!"/>
    <x v="9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8"/>
    <x v="7"/>
    <x v="545"/>
    <d v="2013-01-24T02:43:27"/>
    <e v="#VALUE!"/>
    <x v="9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8"/>
    <x v="7"/>
    <x v="545"/>
    <d v="2012-07-05T01:11:32"/>
    <e v="#VALUE!"/>
    <x v="9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8"/>
    <x v="7"/>
    <x v="545"/>
    <d v="2012-07-27T14:26:02"/>
    <e v="#VALUE!"/>
    <x v="9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8"/>
    <x v="7"/>
    <x v="545"/>
    <d v="2013-02-14T12:25:07"/>
    <e v="#VALUE!"/>
    <x v="98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8"/>
    <x v="7"/>
    <x v="545"/>
    <d v="2013-03-21T14:58:40"/>
    <e v="#VALUE!"/>
    <x v="9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8"/>
    <x v="7"/>
    <x v="545"/>
    <d v="2012-09-06T01:54:11"/>
    <e v="#VALUE!"/>
    <x v="9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8"/>
    <x v="7"/>
    <x v="545"/>
    <d v="2014-03-11T15:02:47"/>
    <e v="#VALUE!"/>
    <x v="9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8"/>
    <x v="7"/>
    <x v="545"/>
    <d v="2013-03-18T16:59:10"/>
    <e v="#VALUE!"/>
    <x v="9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8"/>
    <x v="7"/>
    <x v="545"/>
    <d v="2011-11-14T02:21:31"/>
    <e v="#VALUE!"/>
    <x v="9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8"/>
    <x v="7"/>
    <x v="545"/>
    <d v="2013-03-20T12:04:54"/>
    <e v="#VALUE!"/>
    <x v="9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8"/>
    <x v="7"/>
    <x v="545"/>
    <d v="2014-02-13T13:29:11"/>
    <e v="#VALUE!"/>
    <x v="9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8"/>
    <x v="7"/>
    <x v="545"/>
    <d v="2013-03-18T02:42:27"/>
    <e v="#VALUE!"/>
    <x v="9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8"/>
    <x v="7"/>
    <x v="545"/>
    <d v="2013-04-01T17:14:28"/>
    <e v="#VALUE!"/>
    <x v="9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8"/>
    <x v="7"/>
    <x v="545"/>
    <d v="2014-01-23T23:03:42"/>
    <e v="#VALUE!"/>
    <x v="9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8"/>
    <x v="7"/>
    <x v="545"/>
    <d v="2012-05-24T03:19:48"/>
    <e v="#VALUE!"/>
    <x v="9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8"/>
    <x v="7"/>
    <x v="545"/>
    <d v="2015-12-29T14:41:29"/>
    <e v="#VALUE!"/>
    <x v="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8"/>
    <x v="7"/>
    <x v="545"/>
    <d v="2013-10-12T10:57:39"/>
    <e v="#VALUE!"/>
    <x v="9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8"/>
    <x v="7"/>
    <x v="545"/>
    <d v="2013-04-18T21:40:00"/>
    <e v="#VALUE!"/>
    <x v="9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25"/>
    <x v="15"/>
    <x v="563"/>
    <d v="2016-08-17T05:55:49"/>
    <e v="#VALUE!"/>
    <x v="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25"/>
    <x v="15"/>
    <x v="563"/>
    <d v="2015-07-20T02:01:09"/>
    <e v="#VALUE!"/>
    <x v="9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5"/>
    <x v="15"/>
    <x v="563"/>
    <d v="2017-05-03T18:38:26"/>
    <e v="#VALUE!"/>
    <x v="9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5"/>
    <x v="15"/>
    <x v="563"/>
    <d v="2015-09-28T17:54:37"/>
    <e v="#VALUE!"/>
    <x v="9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5"/>
    <x v="15"/>
    <x v="563"/>
    <d v="2016-01-28T07:39:51"/>
    <e v="#VALUE!"/>
    <x v="98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25"/>
    <x v="15"/>
    <x v="563"/>
    <d v="2016-08-31T01:19:28"/>
    <e v="#VALUE!"/>
    <x v="9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5"/>
    <x v="15"/>
    <x v="563"/>
    <d v="2016-03-27T13:42:12"/>
    <e v="#VALUE!"/>
    <x v="98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5"/>
    <x v="15"/>
    <x v="563"/>
    <d v="2015-06-26T17:22:17"/>
    <e v="#VALUE!"/>
    <x v="9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25"/>
    <x v="15"/>
    <x v="563"/>
    <d v="2016-02-09T07:45:31"/>
    <e v="#VALUE!"/>
    <x v="9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25"/>
    <x v="15"/>
    <x v="563"/>
    <d v="2016-02-29T22:34:25"/>
    <e v="#VALUE!"/>
    <x v="98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5"/>
    <x v="15"/>
    <x v="563"/>
    <d v="2016-12-24T14:41:55"/>
    <e v="#VALUE!"/>
    <x v="9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5"/>
    <x v="15"/>
    <x v="563"/>
    <d v="2015-11-12T12:58:55"/>
    <e v="#VALUE!"/>
    <x v="9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5"/>
    <x v="15"/>
    <x v="563"/>
    <d v="2017-12-27T20:15:08"/>
    <e v="#VALUE!"/>
    <x v="98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25"/>
    <x v="15"/>
    <x v="563"/>
    <d v="2015-07-15T13:17:54"/>
    <e v="#VALUE!"/>
    <x v="9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25"/>
    <x v="15"/>
    <x v="563"/>
    <d v="2016-01-08T16:40:03"/>
    <e v="#VALUE!"/>
    <x v="9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5"/>
    <x v="15"/>
    <x v="563"/>
    <d v="2015-10-13T16:41:44"/>
    <e v="#VALUE!"/>
    <x v="9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25"/>
    <x v="15"/>
    <x v="563"/>
    <d v="2016-02-03T04:31:09"/>
    <e v="#VALUE!"/>
    <x v="9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5"/>
    <x v="15"/>
    <x v="563"/>
    <d v="2015-09-27T09:11:58"/>
    <e v="#VALUE!"/>
    <x v="9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25"/>
    <x v="15"/>
    <x v="563"/>
    <d v="2015-05-30T08:34:07"/>
    <e v="#VALUE!"/>
    <x v="9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5"/>
    <x v="15"/>
    <x v="563"/>
    <d v="2017-08-27T21:31:40"/>
    <e v="#VALUE!"/>
    <x v="9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6"/>
    <x v="18"/>
    <x v="564"/>
    <d v="2016-09-11T23:22:55"/>
    <e v="#VALUE!"/>
    <x v="9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6"/>
    <x v="18"/>
    <x v="564"/>
    <d v="2017-03-25T15:15:04"/>
    <e v="#VALUE!"/>
    <x v="9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6"/>
    <x v="18"/>
    <x v="564"/>
    <d v="2015-10-01T18:27:57"/>
    <e v="#VALUE!"/>
    <x v="9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6"/>
    <x v="18"/>
    <x v="564"/>
    <d v="2015-11-02T06:10:20"/>
    <e v="#VALUE!"/>
    <x v="9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6"/>
    <x v="18"/>
    <x v="564"/>
    <d v="2013-04-24T01:58:39"/>
    <e v="#VALUE!"/>
    <x v="9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6"/>
    <x v="18"/>
    <x v="564"/>
    <d v="2015-10-24T08:31:54"/>
    <e v="#VALUE!"/>
    <x v="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6"/>
    <x v="18"/>
    <x v="564"/>
    <d v="2014-09-04T08:52:37"/>
    <e v="#VALUE!"/>
    <x v="9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6"/>
    <x v="18"/>
    <x v="564"/>
    <d v="2016-07-20T17:33:40"/>
    <e v="#VALUE!"/>
    <x v="9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6"/>
    <x v="18"/>
    <x v="564"/>
    <d v="2012-12-31T23:05:06"/>
    <e v="#VALUE!"/>
    <x v="9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6"/>
    <x v="18"/>
    <x v="564"/>
    <d v="2016-03-03T20:51:09"/>
    <e v="#VALUE!"/>
    <x v="9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6"/>
    <x v="18"/>
    <x v="564"/>
    <d v="2016-07-11T09:10:42"/>
    <e v="#VALUE!"/>
    <x v="9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6"/>
    <x v="18"/>
    <x v="564"/>
    <d v="2013-06-13T03:06:39"/>
    <e v="#VALUE!"/>
    <x v="9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6"/>
    <x v="18"/>
    <x v="564"/>
    <d v="2013-12-31T05:18:29"/>
    <e v="#VALUE!"/>
    <x v="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6"/>
    <x v="18"/>
    <x v="564"/>
    <d v="2010-09-16T03:02:20"/>
    <e v="#VALUE!"/>
    <x v="9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6"/>
    <x v="18"/>
    <x v="564"/>
    <d v="2015-10-14T20:34:49"/>
    <e v="#VALUE!"/>
    <x v="9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6"/>
    <x v="18"/>
    <x v="564"/>
    <d v="2014-06-11T23:11:46"/>
    <e v="#VALUE!"/>
    <x v="9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6"/>
    <x v="18"/>
    <x v="564"/>
    <d v="2012-04-19T04:19:40"/>
    <e v="#VALUE!"/>
    <x v="9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6"/>
    <x v="18"/>
    <x v="564"/>
    <d v="2013-12-24T20:19:46"/>
    <e v="#VALUE!"/>
    <x v="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6"/>
    <x v="18"/>
    <x v="564"/>
    <d v="2015-11-18T16:40:02"/>
    <e v="#VALUE!"/>
    <x v="9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6"/>
    <x v="18"/>
    <x v="564"/>
    <d v="2012-07-19T02:25:02"/>
    <e v="#VALUE!"/>
    <x v="9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6"/>
    <x v="18"/>
    <x v="564"/>
    <d v="2014-07-01T17:18:36"/>
    <e v="#VALUE!"/>
    <x v="9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6"/>
    <x v="18"/>
    <x v="564"/>
    <d v="2014-07-28T06:01:49"/>
    <e v="#VALUE!"/>
    <x v="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6"/>
    <x v="18"/>
    <x v="564"/>
    <d v="2011-10-15T18:07:38"/>
    <e v="#VALUE!"/>
    <x v="9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6"/>
    <x v="18"/>
    <x v="564"/>
    <d v="2013-05-03T23:08:25"/>
    <e v="#VALUE!"/>
    <x v="9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6"/>
    <x v="18"/>
    <x v="564"/>
    <d v="2016-01-07T23:28:18"/>
    <e v="#VALUE!"/>
    <x v="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6"/>
    <x v="18"/>
    <x v="564"/>
    <d v="2014-08-13T00:16:40"/>
    <e v="#VALUE!"/>
    <x v="9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6"/>
    <x v="18"/>
    <x v="564"/>
    <d v="2013-01-27T04:49:25"/>
    <e v="#VALUE!"/>
    <x v="9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26"/>
    <x v="18"/>
    <x v="564"/>
    <d v="2017-09-03T01:12:07"/>
    <e v="#VALUE!"/>
    <x v="9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6"/>
    <x v="18"/>
    <x v="564"/>
    <d v="2014-03-29T01:22:54"/>
    <e v="#VALUE!"/>
    <x v="9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6"/>
    <x v="18"/>
    <x v="564"/>
    <d v="2016-07-31T18:16:16"/>
    <e v="#VALUE!"/>
    <x v="9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6"/>
    <x v="18"/>
    <x v="564"/>
    <d v="2013-01-14T09:55:29"/>
    <e v="#VALUE!"/>
    <x v="9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6"/>
    <x v="18"/>
    <x v="564"/>
    <d v="2018-02-04T10:49:53"/>
    <e v="#VALUE!"/>
    <x v="9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6"/>
    <x v="18"/>
    <x v="564"/>
    <d v="2013-06-18T14:14:35"/>
    <e v="#VALUE!"/>
    <x v="9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6"/>
    <x v="18"/>
    <x v="564"/>
    <d v="2016-04-17T00:02:46"/>
    <e v="#VALUE!"/>
    <x v="9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6"/>
    <x v="18"/>
    <x v="564"/>
    <d v="2013-03-22T04:59:27"/>
    <e v="#VALUE!"/>
    <x v="9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6"/>
    <x v="18"/>
    <x v="564"/>
    <d v="2013-10-08T17:19:16"/>
    <e v="#VALUE!"/>
    <x v="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6"/>
    <x v="18"/>
    <x v="564"/>
    <d v="2015-03-25T13:50:24"/>
    <e v="#VALUE!"/>
    <x v="9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26"/>
    <x v="18"/>
    <x v="564"/>
    <d v="2016-03-16T02:52:01"/>
    <e v="#VALUE!"/>
    <x v="9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6"/>
    <x v="18"/>
    <x v="564"/>
    <d v="2012-09-02T05:45:16"/>
    <e v="#VALUE!"/>
    <x v="9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6"/>
    <x v="18"/>
    <x v="564"/>
    <d v="2016-01-21T01:31:28"/>
    <e v="#VALUE!"/>
    <x v="9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3"/>
    <x v="10"/>
    <x v="550"/>
    <d v="2016-09-02T08:01:31"/>
    <e v="#VALUE!"/>
    <x v="9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13"/>
    <x v="10"/>
    <x v="550"/>
    <d v="2017-08-09T10:28:45"/>
    <e v="#VALUE!"/>
    <x v="9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3"/>
    <x v="10"/>
    <x v="550"/>
    <d v="2016-05-17T16:51:56"/>
    <e v="#VALUE!"/>
    <x v="9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3"/>
    <x v="10"/>
    <x v="550"/>
    <d v="2015-06-12T12:23:49"/>
    <e v="#VALUE!"/>
    <x v="9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13"/>
    <x v="10"/>
    <x v="550"/>
    <d v="2017-03-05T06:55:08"/>
    <e v="#VALUE!"/>
    <x v="9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3"/>
    <x v="10"/>
    <x v="550"/>
    <d v="2015-07-03T21:39:32"/>
    <e v="#VALUE!"/>
    <x v="9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13"/>
    <x v="10"/>
    <x v="550"/>
    <d v="2016-03-10T00:15:58"/>
    <e v="#VALUE!"/>
    <x v="9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13"/>
    <x v="10"/>
    <x v="550"/>
    <d v="2017-07-30T08:50:58"/>
    <e v="#VALUE!"/>
    <x v="9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13"/>
    <x v="10"/>
    <x v="550"/>
    <d v="2016-08-06T08:22:20"/>
    <e v="#VALUE!"/>
    <x v="9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13"/>
    <x v="10"/>
    <x v="550"/>
    <d v="2018-01-10T00:21:01"/>
    <e v="#VALUE!"/>
    <x v="9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13"/>
    <x v="10"/>
    <x v="550"/>
    <d v="2017-03-14T03:56:57"/>
    <e v="#VALUE!"/>
    <x v="9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3"/>
    <x v="10"/>
    <x v="550"/>
    <d v="2016-02-28T00:32:38"/>
    <e v="#VALUE!"/>
    <x v="9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3"/>
    <x v="10"/>
    <x v="550"/>
    <d v="2015-06-20T05:29:21"/>
    <e v="#VALUE!"/>
    <x v="9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3"/>
    <x v="10"/>
    <x v="550"/>
    <d v="2017-04-22T11:13:06"/>
    <e v="#VALUE!"/>
    <x v="9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3"/>
    <x v="10"/>
    <x v="550"/>
    <d v="2015-11-27T01:48:50"/>
    <e v="#VALUE!"/>
    <x v="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3"/>
    <x v="10"/>
    <x v="550"/>
    <d v="2016-02-10T13:10:35"/>
    <e v="#VALUE!"/>
    <x v="9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3"/>
    <x v="10"/>
    <x v="550"/>
    <d v="2015-06-21T11:36:07"/>
    <e v="#VALUE!"/>
    <x v="9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3"/>
    <x v="10"/>
    <x v="550"/>
    <d v="2016-08-10T08:23:28"/>
    <e v="#VALUE!"/>
    <x v="9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13"/>
    <x v="10"/>
    <x v="550"/>
    <d v="2015-06-28T15:24:18"/>
    <e v="#VALUE!"/>
    <x v="9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13"/>
    <x v="10"/>
    <x v="550"/>
    <d v="2016-04-01T22:28:08"/>
    <e v="#VALUE!"/>
    <x v="9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13"/>
    <x v="10"/>
    <x v="550"/>
    <d v="2016-10-07T03:49:45"/>
    <e v="#VALUE!"/>
    <x v="9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13"/>
    <x v="10"/>
    <x v="550"/>
    <d v="2017-09-27T22:21:51"/>
    <e v="#VALUE!"/>
    <x v="9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13"/>
    <x v="10"/>
    <x v="550"/>
    <d v="2015-12-31T10:51:34"/>
    <e v="#VALUE!"/>
    <x v="9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3"/>
    <x v="10"/>
    <x v="550"/>
    <d v="2016-05-02T10:02:02"/>
    <e v="#VALUE!"/>
    <x v="9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13"/>
    <x v="10"/>
    <x v="550"/>
    <d v="2015-05-16T21:13:44"/>
    <e v="#VALUE!"/>
    <x v="9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13"/>
    <x v="10"/>
    <x v="550"/>
    <d v="2016-11-15T16:26:09"/>
    <e v="#VALUE!"/>
    <x v="9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13"/>
    <x v="10"/>
    <x v="550"/>
    <d v="2016-11-21T03:26:52"/>
    <e v="#VALUE!"/>
    <x v="9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13"/>
    <x v="10"/>
    <x v="550"/>
    <d v="2016-01-23T20:19:10"/>
    <e v="#VALUE!"/>
    <x v="9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13"/>
    <x v="10"/>
    <x v="550"/>
    <d v="2017-02-14T18:55:47"/>
    <e v="#VALUE!"/>
    <x v="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3"/>
    <x v="10"/>
    <x v="550"/>
    <d v="2017-01-11T02:51:52"/>
    <e v="#VALUE!"/>
    <x v="9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13"/>
    <x v="10"/>
    <x v="550"/>
    <d v="2017-01-05T07:34:53"/>
    <e v="#VALUE!"/>
    <x v="9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13"/>
    <x v="10"/>
    <x v="550"/>
    <d v="2015-08-18T16:13:58"/>
    <e v="#VALUE!"/>
    <x v="9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3"/>
    <x v="10"/>
    <x v="550"/>
    <d v="2016-03-12T00:27:41"/>
    <e v="#VALUE!"/>
    <x v="9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13"/>
    <x v="10"/>
    <x v="550"/>
    <d v="2015-06-19T14:11:32"/>
    <e v="#VALUE!"/>
    <x v="9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13"/>
    <x v="10"/>
    <x v="550"/>
    <d v="2018-01-25T16:22:08"/>
    <e v="#VALUE!"/>
    <x v="9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13"/>
    <x v="10"/>
    <x v="550"/>
    <d v="2015-06-19T06:45:16"/>
    <e v="#VALUE!"/>
    <x v="9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13"/>
    <x v="10"/>
    <x v="550"/>
    <d v="2017-05-15T11:05:49"/>
    <e v="#VALUE!"/>
    <x v="9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13"/>
    <x v="10"/>
    <x v="550"/>
    <d v="2016-08-13T05:26:50"/>
    <e v="#VALUE!"/>
    <x v="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13"/>
    <x v="10"/>
    <x v="550"/>
    <d v="2015-05-30T23:14:51"/>
    <e v="#VALUE!"/>
    <x v="9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13"/>
    <x v="10"/>
    <x v="550"/>
    <d v="2017-01-17T13:33:37"/>
    <e v="#VALUE!"/>
    <x v="9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7"/>
    <x v="12"/>
    <x v="565"/>
    <d v="2013-07-27T02:22:07"/>
    <e v="#VALUE!"/>
    <x v="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7"/>
    <x v="12"/>
    <x v="565"/>
    <d v="2015-09-16T05:12:39"/>
    <e v="#VALUE!"/>
    <x v="9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7"/>
    <x v="12"/>
    <x v="565"/>
    <d v="2014-11-16T01:05:36"/>
    <e v="#VALUE!"/>
    <x v="9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7"/>
    <x v="12"/>
    <x v="565"/>
    <d v="2013-02-20T23:53:35"/>
    <e v="#VALUE!"/>
    <x v="9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7"/>
    <x v="12"/>
    <x v="565"/>
    <d v="2017-05-13T14:58:33"/>
    <e v="#VALUE!"/>
    <x v="9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7"/>
    <x v="12"/>
    <x v="565"/>
    <d v="2015-03-07T03:51:11"/>
    <e v="#VALUE!"/>
    <x v="9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7"/>
    <x v="12"/>
    <x v="565"/>
    <d v="2016-06-17T01:41:39"/>
    <e v="#VALUE!"/>
    <x v="9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7"/>
    <x v="12"/>
    <x v="565"/>
    <d v="2018-02-02T09:36:29"/>
    <e v="#VALUE!"/>
    <x v="9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7"/>
    <x v="12"/>
    <x v="565"/>
    <d v="2013-05-10T19:47:15"/>
    <e v="#VALUE!"/>
    <x v="9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7"/>
    <x v="12"/>
    <x v="565"/>
    <d v="2017-07-10T03:53:37"/>
    <e v="#VALUE!"/>
    <x v="9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7"/>
    <x v="12"/>
    <x v="565"/>
    <d v="2017-11-29T14:01:05"/>
    <e v="#VALUE!"/>
    <x v="9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7"/>
    <x v="12"/>
    <x v="565"/>
    <d v="2015-11-23T00:36:56"/>
    <e v="#VALUE!"/>
    <x v="9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7"/>
    <x v="12"/>
    <x v="565"/>
    <d v="2013-07-19T20:44:09"/>
    <e v="#VALUE!"/>
    <x v="9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7"/>
    <x v="12"/>
    <x v="565"/>
    <d v="2015-03-11T05:47:26"/>
    <e v="#VALUE!"/>
    <x v="9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7"/>
    <x v="12"/>
    <x v="565"/>
    <d v="2017-03-18T09:48:19"/>
    <e v="#VALUE!"/>
    <x v="9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7"/>
    <x v="12"/>
    <x v="565"/>
    <d v="2016-07-14T18:25:10"/>
    <e v="#VALUE!"/>
    <x v="9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7"/>
    <x v="12"/>
    <x v="565"/>
    <d v="2015-09-03T01:41:18"/>
    <e v="#VALUE!"/>
    <x v="9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7"/>
    <x v="12"/>
    <x v="565"/>
    <d v="2016-09-22T00:11:15"/>
    <e v="#VALUE!"/>
    <x v="9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7"/>
    <x v="12"/>
    <x v="565"/>
    <d v="2016-09-15T23:22:37"/>
    <e v="#VALUE!"/>
    <x v="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7"/>
    <x v="12"/>
    <x v="565"/>
    <d v="2016-08-23T18:33:54"/>
    <e v="#VALUE!"/>
    <x v="9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7"/>
    <x v="12"/>
    <x v="565"/>
    <d v="2016-04-07T11:20:39"/>
    <e v="#VALUE!"/>
    <x v="9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7"/>
    <x v="12"/>
    <x v="565"/>
    <d v="2017-11-14T16:20:42"/>
    <e v="#VALUE!"/>
    <x v="9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7"/>
    <x v="12"/>
    <x v="565"/>
    <d v="2017-11-17T05:56:52"/>
    <e v="#VALUE!"/>
    <x v="9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7"/>
    <x v="12"/>
    <x v="565"/>
    <d v="2013-07-20T11:31:26"/>
    <e v="#VALUE!"/>
    <x v="9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7"/>
    <x v="12"/>
    <x v="565"/>
    <d v="2017-10-14T02:09:30"/>
    <e v="#VALUE!"/>
    <x v="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7"/>
    <x v="12"/>
    <x v="565"/>
    <d v="2016-04-20T15:03:18"/>
    <e v="#VALUE!"/>
    <x v="9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7"/>
    <x v="12"/>
    <x v="565"/>
    <d v="2016-10-17T13:51:41"/>
    <e v="#VALUE!"/>
    <x v="9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7"/>
    <x v="12"/>
    <x v="565"/>
    <d v="2015-10-25T05:58:35"/>
    <e v="#VALUE!"/>
    <x v="9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7"/>
    <x v="12"/>
    <x v="565"/>
    <d v="2016-03-31T02:38:40"/>
    <e v="#VALUE!"/>
    <x v="9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7"/>
    <x v="12"/>
    <x v="565"/>
    <d v="2017-05-29T12:27:26"/>
    <e v="#VALUE!"/>
    <x v="9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7"/>
    <x v="12"/>
    <x v="565"/>
    <d v="2016-07-21T01:45:59"/>
    <e v="#VALUE!"/>
    <x v="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7"/>
    <x v="12"/>
    <x v="565"/>
    <d v="2017-04-28T20:04:04"/>
    <e v="#VALUE!"/>
    <x v="9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7"/>
    <x v="12"/>
    <x v="565"/>
    <d v="2015-01-06T00:26:05"/>
    <e v="#VALUE!"/>
    <x v="9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7"/>
    <x v="12"/>
    <x v="565"/>
    <d v="2017-08-27T22:53:58"/>
    <e v="#VALUE!"/>
    <x v="9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7"/>
    <x v="12"/>
    <x v="565"/>
    <d v="2016-01-19T00:29:58"/>
    <e v="#VALUE!"/>
    <x v="9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7"/>
    <x v="12"/>
    <x v="565"/>
    <d v="2017-09-21T10:07:54"/>
    <e v="#VALUE!"/>
    <x v="9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7"/>
    <x v="12"/>
    <x v="565"/>
    <d v="2017-09-24T10:03:50"/>
    <e v="#VALUE!"/>
    <x v="9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7"/>
    <x v="12"/>
    <x v="565"/>
    <d v="2015-11-30T23:03:45"/>
    <e v="#VALUE!"/>
    <x v="9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7"/>
    <x v="12"/>
    <x v="565"/>
    <d v="2016-01-05T15:45:30"/>
    <e v="#VALUE!"/>
    <x v="9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7"/>
    <x v="12"/>
    <x v="565"/>
    <d v="2016-03-25T14:49:46"/>
    <e v="#VALUE!"/>
    <x v="9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7"/>
    <x v="12"/>
    <x v="565"/>
    <d v="2015-08-11T13:17:40"/>
    <e v="#VALUE!"/>
    <x v="9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7"/>
    <x v="12"/>
    <x v="565"/>
    <d v="2017-06-10T22:02:41"/>
    <e v="#VALUE!"/>
    <x v="9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7"/>
    <x v="12"/>
    <x v="565"/>
    <d v="2017-11-14T12:24:05"/>
    <e v="#VALUE!"/>
    <x v="9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7"/>
    <x v="12"/>
    <x v="565"/>
    <d v="2018-02-09T12:56:46"/>
    <e v="#VALUE!"/>
    <x v="9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7"/>
    <x v="12"/>
    <x v="565"/>
    <d v="2015-09-22T10:36:39"/>
    <e v="#VALUE!"/>
    <x v="9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7"/>
    <x v="12"/>
    <x v="565"/>
    <d v="2016-07-29T09:22:53"/>
    <e v="#VALUE!"/>
    <x v="9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7"/>
    <x v="12"/>
    <x v="565"/>
    <d v="2016-07-02T18:50:32"/>
    <e v="#VALUE!"/>
    <x v="9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7"/>
    <x v="12"/>
    <x v="565"/>
    <d v="2017-01-31T16:09:32"/>
    <e v="#VALUE!"/>
    <x v="9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7"/>
    <x v="12"/>
    <x v="565"/>
    <d v="2016-11-24T12:51:46"/>
    <e v="#VALUE!"/>
    <x v="9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7"/>
    <x v="12"/>
    <x v="565"/>
    <d v="2017-11-20T16:29:40"/>
    <e v="#VALUE!"/>
    <x v="9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7"/>
    <x v="12"/>
    <x v="565"/>
    <d v="2016-11-10T01:01:26"/>
    <e v="#VALUE!"/>
    <x v="9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7"/>
    <x v="12"/>
    <x v="565"/>
    <d v="2015-10-24T10:11:29"/>
    <e v="#VALUE!"/>
    <x v="9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7"/>
    <x v="12"/>
    <x v="565"/>
    <d v="2015-04-22T01:20:28"/>
    <e v="#VALUE!"/>
    <x v="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7"/>
    <x v="12"/>
    <x v="565"/>
    <d v="2016-02-06T01:06:50"/>
    <e v="#VALUE!"/>
    <x v="9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7"/>
    <x v="12"/>
    <x v="565"/>
    <d v="2017-01-04T06:05:03"/>
    <e v="#VALUE!"/>
    <x v="9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7"/>
    <x v="12"/>
    <x v="565"/>
    <d v="2018-02-02T06:50:01"/>
    <e v="#VALUE!"/>
    <x v="9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7"/>
    <x v="12"/>
    <x v="565"/>
    <d v="2017-06-26T22:25:35"/>
    <e v="#VALUE!"/>
    <x v="9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7"/>
    <x v="12"/>
    <x v="565"/>
    <d v="2017-06-26T21:19:54"/>
    <e v="#VALUE!"/>
    <x v="9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7"/>
    <x v="12"/>
    <x v="565"/>
    <d v="2016-03-04T01:52:31"/>
    <e v="#VALUE!"/>
    <x v="9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7"/>
    <x v="12"/>
    <x v="565"/>
    <d v="2016-09-14T18:40:18"/>
    <e v="#VALUE!"/>
    <x v="9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8"/>
    <x v="15"/>
    <x v="566"/>
    <d v="2014-08-31T11:55:04"/>
    <e v="#VALUE!"/>
    <x v="9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8"/>
    <x v="15"/>
    <x v="566"/>
    <d v="2016-07-10T10:18:06"/>
    <e v="#VALUE!"/>
    <x v="9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8"/>
    <x v="15"/>
    <x v="566"/>
    <d v="2016-07-25T14:55:26"/>
    <e v="#VALUE!"/>
    <x v="9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8"/>
    <x v="15"/>
    <x v="566"/>
    <d v="2016-10-25T22:45:03"/>
    <e v="#VALUE!"/>
    <x v="9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8"/>
    <x v="15"/>
    <x v="566"/>
    <d v="2016-03-05T22:37:51"/>
    <e v="#VALUE!"/>
    <x v="9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8"/>
    <x v="15"/>
    <x v="566"/>
    <d v="2016-08-08T01:01:56"/>
    <e v="#VALUE!"/>
    <x v="9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8"/>
    <x v="15"/>
    <x v="566"/>
    <d v="2017-01-03T07:02:24"/>
    <e v="#VALUE!"/>
    <x v="9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8"/>
    <x v="15"/>
    <x v="566"/>
    <d v="2016-09-17T17:09:11"/>
    <e v="#VALUE!"/>
    <x v="9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8"/>
    <x v="15"/>
    <x v="566"/>
    <d v="2016-11-01T02:04:11"/>
    <e v="#VALUE!"/>
    <x v="9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8"/>
    <x v="15"/>
    <x v="566"/>
    <d v="2015-06-11T11:23:55"/>
    <e v="#VALUE!"/>
    <x v="9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8"/>
    <x v="15"/>
    <x v="566"/>
    <d v="2015-11-03T05:15:10"/>
    <e v="#VALUE!"/>
    <x v="9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8"/>
    <x v="15"/>
    <x v="566"/>
    <d v="2016-11-27T11:37:42"/>
    <e v="#VALUE!"/>
    <x v="9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8"/>
    <x v="15"/>
    <x v="566"/>
    <d v="2015-09-12T22:38:17"/>
    <e v="#VALUE!"/>
    <x v="9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8"/>
    <x v="15"/>
    <x v="566"/>
    <d v="2017-06-04T03:56:05"/>
    <e v="#VALUE!"/>
    <x v="9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8"/>
    <x v="15"/>
    <x v="566"/>
    <d v="2015-09-24T11:59:49"/>
    <e v="#VALUE!"/>
    <x v="9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8"/>
    <x v="15"/>
    <x v="566"/>
    <d v="2017-04-17T03:44:14"/>
    <e v="#VALUE!"/>
    <x v="9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8"/>
    <x v="15"/>
    <x v="566"/>
    <d v="2015-05-13T21:19:02"/>
    <e v="#VALUE!"/>
    <x v="9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8"/>
    <x v="15"/>
    <x v="566"/>
    <d v="2016-08-14T04:55:34"/>
    <e v="#VALUE!"/>
    <x v="9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8"/>
    <x v="15"/>
    <x v="566"/>
    <d v="2016-01-13T23:10:32"/>
    <e v="#VALUE!"/>
    <x v="9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8"/>
    <x v="15"/>
    <x v="566"/>
    <d v="2017-02-28T18:07:30"/>
    <e v="#VALUE!"/>
    <x v="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13"/>
    <x v="10"/>
    <x v="550"/>
    <d v="2015-05-27T00:40:00"/>
    <e v="#VALUE!"/>
    <x v="9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13"/>
    <x v="10"/>
    <x v="550"/>
    <d v="2015-10-03T16:56:51"/>
    <e v="#VALUE!"/>
    <x v="9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13"/>
    <x v="10"/>
    <x v="550"/>
    <d v="2016-01-15T18:10:03"/>
    <e v="#VALUE!"/>
    <x v="9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13"/>
    <x v="10"/>
    <x v="550"/>
    <d v="2015-06-11T08:48:05"/>
    <e v="#VALUE!"/>
    <x v="9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13"/>
    <x v="10"/>
    <x v="550"/>
    <d v="2016-02-12T06:30:18"/>
    <e v="#VALUE!"/>
    <x v="9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3"/>
    <x v="10"/>
    <x v="550"/>
    <d v="2015-08-23T23:02:31"/>
    <e v="#VALUE!"/>
    <x v="9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3"/>
    <x v="10"/>
    <x v="550"/>
    <d v="2016-05-17T04:37:45"/>
    <e v="#VALUE!"/>
    <x v="9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13"/>
    <x v="10"/>
    <x v="550"/>
    <d v="2016-01-08T23:30:33"/>
    <e v="#VALUE!"/>
    <x v="9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13"/>
    <x v="10"/>
    <x v="550"/>
    <d v="2017-06-26T23:13:52"/>
    <e v="#VALUE!"/>
    <x v="9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13"/>
    <x v="10"/>
    <x v="550"/>
    <d v="2016-04-04T18:34:29"/>
    <e v="#VALUE!"/>
    <x v="9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13"/>
    <x v="10"/>
    <x v="550"/>
    <d v="2016-03-11T21:29:29"/>
    <e v="#VALUE!"/>
    <x v="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13"/>
    <x v="10"/>
    <x v="550"/>
    <d v="2016-02-08T20:06:08"/>
    <e v="#VALUE!"/>
    <x v="9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13"/>
    <x v="10"/>
    <x v="550"/>
    <d v="2015-06-24T20:55:35"/>
    <e v="#VALUE!"/>
    <x v="9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13"/>
    <x v="10"/>
    <x v="550"/>
    <d v="2015-08-08T19:26:37"/>
    <e v="#VALUE!"/>
    <x v="9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13"/>
    <x v="10"/>
    <x v="550"/>
    <d v="2016-01-29T11:16:03"/>
    <e v="#VALUE!"/>
    <x v="9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13"/>
    <x v="10"/>
    <x v="550"/>
    <d v="2015-11-05T08:36:46"/>
    <e v="#VALUE!"/>
    <x v="9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13"/>
    <x v="10"/>
    <x v="550"/>
    <d v="2016-06-20T04:49:45"/>
    <e v="#VALUE!"/>
    <x v="9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13"/>
    <x v="10"/>
    <x v="550"/>
    <d v="2015-05-08T15:32:54"/>
    <e v="#VALUE!"/>
    <x v="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3"/>
    <x v="10"/>
    <x v="550"/>
    <d v="2015-06-20T12:57:15"/>
    <e v="#VALUE!"/>
    <x v="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3"/>
    <x v="10"/>
    <x v="550"/>
    <d v="2015-08-01T09:21:14"/>
    <e v="#VALUE!"/>
    <x v="9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29"/>
    <x v="8"/>
    <x v="567"/>
    <d v="2018-03-09T02:18:27"/>
    <e v="#VALUE!"/>
    <x v="9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9"/>
    <x v="8"/>
    <x v="567"/>
    <d v="2018-03-08T02:27:42"/>
    <e v="#VALUE!"/>
    <x v="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9"/>
    <x v="8"/>
    <x v="567"/>
    <d v="2018-01-22T01:15:24"/>
    <e v="#VALUE!"/>
    <x v="9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9"/>
    <x v="8"/>
    <x v="567"/>
    <d v="2018-02-22T21:18:32"/>
    <e v="#VALUE!"/>
    <x v="9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9"/>
    <x v="8"/>
    <x v="567"/>
    <d v="2018-02-08T15:28:39"/>
    <e v="#VALUE!"/>
    <x v="9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9"/>
    <x v="8"/>
    <x v="567"/>
    <d v="2015-08-30T09:57:09"/>
    <e v="#VALUE!"/>
    <x v="9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9"/>
    <x v="8"/>
    <x v="567"/>
    <d v="2014-03-30T02:30:31"/>
    <e v="#VALUE!"/>
    <x v="9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9"/>
    <x v="8"/>
    <x v="567"/>
    <d v="2017-05-17T20:51:30"/>
    <e v="#VALUE!"/>
    <x v="9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9"/>
    <x v="8"/>
    <x v="567"/>
    <d v="2017-08-27T10:28:47"/>
    <e v="#VALUE!"/>
    <x v="9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9"/>
    <x v="8"/>
    <x v="567"/>
    <d v="2015-06-18T20:05:35"/>
    <e v="#VALUE!"/>
    <x v="9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9"/>
    <x v="8"/>
    <x v="567"/>
    <d v="2015-05-01T08:13:27"/>
    <e v="#VALUE!"/>
    <x v="9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9"/>
    <x v="8"/>
    <x v="567"/>
    <d v="2014-05-10T05:46:33"/>
    <e v="#VALUE!"/>
    <x v="9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9"/>
    <x v="8"/>
    <x v="567"/>
    <d v="2016-11-04T18:44:50"/>
    <e v="#VALUE!"/>
    <x v="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9"/>
    <x v="8"/>
    <x v="567"/>
    <d v="2017-09-14T07:32:42"/>
    <e v="#VALUE!"/>
    <x v="9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9"/>
    <x v="8"/>
    <x v="567"/>
    <d v="2017-01-09T21:40:54"/>
    <e v="#VALUE!"/>
    <x v="9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9"/>
    <x v="8"/>
    <x v="567"/>
    <d v="2016-08-28T00:40:44"/>
    <e v="#VALUE!"/>
    <x v="9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9"/>
    <x v="8"/>
    <x v="567"/>
    <d v="2015-10-05T19:01:16"/>
    <e v="#VALUE!"/>
    <x v="9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9"/>
    <x v="8"/>
    <x v="567"/>
    <d v="2017-03-30T18:22:03"/>
    <e v="#VALUE!"/>
    <x v="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9"/>
    <x v="8"/>
    <x v="567"/>
    <d v="2017-02-10T04:30:32"/>
    <e v="#VALUE!"/>
    <x v="9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9"/>
    <x v="8"/>
    <x v="567"/>
    <d v="2017-10-10T16:11:07"/>
    <e v="#VALUE!"/>
    <x v="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2"/>
    <x v="15"/>
    <x v="559"/>
    <d v="2014-07-12T00:44:13"/>
    <e v="#VALUE!"/>
    <x v="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2"/>
    <x v="15"/>
    <x v="559"/>
    <d v="2017-11-30T02:47:43"/>
    <e v="#VALUE!"/>
    <x v="9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2"/>
    <x v="15"/>
    <x v="559"/>
    <d v="2015-10-15T22:15:58"/>
    <e v="#VALUE!"/>
    <x v="9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2"/>
    <x v="15"/>
    <x v="559"/>
    <d v="2016-07-01T19:55:54"/>
    <e v="#VALUE!"/>
    <x v="9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2"/>
    <x v="15"/>
    <x v="559"/>
    <d v="2018-01-10T20:58:28"/>
    <e v="#VALUE!"/>
    <x v="9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2"/>
    <x v="15"/>
    <x v="559"/>
    <d v="2017-03-17T11:19:20"/>
    <e v="#VALUE!"/>
    <x v="9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2"/>
    <x v="15"/>
    <x v="559"/>
    <d v="2016-07-01T03:59:22"/>
    <e v="#VALUE!"/>
    <x v="9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2"/>
    <x v="15"/>
    <x v="559"/>
    <d v="2016-11-15T23:02:42"/>
    <e v="#VALUE!"/>
    <x v="9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2"/>
    <x v="15"/>
    <x v="559"/>
    <d v="2016-03-17T12:42:30"/>
    <e v="#VALUE!"/>
    <x v="9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2"/>
    <x v="15"/>
    <x v="559"/>
    <d v="2014-02-17T00:09:47"/>
    <e v="#VALUE!"/>
    <x v="9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2"/>
    <x v="15"/>
    <x v="559"/>
    <d v="2015-08-03T01:49:19"/>
    <e v="#VALUE!"/>
    <x v="9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2"/>
    <x v="15"/>
    <x v="559"/>
    <d v="2014-03-28T02:06:26"/>
    <e v="#VALUE!"/>
    <x v="9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2"/>
    <x v="15"/>
    <x v="559"/>
    <d v="2016-01-25T11:27:13"/>
    <e v="#VALUE!"/>
    <x v="9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2"/>
    <x v="15"/>
    <x v="559"/>
    <d v="2017-09-11T06:21:08"/>
    <e v="#VALUE!"/>
    <x v="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2"/>
    <x v="15"/>
    <x v="559"/>
    <d v="2014-01-11T19:59:09"/>
    <e v="#VALUE!"/>
    <x v="9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2"/>
    <x v="15"/>
    <x v="559"/>
    <d v="2015-03-03T00:40:23"/>
    <e v="#VALUE!"/>
    <x v="9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2"/>
    <x v="15"/>
    <x v="559"/>
    <d v="2014-11-09T22:09:08"/>
    <e v="#VALUE!"/>
    <x v="9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2"/>
    <x v="15"/>
    <x v="559"/>
    <d v="2017-09-04T14:24:45"/>
    <e v="#VALUE!"/>
    <x v="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2"/>
    <x v="15"/>
    <x v="559"/>
    <d v="2015-02-28T04:34:20"/>
    <e v="#VALUE!"/>
    <x v="9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2"/>
    <x v="15"/>
    <x v="559"/>
    <d v="2016-01-26T06:03:26"/>
    <e v="#VALUE!"/>
    <x v="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0"/>
    <x v="19"/>
    <x v="568"/>
    <d v="2015-09-12T00:57:54"/>
    <e v="#VALUE!"/>
    <x v="9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0"/>
    <x v="19"/>
    <x v="568"/>
    <d v="2013-03-26T08:37:14"/>
    <e v="#VALUE!"/>
    <x v="9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0"/>
    <x v="19"/>
    <x v="568"/>
    <d v="2017-09-17T01:04:48"/>
    <e v="#VALUE!"/>
    <x v="9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0"/>
    <x v="19"/>
    <x v="568"/>
    <d v="2012-12-21T17:31:53"/>
    <e v="#VALUE!"/>
    <x v="9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0"/>
    <x v="19"/>
    <x v="568"/>
    <d v="2013-04-09T22:20:44"/>
    <e v="#VALUE!"/>
    <x v="9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0"/>
    <x v="19"/>
    <x v="568"/>
    <d v="2015-07-11T20:51:15"/>
    <e v="#VALUE!"/>
    <x v="9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0"/>
    <x v="19"/>
    <x v="568"/>
    <d v="2013-04-09T14:00:48"/>
    <e v="#VALUE!"/>
    <x v="9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0"/>
    <x v="19"/>
    <x v="568"/>
    <d v="2017-07-31T10:26:25"/>
    <e v="#VALUE!"/>
    <x v="9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0"/>
    <x v="19"/>
    <x v="568"/>
    <d v="2016-02-19T12:36:22"/>
    <e v="#VALUE!"/>
    <x v="9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0"/>
    <x v="19"/>
    <x v="568"/>
    <d v="2013-05-14T13:32:41"/>
    <e v="#VALUE!"/>
    <x v="9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0"/>
    <x v="19"/>
    <x v="568"/>
    <d v="2015-03-28T18:50:56"/>
    <e v="#VALUE!"/>
    <x v="9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0"/>
    <x v="19"/>
    <x v="568"/>
    <d v="2012-09-28T16:22:12"/>
    <e v="#VALUE!"/>
    <x v="9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0"/>
    <x v="19"/>
    <x v="568"/>
    <d v="2013-06-23T09:28:54"/>
    <e v="#VALUE!"/>
    <x v="9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0"/>
    <x v="19"/>
    <x v="568"/>
    <d v="2015-07-24T23:55:46"/>
    <e v="#VALUE!"/>
    <x v="9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0"/>
    <x v="19"/>
    <x v="568"/>
    <d v="2016-02-23T14:26:51"/>
    <e v="#VALUE!"/>
    <x v="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0"/>
    <x v="19"/>
    <x v="568"/>
    <d v="2014-11-19T02:19:35"/>
    <e v="#VALUE!"/>
    <x v="9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0"/>
    <x v="19"/>
    <x v="568"/>
    <d v="2017-07-19T02:59:16"/>
    <e v="#VALUE!"/>
    <x v="9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0"/>
    <x v="19"/>
    <x v="568"/>
    <d v="2017-09-24T07:25:40"/>
    <e v="#VALUE!"/>
    <x v="9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0"/>
    <x v="19"/>
    <x v="568"/>
    <d v="2017-05-29T18:51:20"/>
    <e v="#VALUE!"/>
    <x v="9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0"/>
    <x v="19"/>
    <x v="568"/>
    <d v="2014-04-23T06:52:54"/>
    <e v="#VALUE!"/>
    <x v="9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0"/>
    <x v="19"/>
    <x v="568"/>
    <d v="2013-11-02T07:20:44"/>
    <e v="#VALUE!"/>
    <x v="9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0"/>
    <x v="19"/>
    <x v="568"/>
    <d v="2012-12-10T11:17:22"/>
    <e v="#VALUE!"/>
    <x v="9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0"/>
    <x v="19"/>
    <x v="568"/>
    <d v="2014-03-11T12:20:09"/>
    <e v="#VALUE!"/>
    <x v="9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0"/>
    <x v="19"/>
    <x v="568"/>
    <d v="2013-03-25T22:08:11"/>
    <e v="#VALUE!"/>
    <x v="9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0"/>
    <x v="19"/>
    <x v="568"/>
    <d v="2013-09-09T16:54:57"/>
    <e v="#VALUE!"/>
    <x v="9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0"/>
    <x v="19"/>
    <x v="568"/>
    <d v="2012-05-30T01:13:30"/>
    <e v="#VALUE!"/>
    <x v="9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0"/>
    <x v="19"/>
    <x v="568"/>
    <d v="2016-06-04T21:37:52"/>
    <e v="#VALUE!"/>
    <x v="9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0"/>
    <x v="19"/>
    <x v="568"/>
    <d v="2013-01-20T21:52:44"/>
    <e v="#VALUE!"/>
    <x v="9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0"/>
    <x v="19"/>
    <x v="568"/>
    <d v="2015-03-26T16:20:15"/>
    <e v="#VALUE!"/>
    <x v="9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0"/>
    <x v="19"/>
    <x v="568"/>
    <d v="2015-01-25T07:14:33"/>
    <e v="#VALUE!"/>
    <x v="9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0"/>
    <x v="19"/>
    <x v="568"/>
    <d v="2013-11-12T23:55:34"/>
    <e v="#VALUE!"/>
    <x v="9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0"/>
    <x v="19"/>
    <x v="568"/>
    <d v="2014-08-26T07:10:32"/>
    <e v="#VALUE!"/>
    <x v="9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0"/>
    <x v="19"/>
    <x v="568"/>
    <d v="2017-04-09T05:32:16"/>
    <e v="#VALUE!"/>
    <x v="9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0"/>
    <x v="19"/>
    <x v="568"/>
    <d v="2014-01-06T17:34:06"/>
    <e v="#VALUE!"/>
    <x v="9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0"/>
    <x v="19"/>
    <x v="568"/>
    <d v="2012-10-06T02:01:46"/>
    <e v="#VALUE!"/>
    <x v="9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0"/>
    <x v="19"/>
    <x v="568"/>
    <d v="2016-04-28T11:01:43"/>
    <e v="#VALUE!"/>
    <x v="9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0"/>
    <x v="19"/>
    <x v="568"/>
    <d v="2016-06-04T14:31:33"/>
    <e v="#VALUE!"/>
    <x v="9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0"/>
    <x v="19"/>
    <x v="568"/>
    <d v="2015-07-07T23:37:58"/>
    <e v="#VALUE!"/>
    <x v="9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0"/>
    <x v="19"/>
    <x v="568"/>
    <d v="2016-10-13T05:51:00"/>
    <e v="#VALUE!"/>
    <x v="9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0"/>
    <x v="19"/>
    <x v="568"/>
    <d v="2018-02-09T04:30:26"/>
    <e v="#VALUE!"/>
    <x v="9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4"/>
    <x v="544"/>
    <d v="2015-12-30T14:34:07"/>
    <n v="42368"/>
    <x v="31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4"/>
    <x v="544"/>
    <d v="2016-01-07T18:14:46"/>
    <n v="42376"/>
    <x v="50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4"/>
    <x v="544"/>
    <d v="2016-03-26T00:00:47"/>
    <n v="42455"/>
    <x v="50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4"/>
    <x v="544"/>
    <d v="2015-09-21T08:44:59"/>
    <n v="42268"/>
    <x v="5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4"/>
    <x v="544"/>
    <d v="2017-07-03T07:52:38"/>
    <n v="42919"/>
    <x v="50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4"/>
    <x v="544"/>
    <d v="2015-06-05T21:46:54"/>
    <n v="42160"/>
    <x v="50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4"/>
    <x v="544"/>
    <d v="2015-05-29T09:07:16"/>
    <n v="42153"/>
    <x v="50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4"/>
    <x v="544"/>
    <d v="2017-06-25T16:21:09"/>
    <n v="42911"/>
    <x v="50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4"/>
    <x v="544"/>
    <d v="2016-02-06T11:12:55"/>
    <n v="42406"/>
    <x v="14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4"/>
    <x v="544"/>
    <d v="2015-12-28T13:28:34"/>
    <n v="42366"/>
    <x v="50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4"/>
    <x v="544"/>
    <d v="2017-08-06T18:08:40"/>
    <n v="42953"/>
    <x v="50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4"/>
    <x v="544"/>
    <d v="2016-06-15T09:24:25"/>
    <n v="42536"/>
    <x v="5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14"/>
    <x v="544"/>
    <d v="2016-06-08T10:26:28"/>
    <n v="42529"/>
    <x v="5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4"/>
    <x v="544"/>
    <d v="2017-02-08T19:40:35"/>
    <n v="42774"/>
    <x v="38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4"/>
    <x v="544"/>
    <d v="2015-05-01T02:50:55"/>
    <n v="42125"/>
    <x v="5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4"/>
    <x v="544"/>
    <d v="2015-05-16T10:33:40"/>
    <n v="42140"/>
    <x v="5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4"/>
    <x v="544"/>
    <d v="2015-05-19T22:11:45"/>
    <n v="42143"/>
    <x v="5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4"/>
    <x v="544"/>
    <d v="2016-07-04T05:28:52"/>
    <n v="42555"/>
    <x v="5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4"/>
    <x v="544"/>
    <d v="2017-05-12T07:40:46"/>
    <n v="42867"/>
    <x v="5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4"/>
    <x v="544"/>
    <d v="2015-10-19T17:17:43"/>
    <n v="42296"/>
    <x v="51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14"/>
    <x v="544"/>
    <d v="2015-08-31T09:11:39"/>
    <n v="42247"/>
    <x v="5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4"/>
    <x v="544"/>
    <d v="2016-06-25T00:12:02"/>
    <n v="42546"/>
    <x v="5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4"/>
    <x v="544"/>
    <d v="2016-05-20T16:35:20"/>
    <n v="42510"/>
    <x v="52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4"/>
    <x v="544"/>
    <d v="2015-08-12T04:38:59"/>
    <n v="42228"/>
    <x v="52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4"/>
    <x v="544"/>
    <d v="2016-07-16T07:27:12"/>
    <n v="42567"/>
    <x v="52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4"/>
    <x v="544"/>
    <d v="2016-06-17T11:18:59"/>
    <n v="42538"/>
    <x v="52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4"/>
    <x v="544"/>
    <d v="2016-05-17T10:20:13"/>
    <n v="42507"/>
    <x v="52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4"/>
    <x v="544"/>
    <d v="2016-07-11T13:15:29"/>
    <n v="42562"/>
    <x v="52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4"/>
    <x v="544"/>
    <d v="2017-03-16T08:46:23"/>
    <n v="42810"/>
    <x v="4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4"/>
    <x v="544"/>
    <d v="2015-04-09T06:39:23"/>
    <n v="42103"/>
    <x v="52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4"/>
    <x v="544"/>
    <d v="2016-01-09T08:46:01"/>
    <n v="42378"/>
    <x v="52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14"/>
    <x v="544"/>
    <d v="2016-02-05T04:06:46"/>
    <n v="42405"/>
    <x v="52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4"/>
    <x v="544"/>
    <d v="2017-11-18T18:22:19"/>
    <n v="43057"/>
    <x v="52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4"/>
    <x v="544"/>
    <d v="2016-03-25T20:41:06"/>
    <n v="42454"/>
    <x v="53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14"/>
    <x v="544"/>
    <d v="2017-07-04T22:46:58"/>
    <n v="42920"/>
    <x v="4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4"/>
    <x v="544"/>
    <d v="2016-06-20T17:45:24"/>
    <n v="42541"/>
    <x v="53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4"/>
    <x v="544"/>
    <d v="2016-01-04T09:36:22"/>
    <n v="42373"/>
    <x v="53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4"/>
    <x v="544"/>
    <d v="2016-08-23T04:37:13"/>
    <n v="42605"/>
    <x v="5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4"/>
    <x v="544"/>
    <d v="2016-05-01T18:09:31"/>
    <n v="42491"/>
    <x v="53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4"/>
    <x v="544"/>
    <d v="2017-01-24T10:02:22"/>
    <n v="42759"/>
    <x v="5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4"/>
    <x v="544"/>
    <d v="2015-08-06T13:05:17"/>
    <n v="42222"/>
    <x v="34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4"/>
    <x v="544"/>
    <d v="2016-02-11T05:41:59"/>
    <n v="42411"/>
    <x v="53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4"/>
    <x v="544"/>
    <d v="2016-02-17T16:47:46"/>
    <n v="42417"/>
    <x v="53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4"/>
    <x v="544"/>
    <d v="2016-04-28T10:22:55"/>
    <n v="42488"/>
    <x v="53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4"/>
    <x v="544"/>
    <d v="2016-10-25T17:02:44"/>
    <n v="42668"/>
    <x v="5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4"/>
    <x v="544"/>
    <d v="2016-06-02T22:28:17"/>
    <n v="42523"/>
    <x v="54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4"/>
    <x v="544"/>
    <d v="2017-04-29T11:18:34"/>
    <n v="42854"/>
    <x v="54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4"/>
    <x v="544"/>
    <d v="2016-08-26T22:29:16"/>
    <n v="42608"/>
    <x v="54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4"/>
    <x v="544"/>
    <d v="2017-04-30T05:42:26"/>
    <n v="42855"/>
    <x v="54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4"/>
    <x v="544"/>
    <d v="2015-04-08T23:18:16"/>
    <n v="42102"/>
    <x v="54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4"/>
    <x v="544"/>
    <d v="2016-06-03T17:50:08"/>
    <n v="42524"/>
    <x v="44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4"/>
    <x v="544"/>
    <d v="2015-10-09T16:01:36"/>
    <n v="42286"/>
    <x v="54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4"/>
    <x v="544"/>
    <d v="2016-09-10T02:16:44"/>
    <n v="42623"/>
    <x v="43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4"/>
    <x v="544"/>
    <d v="2015-12-31T15:31:34"/>
    <n v="42369"/>
    <x v="5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4"/>
    <x v="544"/>
    <d v="2016-10-26T15:22:51"/>
    <n v="42669"/>
    <x v="54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4"/>
    <x v="544"/>
    <d v="2018-01-11T09:39:02"/>
    <n v="43111"/>
    <x v="54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14"/>
    <x v="544"/>
    <d v="2016-10-20T17:19:44"/>
    <n v="42663"/>
    <x v="5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4"/>
    <x v="544"/>
    <d v="2015-07-03T12:30:34"/>
    <n v="42188"/>
    <x v="5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4"/>
    <x v="544"/>
    <d v="2015-07-14T09:07:18"/>
    <n v="42199"/>
    <x v="5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4"/>
    <x v="544"/>
    <d v="2016-02-10T13:48:35"/>
    <n v="42410"/>
    <x v="55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14"/>
    <x v="544"/>
    <d v="2016-10-04T05:01:14"/>
    <n v="42647"/>
    <x v="17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14"/>
    <x v="544"/>
    <d v="2015-05-05T15:20:46"/>
    <n v="42129"/>
    <x v="55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14"/>
    <x v="544"/>
    <d v="2017-04-27T11:37:01"/>
    <n v="42852"/>
    <x v="55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14"/>
    <x v="544"/>
    <d v="2017-12-04T21:43:29"/>
    <n v="43073"/>
    <x v="27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14"/>
    <x v="544"/>
    <d v="2016-03-25T11:18:01"/>
    <n v="42454"/>
    <x v="5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14"/>
    <x v="544"/>
    <d v="2016-03-31T06:24:35"/>
    <n v="42460"/>
    <x v="55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14"/>
    <x v="544"/>
    <d v="2017-03-18T17:22:49"/>
    <n v="42812"/>
    <x v="55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14"/>
    <x v="544"/>
    <d v="2016-04-15T13:00:35"/>
    <n v="42475"/>
    <x v="5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14"/>
    <x v="544"/>
    <d v="2017-03-18T08:06:49"/>
    <n v="42812"/>
    <x v="55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14"/>
    <x v="544"/>
    <d v="2015-07-19T05:57:38"/>
    <n v="42204"/>
    <x v="55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14"/>
    <x v="544"/>
    <d v="2017-01-12T13:30:42"/>
    <n v="42747"/>
    <x v="55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14"/>
    <x v="544"/>
    <d v="2015-05-01T15:34:31"/>
    <n v="42125"/>
    <x v="51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14"/>
    <x v="544"/>
    <d v="2015-06-26T23:13:59"/>
    <n v="42181"/>
    <x v="56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14"/>
    <x v="544"/>
    <d v="2016-04-03T08:32:40"/>
    <n v="42463"/>
    <x v="47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14"/>
    <x v="544"/>
    <d v="2016-12-23T03:25:28"/>
    <n v="42727"/>
    <x v="56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14"/>
    <x v="544"/>
    <d v="2016-05-27T19:28:28"/>
    <n v="42517"/>
    <x v="56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14"/>
    <x v="544"/>
    <d v="2017-12-22T15:34:23"/>
    <n v="43091"/>
    <x v="56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14"/>
    <x v="544"/>
    <d v="2015-10-25T20:10:08"/>
    <n v="42302"/>
    <x v="56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14"/>
    <x v="544"/>
    <d v="2016-08-05T14:09:26"/>
    <n v="42587"/>
    <x v="56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14"/>
    <x v="544"/>
    <d v="2017-04-15T07:01:43"/>
    <n v="42840"/>
    <x v="56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14"/>
    <x v="544"/>
    <d v="2016-08-30T08:00:49"/>
    <n v="42612"/>
    <x v="5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14"/>
    <x v="544"/>
    <d v="2015-05-05T11:21:21"/>
    <n v="42129"/>
    <x v="55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14"/>
    <x v="544"/>
    <d v="2015-06-22T08:32:44"/>
    <n v="42177"/>
    <x v="56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14"/>
    <x v="544"/>
    <d v="2016-06-04T13:09:54"/>
    <n v="42525"/>
    <x v="5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14"/>
    <x v="544"/>
    <d v="2015-10-21T07:33:46"/>
    <n v="42298"/>
    <x v="34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14"/>
    <x v="544"/>
    <d v="2017-09-12T13:52:42"/>
    <n v="42990"/>
    <x v="57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14"/>
    <x v="544"/>
    <d v="2017-06-05T18:13:59"/>
    <n v="42891"/>
    <x v="57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14"/>
    <x v="544"/>
    <d v="2017-09-03T06:08:35"/>
    <n v="42981"/>
    <x v="57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14"/>
    <x v="544"/>
    <d v="2017-06-15T08:35:25"/>
    <n v="42901"/>
    <x v="57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14"/>
    <x v="544"/>
    <d v="2015-03-27T01:14:18"/>
    <n v="42090"/>
    <x v="57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14"/>
    <x v="544"/>
    <d v="2015-11-15T11:07:27"/>
    <n v="42323"/>
    <x v="57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14"/>
    <x v="544"/>
    <d v="2016-04-06T19:52:08"/>
    <n v="42466"/>
    <x v="57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14"/>
    <x v="544"/>
    <d v="2015-12-14T03:21:23"/>
    <n v="42352"/>
    <x v="57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14"/>
    <x v="544"/>
    <d v="2017-12-18T11:41:02"/>
    <n v="43087"/>
    <x v="57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14"/>
    <x v="544"/>
    <d v="2017-03-30T06:53:30"/>
    <n v="42824"/>
    <x v="48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14"/>
    <x v="544"/>
    <d v="2016-06-03T15:51:08"/>
    <n v="42524"/>
    <x v="44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14"/>
    <x v="544"/>
    <d v="2017-10-28T12:51:28"/>
    <n v="43036"/>
    <x v="57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14"/>
    <x v="544"/>
    <d v="2016-04-20T14:45:01"/>
    <n v="42480"/>
    <x v="1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14"/>
    <x v="544"/>
    <d v="2016-12-12T15:23:35"/>
    <n v="42716"/>
    <x v="58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14"/>
    <x v="544"/>
    <d v="2016-06-25T06:32:22"/>
    <n v="42546"/>
    <x v="5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14"/>
    <x v="544"/>
    <d v="2015-09-17T02:03:10"/>
    <n v="42264"/>
    <x v="5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14"/>
    <x v="544"/>
    <d v="2017-03-26T16:19:02"/>
    <n v="42820"/>
    <x v="28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14"/>
    <x v="544"/>
    <d v="2016-12-24T01:22:20"/>
    <n v="42728"/>
    <x v="58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14"/>
    <x v="544"/>
    <d v="2015-10-19T21:34:13"/>
    <n v="42296"/>
    <x v="51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14"/>
    <x v="544"/>
    <d v="2016-01-28T08:10:14"/>
    <n v="42397"/>
    <x v="58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14"/>
    <x v="544"/>
    <d v="2016-09-03T11:05:16"/>
    <n v="42616"/>
    <x v="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14"/>
    <x v="544"/>
    <d v="2015-11-26T09:06:47"/>
    <n v="42334"/>
    <x v="58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14"/>
    <x v="544"/>
    <d v="2015-09-23T03:35:09"/>
    <n v="42270"/>
    <x v="42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14"/>
    <x v="544"/>
    <d v="2015-07-11T22:51:40"/>
    <n v="42196"/>
    <x v="58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14"/>
    <x v="544"/>
    <d v="2015-06-22T10:12:38"/>
    <n v="42177"/>
    <x v="56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14"/>
    <x v="544"/>
    <d v="2017-02-07T23:51:58"/>
    <n v="42773"/>
    <x v="5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14"/>
    <x v="544"/>
    <d v="2015-07-31T04:54:32"/>
    <n v="42216"/>
    <x v="42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14"/>
    <x v="544"/>
    <d v="2015-10-25T01:14:49"/>
    <n v="42302"/>
    <x v="56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14"/>
    <x v="544"/>
    <d v="2016-01-19T01:21:57"/>
    <n v="42388"/>
    <x v="58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14"/>
    <x v="544"/>
    <d v="2015-06-01T19:24:07"/>
    <n v="42156"/>
    <x v="58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14"/>
    <x v="544"/>
    <d v="2017-11-27T02:31:51"/>
    <n v="43066"/>
    <x v="17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14"/>
    <x v="544"/>
    <d v="2016-08-31T09:53:20"/>
    <n v="42613"/>
    <x v="59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14"/>
    <x v="544"/>
    <d v="2016-09-20T20:33:15"/>
    <n v="42633"/>
    <x v="28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14"/>
    <x v="544"/>
    <d v="2017-05-20T07:11:38"/>
    <n v="42875"/>
    <x v="47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14"/>
    <x v="544"/>
    <d v="2015-06-20T21:13:44"/>
    <n v="42175"/>
    <x v="19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14"/>
    <x v="544"/>
    <d v="2015-11-23T19:16:25"/>
    <n v="42331"/>
    <x v="59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14"/>
    <x v="544"/>
    <d v="2016-07-13T04:18:39"/>
    <n v="42564"/>
    <x v="59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14"/>
    <x v="544"/>
    <d v="2016-06-28T14:28:23"/>
    <n v="42549"/>
    <x v="29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14"/>
    <x v="544"/>
    <d v="2015-10-11T23:23:05"/>
    <n v="42288"/>
    <x v="59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14"/>
    <x v="544"/>
    <d v="2017-08-21T05:08:18"/>
    <n v="42968"/>
    <x v="59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14"/>
    <x v="544"/>
    <d v="2016-07-02T03:49:13"/>
    <n v="42553"/>
    <x v="59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14"/>
    <x v="544"/>
    <d v="2017-03-09T14:32:07"/>
    <n v="42803"/>
    <x v="59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14"/>
    <x v="544"/>
    <d v="2017-05-04T15:02:27"/>
    <n v="42859"/>
    <x v="59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14"/>
    <x v="544"/>
    <d v="2015-09-30T00:34:04"/>
    <n v="42277"/>
    <x v="59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14"/>
    <x v="544"/>
    <d v="2016-03-30T09:33:24"/>
    <n v="42459"/>
    <x v="27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14"/>
    <x v="544"/>
    <d v="2016-05-05T01:39:10"/>
    <n v="42495"/>
    <x v="59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14"/>
    <x v="544"/>
    <d v="2016-12-06T22:17:26"/>
    <n v="42710"/>
    <x v="6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14"/>
    <x v="544"/>
    <d v="2015-06-19T13:05:21"/>
    <n v="42174"/>
    <x v="60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14"/>
    <x v="544"/>
    <d v="2015-12-29T13:13:05"/>
    <n v="42367"/>
    <x v="60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14"/>
    <x v="544"/>
    <d v="2017-02-07T11:58:08"/>
    <n v="42773"/>
    <x v="58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14"/>
    <x v="544"/>
    <d v="2015-04-05T12:52:35"/>
    <n v="42099"/>
    <x v="6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14"/>
    <x v="544"/>
    <d v="2016-08-17T17:08:53"/>
    <n v="42599"/>
    <x v="4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14"/>
    <x v="544"/>
    <d v="2016-09-20T19:41:24"/>
    <n v="42633"/>
    <x v="28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14"/>
    <x v="544"/>
    <d v="2015-06-17T04:37:56"/>
    <n v="42172"/>
    <x v="60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14"/>
    <x v="544"/>
    <d v="2016-02-09T07:20:20"/>
    <n v="42409"/>
    <x v="60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1"/>
    <x v="18"/>
    <x v="569"/>
    <d v="2015-08-08T13:13:16"/>
    <e v="#VALUE!"/>
    <x v="9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1"/>
    <x v="18"/>
    <x v="569"/>
    <d v="2016-03-20T05:15:21"/>
    <e v="#VALUE!"/>
    <x v="9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1"/>
    <x v="18"/>
    <x v="569"/>
    <d v="2015-12-24T16:40:30"/>
    <e v="#VALUE!"/>
    <x v="9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1"/>
    <x v="18"/>
    <x v="569"/>
    <d v="2016-03-26T00:32:31"/>
    <e v="#VALUE!"/>
    <x v="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1"/>
    <x v="18"/>
    <x v="569"/>
    <d v="2015-07-24T22:39:27"/>
    <e v="#VALUE!"/>
    <x v="9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1"/>
    <x v="18"/>
    <x v="569"/>
    <d v="2016-01-25T23:32:25"/>
    <e v="#VALUE!"/>
    <x v="9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1"/>
    <x v="18"/>
    <x v="569"/>
    <d v="2015-05-27T19:38:22"/>
    <e v="#VALUE!"/>
    <x v="9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1"/>
    <x v="18"/>
    <x v="569"/>
    <d v="2017-01-26T20:33:07"/>
    <e v="#VALUE!"/>
    <x v="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1"/>
    <x v="18"/>
    <x v="569"/>
    <d v="2015-04-04T14:30:46"/>
    <e v="#VALUE!"/>
    <x v="9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1"/>
    <x v="18"/>
    <x v="569"/>
    <d v="2016-03-24T00:11:18"/>
    <e v="#VALUE!"/>
    <x v="9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31"/>
    <x v="18"/>
    <x v="569"/>
    <d v="2015-08-02T20:04:29"/>
    <e v="#VALUE!"/>
    <x v="9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31"/>
    <x v="18"/>
    <x v="569"/>
    <d v="2016-01-05T23:06:10"/>
    <e v="#VALUE!"/>
    <x v="9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1"/>
    <x v="18"/>
    <x v="569"/>
    <d v="2017-04-30T18:30:41"/>
    <e v="#VALUE!"/>
    <x v="98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31"/>
    <x v="18"/>
    <x v="569"/>
    <d v="2015-04-26T02:59:49"/>
    <e v="#VALUE!"/>
    <x v="9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1"/>
    <x v="18"/>
    <x v="569"/>
    <d v="2017-06-28T14:58:52"/>
    <e v="#VALUE!"/>
    <x v="9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1"/>
    <x v="18"/>
    <x v="569"/>
    <d v="2015-09-13T01:18:41"/>
    <e v="#VALUE!"/>
    <x v="9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1"/>
    <x v="18"/>
    <x v="569"/>
    <d v="2015-05-24T12:54:41"/>
    <e v="#VALUE!"/>
    <x v="9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1"/>
    <x v="18"/>
    <x v="569"/>
    <d v="2015-12-16T01:35:33"/>
    <e v="#VALUE!"/>
    <x v="9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1"/>
    <x v="18"/>
    <x v="569"/>
    <d v="2015-07-06T18:58:56"/>
    <e v="#VALUE!"/>
    <x v="9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1"/>
    <x v="18"/>
    <x v="569"/>
    <d v="2015-11-23T16:03:43"/>
    <e v="#VALUE!"/>
    <x v="9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29"/>
    <x v="8"/>
    <x v="567"/>
    <d v="2016-01-15T23:11:34"/>
    <e v="#VALUE!"/>
    <x v="9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29"/>
    <x v="8"/>
    <x v="567"/>
    <d v="2016-11-17T04:33:21"/>
    <e v="#VALUE!"/>
    <x v="9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29"/>
    <x v="8"/>
    <x v="567"/>
    <d v="2016-02-28T00:47:19"/>
    <e v="#VALUE!"/>
    <x v="9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29"/>
    <x v="8"/>
    <x v="567"/>
    <d v="2016-04-25T00:06:46"/>
    <e v="#VALUE!"/>
    <x v="9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29"/>
    <x v="8"/>
    <x v="567"/>
    <d v="2016-04-09T21:58:28"/>
    <e v="#VALUE!"/>
    <x v="9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29"/>
    <x v="8"/>
    <x v="567"/>
    <d v="2017-07-12T20:50:56"/>
    <e v="#VALUE!"/>
    <x v="9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29"/>
    <x v="8"/>
    <x v="567"/>
    <d v="2017-10-04T15:28:48"/>
    <e v="#VALUE!"/>
    <x v="9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29"/>
    <x v="8"/>
    <x v="567"/>
    <d v="2016-03-19T23:44:34"/>
    <e v="#VALUE!"/>
    <x v="9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29"/>
    <x v="8"/>
    <x v="567"/>
    <d v="2016-10-10T10:07:57"/>
    <e v="#VALUE!"/>
    <x v="9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29"/>
    <x v="8"/>
    <x v="567"/>
    <d v="2016-12-15T08:05:59"/>
    <e v="#VALUE!"/>
    <x v="9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29"/>
    <x v="8"/>
    <x v="567"/>
    <d v="2015-08-03T08:36:59"/>
    <e v="#VALUE!"/>
    <x v="9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29"/>
    <x v="8"/>
    <x v="567"/>
    <d v="2017-09-13T07:53:51"/>
    <e v="#VALUE!"/>
    <x v="9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29"/>
    <x v="8"/>
    <x v="567"/>
    <d v="2016-08-28T11:55:15"/>
    <e v="#VALUE!"/>
    <x v="9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29"/>
    <x v="8"/>
    <x v="567"/>
    <d v="2018-02-25T16:00:03"/>
    <e v="#VALUE!"/>
    <x v="9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29"/>
    <x v="8"/>
    <x v="567"/>
    <d v="2016-05-04T00:28:04"/>
    <e v="#VALUE!"/>
    <x v="9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29"/>
    <x v="8"/>
    <x v="567"/>
    <d v="2017-03-30T02:44:15"/>
    <e v="#VALUE!"/>
    <x v="9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29"/>
    <x v="8"/>
    <x v="567"/>
    <d v="2016-01-11T22:24:12"/>
    <e v="#VALUE!"/>
    <x v="9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29"/>
    <x v="8"/>
    <x v="567"/>
    <d v="2017-03-03T09:03:16"/>
    <e v="#VALUE!"/>
    <x v="9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29"/>
    <x v="8"/>
    <x v="567"/>
    <d v="2017-05-02T20:48:05"/>
    <e v="#VALUE!"/>
    <x v="9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29"/>
    <x v="8"/>
    <x v="567"/>
    <d v="2015-07-25T02:54:01"/>
    <e v="#VALUE!"/>
    <x v="9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4"/>
    <x v="544"/>
    <d v="2016-02-11T18:39:18"/>
    <n v="42411"/>
    <x v="53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4"/>
    <x v="544"/>
    <d v="2016-01-17T06:40:06"/>
    <n v="42386"/>
    <x v="60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4"/>
    <x v="544"/>
    <d v="2016-05-20T01:59:33"/>
    <n v="42510"/>
    <x v="5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4"/>
    <x v="544"/>
    <d v="2015-06-18T12:15:39"/>
    <n v="42173"/>
    <x v="4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4"/>
    <x v="544"/>
    <d v="2016-05-25T10:54:11"/>
    <n v="42515"/>
    <x v="6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4"/>
    <x v="544"/>
    <d v="2016-08-05T23:22:45"/>
    <n v="42587"/>
    <x v="56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4"/>
    <x v="544"/>
    <d v="2016-01-23T08:35:37"/>
    <n v="42392"/>
    <x v="6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4"/>
    <x v="544"/>
    <d v="2017-07-31T05:51:40"/>
    <n v="42947"/>
    <x v="6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14"/>
    <x v="544"/>
    <d v="2016-03-20T03:06:26"/>
    <n v="42449"/>
    <x v="6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4"/>
    <x v="544"/>
    <d v="2015-05-29T20:40:01"/>
    <n v="42153"/>
    <x v="5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4"/>
    <x v="544"/>
    <d v="2015-07-13T18:51:32"/>
    <n v="42198"/>
    <x v="26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4"/>
    <x v="544"/>
    <d v="2017-11-19T03:22:54"/>
    <n v="43058"/>
    <x v="6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4"/>
    <x v="544"/>
    <d v="2016-11-24T08:29:04"/>
    <n v="42698"/>
    <x v="2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4"/>
    <x v="544"/>
    <d v="2015-08-10T18:31:00"/>
    <n v="42226"/>
    <x v="61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4"/>
    <x v="544"/>
    <d v="2015-10-12T16:55:56"/>
    <n v="42289"/>
    <x v="6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4"/>
    <x v="544"/>
    <d v="2017-02-18T01:13:42"/>
    <n v="42784"/>
    <x v="42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4"/>
    <x v="544"/>
    <d v="2016-01-07T17:10:22"/>
    <n v="42376"/>
    <x v="50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4"/>
    <x v="544"/>
    <d v="2015-09-23T06:10:10"/>
    <n v="42270"/>
    <x v="42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4"/>
    <x v="544"/>
    <d v="2015-12-04T22:55:43"/>
    <n v="42342"/>
    <x v="6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4"/>
    <x v="544"/>
    <d v="2016-07-22T20:34:33"/>
    <n v="42573"/>
    <x v="6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29"/>
    <x v="8"/>
    <x v="567"/>
    <d v="2016-07-28T14:54:34"/>
    <e v="#VALUE!"/>
    <x v="9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9"/>
    <x v="8"/>
    <x v="567"/>
    <d v="2017-01-04T01:41:09"/>
    <e v="#VALUE!"/>
    <x v="9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9"/>
    <x v="8"/>
    <x v="567"/>
    <d v="2015-08-25T15:40:11"/>
    <e v="#VALUE!"/>
    <x v="9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9"/>
    <x v="8"/>
    <x v="567"/>
    <d v="2017-07-21T19:15:25"/>
    <e v="#VALUE!"/>
    <x v="9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29"/>
    <x v="8"/>
    <x v="567"/>
    <d v="2017-10-10T04:07:17"/>
    <e v="#VALUE!"/>
    <x v="9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9"/>
    <x v="8"/>
    <x v="567"/>
    <d v="2017-02-23T22:38:24"/>
    <e v="#VALUE!"/>
    <x v="9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9"/>
    <x v="8"/>
    <x v="567"/>
    <d v="2017-09-11T22:00:01"/>
    <e v="#VALUE!"/>
    <x v="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9"/>
    <x v="8"/>
    <x v="567"/>
    <d v="2017-05-16T12:06:29"/>
    <e v="#VALUE!"/>
    <x v="9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9"/>
    <x v="8"/>
    <x v="567"/>
    <d v="2016-11-19T10:52:58"/>
    <e v="#VALUE!"/>
    <x v="9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9"/>
    <x v="8"/>
    <x v="567"/>
    <d v="2016-11-24T02:30:08"/>
    <e v="#VALUE!"/>
    <x v="9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9"/>
    <x v="8"/>
    <x v="567"/>
    <d v="2018-01-05T20:41:22"/>
    <e v="#VALUE!"/>
    <x v="9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9"/>
    <x v="8"/>
    <x v="567"/>
    <d v="2017-09-07T06:43:34"/>
    <e v="#VALUE!"/>
    <x v="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9"/>
    <x v="8"/>
    <x v="567"/>
    <d v="2017-01-13T10:00:17"/>
    <e v="#VALUE!"/>
    <x v="9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9"/>
    <x v="8"/>
    <x v="567"/>
    <d v="2015-08-16T07:18:40"/>
    <e v="#VALUE!"/>
    <x v="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9"/>
    <x v="8"/>
    <x v="567"/>
    <d v="2017-12-20T08:18:14"/>
    <e v="#VALUE!"/>
    <x v="9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9"/>
    <x v="8"/>
    <x v="567"/>
    <d v="2016-03-13T02:37:17"/>
    <e v="#VALUE!"/>
    <x v="9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9"/>
    <x v="8"/>
    <x v="567"/>
    <d v="2018-02-10T12:01:35"/>
    <e v="#VALUE!"/>
    <x v="9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9"/>
    <x v="8"/>
    <x v="567"/>
    <d v="2015-04-28T17:40:55"/>
    <e v="#VALUE!"/>
    <x v="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9"/>
    <x v="8"/>
    <x v="567"/>
    <d v="2018-02-15T14:44:26"/>
    <e v="#VALUE!"/>
    <x v="9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9"/>
    <x v="8"/>
    <x v="567"/>
    <d v="2018-01-18T02:34:23"/>
    <e v="#VALUE!"/>
    <x v="9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9"/>
    <x v="8"/>
    <x v="567"/>
    <d v="2017-06-09T12:55:52"/>
    <e v="#VALUE!"/>
    <x v="9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9"/>
    <x v="8"/>
    <x v="567"/>
    <d v="2013-10-25T22:11:57"/>
    <e v="#VALUE!"/>
    <x v="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9"/>
    <x v="8"/>
    <x v="567"/>
    <d v="2017-01-21T14:20:52"/>
    <e v="#VALUE!"/>
    <x v="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9"/>
    <x v="8"/>
    <x v="567"/>
    <d v="2015-09-29T15:07:39"/>
    <e v="#VALUE!"/>
    <x v="9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9"/>
    <x v="8"/>
    <x v="567"/>
    <d v="2015-08-19T13:38:49"/>
    <e v="#VALUE!"/>
    <x v="9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29"/>
    <x v="8"/>
    <x v="567"/>
    <d v="2015-10-29T02:53:28"/>
    <e v="#VALUE!"/>
    <x v="9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9"/>
    <x v="8"/>
    <x v="567"/>
    <d v="2016-03-20T13:38:26"/>
    <e v="#VALUE!"/>
    <x v="9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9"/>
    <x v="8"/>
    <x v="567"/>
    <d v="2016-12-13T03:19:28"/>
    <e v="#VALUE!"/>
    <x v="9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9"/>
    <x v="8"/>
    <x v="567"/>
    <d v="2015-10-10T13:07:04"/>
    <e v="#VALUE!"/>
    <x v="9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9"/>
    <x v="8"/>
    <x v="567"/>
    <d v="2015-12-08T00:39:28"/>
    <e v="#VALUE!"/>
    <x v="9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29"/>
    <x v="8"/>
    <x v="567"/>
    <d v="2016-11-16T20:20:42"/>
    <e v="#VALUE!"/>
    <x v="9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9"/>
    <x v="8"/>
    <x v="567"/>
    <d v="2016-01-05T11:46:54"/>
    <e v="#VALUE!"/>
    <x v="9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9"/>
    <x v="8"/>
    <x v="567"/>
    <d v="2016-05-09T05:20:50"/>
    <e v="#VALUE!"/>
    <x v="9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9"/>
    <x v="8"/>
    <x v="567"/>
    <d v="2015-09-20T16:28:36"/>
    <e v="#VALUE!"/>
    <x v="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9"/>
    <x v="8"/>
    <x v="567"/>
    <d v="2015-05-06T10:20:13"/>
    <e v="#VALUE!"/>
    <x v="9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9"/>
    <x v="8"/>
    <x v="567"/>
    <d v="2015-04-29T02:22:10"/>
    <e v="#VALUE!"/>
    <x v="9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9"/>
    <x v="8"/>
    <x v="567"/>
    <d v="2015-07-02T17:56:29"/>
    <e v="#VALUE!"/>
    <x v="9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29"/>
    <x v="8"/>
    <x v="567"/>
    <d v="2016-05-26T00:50:39"/>
    <e v="#VALUE!"/>
    <x v="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9"/>
    <x v="8"/>
    <x v="567"/>
    <d v="2015-04-08T23:09:17"/>
    <e v="#VALUE!"/>
    <x v="9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9"/>
    <x v="8"/>
    <x v="567"/>
    <d v="2016-06-02T17:51:12"/>
    <e v="#VALUE!"/>
    <x v="9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9"/>
    <x v="8"/>
    <x v="567"/>
    <d v="2017-10-15T22:29:16"/>
    <e v="#VALUE!"/>
    <x v="9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9"/>
    <x v="8"/>
    <x v="567"/>
    <d v="2017-07-10T05:40:35"/>
    <e v="#VALUE!"/>
    <x v="9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9"/>
    <x v="8"/>
    <x v="567"/>
    <d v="2016-04-13T12:38:55"/>
    <e v="#VALUE!"/>
    <x v="9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9"/>
    <x v="8"/>
    <x v="567"/>
    <d v="2013-08-04T08:42:08"/>
    <e v="#VALUE!"/>
    <x v="9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9"/>
    <x v="8"/>
    <x v="567"/>
    <d v="2015-04-11T16:44:29"/>
    <e v="#VALUE!"/>
    <x v="9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9"/>
    <x v="8"/>
    <x v="567"/>
    <d v="2018-02-18T09:23:16"/>
    <e v="#VALUE!"/>
    <x v="9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9"/>
    <x v="8"/>
    <x v="567"/>
    <d v="2016-02-04T02:37:28"/>
    <e v="#VALUE!"/>
    <x v="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9"/>
    <x v="8"/>
    <x v="567"/>
    <d v="2017-07-12T14:18:18"/>
    <e v="#VALUE!"/>
    <x v="9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9"/>
    <x v="8"/>
    <x v="567"/>
    <d v="2015-10-03T12:56:58"/>
    <e v="#VALUE!"/>
    <x v="9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9"/>
    <x v="8"/>
    <x v="567"/>
    <d v="2016-08-05T23:35:41"/>
    <e v="#VALUE!"/>
    <x v="9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9"/>
    <x v="8"/>
    <x v="567"/>
    <d v="2017-08-12T20:46:45"/>
    <e v="#VALUE!"/>
    <x v="9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9"/>
    <x v="8"/>
    <x v="567"/>
    <d v="2016-07-31T03:49:05"/>
    <e v="#VALUE!"/>
    <x v="9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9"/>
    <x v="8"/>
    <x v="567"/>
    <d v="2017-07-15T12:03:50"/>
    <e v="#VALUE!"/>
    <x v="9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9"/>
    <x v="8"/>
    <x v="567"/>
    <d v="2017-09-29T12:16:15"/>
    <e v="#VALUE!"/>
    <x v="9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9"/>
    <x v="8"/>
    <x v="567"/>
    <d v="2014-03-06T09:18:27"/>
    <e v="#VALUE!"/>
    <x v="9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9"/>
    <x v="8"/>
    <x v="567"/>
    <d v="2014-06-14T16:51:49"/>
    <e v="#VALUE!"/>
    <x v="9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9"/>
    <x v="8"/>
    <x v="567"/>
    <d v="2011-05-30T15:56:08"/>
    <e v="#VALUE!"/>
    <x v="9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9"/>
    <x v="8"/>
    <x v="567"/>
    <d v="2016-12-26T10:56:58"/>
    <e v="#VALUE!"/>
    <x v="9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9"/>
    <x v="8"/>
    <x v="567"/>
    <d v="2014-11-08T18:37:15"/>
    <e v="#VALUE!"/>
    <x v="9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9"/>
    <x v="8"/>
    <x v="567"/>
    <d v="2016-06-09T20:05:28"/>
    <e v="#VALUE!"/>
    <x v="9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9"/>
    <x v="8"/>
    <x v="567"/>
    <d v="2016-12-12T18:54:26"/>
    <e v="#VALUE!"/>
    <x v="9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9"/>
    <x v="8"/>
    <x v="567"/>
    <d v="2016-08-26T08:21:14"/>
    <e v="#VALUE!"/>
    <x v="9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29"/>
    <x v="8"/>
    <x v="567"/>
    <d v="2016-03-05T02:24:40"/>
    <e v="#VALUE!"/>
    <x v="9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9"/>
    <x v="8"/>
    <x v="567"/>
    <d v="2017-01-10T05:43:48"/>
    <e v="#VALUE!"/>
    <x v="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9"/>
    <x v="8"/>
    <x v="567"/>
    <d v="2015-07-04T01:56:41"/>
    <e v="#VALUE!"/>
    <x v="9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9"/>
    <x v="8"/>
    <x v="567"/>
    <d v="2015-07-24T03:30:50"/>
    <e v="#VALUE!"/>
    <x v="9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9"/>
    <x v="8"/>
    <x v="567"/>
    <d v="2017-03-08T16:45:10"/>
    <e v="#VALUE!"/>
    <x v="9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9"/>
    <x v="8"/>
    <x v="567"/>
    <d v="2015-11-16T15:37:14"/>
    <e v="#VALUE!"/>
    <x v="9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9"/>
    <x v="8"/>
    <x v="567"/>
    <d v="2016-05-01T05:37:57"/>
    <e v="#VALUE!"/>
    <x v="9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9"/>
    <x v="8"/>
    <x v="567"/>
    <d v="2017-03-30T07:52:31"/>
    <e v="#VALUE!"/>
    <x v="9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29"/>
    <x v="8"/>
    <x v="567"/>
    <d v="2018-01-09T12:24:36"/>
    <e v="#VALUE!"/>
    <x v="9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29"/>
    <x v="8"/>
    <x v="567"/>
    <d v="2016-04-14T13:01:10"/>
    <e v="#VALUE!"/>
    <x v="9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29"/>
    <x v="8"/>
    <x v="567"/>
    <d v="2015-07-24T02:30:01"/>
    <e v="#VALUE!"/>
    <x v="9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29"/>
    <x v="8"/>
    <x v="567"/>
    <d v="2016-01-08T16:29:51"/>
    <e v="#VALUE!"/>
    <x v="9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29"/>
    <x v="8"/>
    <x v="567"/>
    <d v="2015-10-25T05:47:04"/>
    <e v="#VALUE!"/>
    <x v="9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29"/>
    <x v="8"/>
    <x v="567"/>
    <d v="2015-07-12T17:48:40"/>
    <e v="#VALUE!"/>
    <x v="9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29"/>
    <x v="8"/>
    <x v="567"/>
    <d v="2017-02-26T03:21:02"/>
    <e v="#VALUE!"/>
    <x v="9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29"/>
    <x v="8"/>
    <x v="567"/>
    <d v="2017-03-25T10:21:57"/>
    <e v="#VALUE!"/>
    <x v="9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29"/>
    <x v="8"/>
    <x v="567"/>
    <d v="2015-06-20T13:54:50"/>
    <e v="#VALUE!"/>
    <x v="9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29"/>
    <x v="8"/>
    <x v="567"/>
    <d v="2016-08-17T18:08:14"/>
    <e v="#VALUE!"/>
    <x v="9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29"/>
    <x v="8"/>
    <x v="567"/>
    <d v="2015-06-25T12:45:04"/>
    <e v="#VALUE!"/>
    <x v="9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29"/>
    <x v="8"/>
    <x v="567"/>
    <d v="2016-08-21T02:04:07"/>
    <e v="#VALUE!"/>
    <x v="9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29"/>
    <x v="8"/>
    <x v="567"/>
    <d v="2017-09-15T14:37:15"/>
    <e v="#VALUE!"/>
    <x v="9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29"/>
    <x v="8"/>
    <x v="567"/>
    <d v="2016-10-11T18:10:09"/>
    <e v="#VALUE!"/>
    <x v="9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29"/>
    <x v="8"/>
    <x v="567"/>
    <d v="2015-06-15T14:17:24"/>
    <e v="#VALUE!"/>
    <x v="9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29"/>
    <x v="8"/>
    <x v="567"/>
    <d v="2017-06-05T19:02:45"/>
    <e v="#VALUE!"/>
    <x v="9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29"/>
    <x v="8"/>
    <x v="567"/>
    <d v="2016-07-30T00:42:12"/>
    <e v="#VALUE!"/>
    <x v="9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29"/>
    <x v="8"/>
    <x v="567"/>
    <d v="2016-09-05T13:32:48"/>
    <e v="#VALUE!"/>
    <x v="9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29"/>
    <x v="8"/>
    <x v="567"/>
    <d v="2015-10-29T04:46:32"/>
    <e v="#VALUE!"/>
    <x v="9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29"/>
    <x v="8"/>
    <x v="567"/>
    <d v="2017-11-15T16:36:55"/>
    <e v="#VALUE!"/>
    <x v="9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29"/>
    <x v="8"/>
    <x v="567"/>
    <d v="2016-03-20T01:46:55"/>
    <e v="#VALUE!"/>
    <x v="9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29"/>
    <x v="8"/>
    <x v="567"/>
    <d v="2017-10-13T23:13:24"/>
    <e v="#VALUE!"/>
    <x v="9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29"/>
    <x v="8"/>
    <x v="567"/>
    <d v="2016-04-03T07:44:41"/>
    <e v="#VALUE!"/>
    <x v="9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29"/>
    <x v="8"/>
    <x v="567"/>
    <d v="2017-02-01T13:09:05"/>
    <e v="#VALUE!"/>
    <x v="9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29"/>
    <x v="8"/>
    <x v="567"/>
    <d v="2017-06-26T02:10:03"/>
    <e v="#VALUE!"/>
    <x v="9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29"/>
    <x v="8"/>
    <x v="567"/>
    <d v="2016-07-29T17:40:49"/>
    <e v="#VALUE!"/>
    <x v="9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29"/>
    <x v="8"/>
    <x v="567"/>
    <d v="2018-02-01T12:54:06"/>
    <e v="#VALUE!"/>
    <x v="9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29"/>
    <x v="8"/>
    <x v="567"/>
    <d v="2016-01-12T01:31:50"/>
    <e v="#VALUE!"/>
    <x v="9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29"/>
    <x v="8"/>
    <x v="567"/>
    <d v="2016-02-06T03:52:05"/>
    <e v="#VALUE!"/>
    <x v="9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29"/>
    <x v="8"/>
    <x v="567"/>
    <d v="2015-10-11T00:21:10"/>
    <e v="#VALUE!"/>
    <x v="9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29"/>
    <x v="8"/>
    <x v="567"/>
    <d v="2016-08-09T11:46:14"/>
    <e v="#VALUE!"/>
    <x v="9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29"/>
    <x v="8"/>
    <x v="567"/>
    <d v="2016-10-06T10:32:16"/>
    <e v="#VALUE!"/>
    <x v="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29"/>
    <x v="8"/>
    <x v="567"/>
    <d v="2015-07-14T17:02:36"/>
    <e v="#VALUE!"/>
    <x v="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29"/>
    <x v="8"/>
    <x v="567"/>
    <d v="2016-03-23T03:06:04"/>
    <e v="#VALUE!"/>
    <x v="9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29"/>
    <x v="8"/>
    <x v="567"/>
    <d v="2016-08-19T09:34:37"/>
    <e v="#VALUE!"/>
    <x v="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29"/>
    <x v="8"/>
    <x v="567"/>
    <d v="2016-06-05T15:04:50"/>
    <e v="#VALUE!"/>
    <x v="9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29"/>
    <x v="8"/>
    <x v="567"/>
    <d v="2017-10-20T13:33:27"/>
    <e v="#VALUE!"/>
    <x v="9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29"/>
    <x v="8"/>
    <x v="567"/>
    <d v="2015-11-22T10:37:24"/>
    <e v="#VALUE!"/>
    <x v="9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29"/>
    <x v="8"/>
    <x v="567"/>
    <d v="2017-06-03T01:12:54"/>
    <e v="#VALUE!"/>
    <x v="9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29"/>
    <x v="8"/>
    <x v="567"/>
    <d v="2016-02-16T11:33:32"/>
    <e v="#VALUE!"/>
    <x v="9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29"/>
    <x v="8"/>
    <x v="567"/>
    <d v="2017-07-12T06:33:55"/>
    <e v="#VALUE!"/>
    <x v="9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29"/>
    <x v="8"/>
    <x v="567"/>
    <d v="2016-08-28T07:41:29"/>
    <e v="#VALUE!"/>
    <x v="9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29"/>
    <x v="8"/>
    <x v="567"/>
    <d v="2015-04-11T02:01:33"/>
    <e v="#VALUE!"/>
    <x v="9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29"/>
    <x v="8"/>
    <x v="567"/>
    <d v="2016-07-10T11:30:19"/>
    <e v="#VALUE!"/>
    <x v="9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29"/>
    <x v="8"/>
    <x v="567"/>
    <d v="2017-05-28T09:58:49"/>
    <e v="#VALUE!"/>
    <x v="9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29"/>
    <x v="8"/>
    <x v="567"/>
    <d v="2016-04-06T12:44:42"/>
    <e v="#VALUE!"/>
    <x v="9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29"/>
    <x v="8"/>
    <x v="567"/>
    <d v="2017-09-14T03:49:48"/>
    <e v="#VALUE!"/>
    <x v="9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29"/>
    <x v="8"/>
    <x v="567"/>
    <d v="2016-12-12T17:02:07"/>
    <e v="#VALUE!"/>
    <x v="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29"/>
    <x v="8"/>
    <x v="567"/>
    <d v="2017-01-04T14:00:42"/>
    <e v="#VALUE!"/>
    <x v="9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29"/>
    <x v="8"/>
    <x v="567"/>
    <d v="2015-09-02T19:30:38"/>
    <e v="#VALUE!"/>
    <x v="9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29"/>
    <x v="8"/>
    <x v="567"/>
    <d v="2016-06-03T07:01:03"/>
    <e v="#VALUE!"/>
    <x v="9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29"/>
    <x v="8"/>
    <x v="567"/>
    <d v="2017-06-30T10:02:52"/>
    <e v="#VALUE!"/>
    <x v="9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29"/>
    <x v="8"/>
    <x v="567"/>
    <d v="2016-03-29T16:46:04"/>
    <e v="#VALUE!"/>
    <x v="9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29"/>
    <x v="8"/>
    <x v="567"/>
    <d v="2015-12-18T07:38:04"/>
    <e v="#VALUE!"/>
    <x v="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29"/>
    <x v="8"/>
    <x v="567"/>
    <d v="2015-08-07T08:36:01"/>
    <e v="#VALUE!"/>
    <x v="9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29"/>
    <x v="8"/>
    <x v="567"/>
    <d v="2016-08-13T19:52:47"/>
    <e v="#VALUE!"/>
    <x v="9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29"/>
    <x v="8"/>
    <x v="567"/>
    <d v="2016-04-20T19:37:02"/>
    <e v="#VALUE!"/>
    <x v="9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29"/>
    <x v="8"/>
    <x v="567"/>
    <d v="2016-02-13T06:38:12"/>
    <e v="#VALUE!"/>
    <x v="9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29"/>
    <x v="8"/>
    <x v="567"/>
    <d v="2015-07-05T01:42:18"/>
    <e v="#VALUE!"/>
    <x v="9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29"/>
    <x v="8"/>
    <x v="567"/>
    <d v="2018-01-10T03:29:41"/>
    <e v="#VALUE!"/>
    <x v="9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29"/>
    <x v="8"/>
    <x v="567"/>
    <d v="2015-08-16T10:09:42"/>
    <e v="#VALUE!"/>
    <x v="9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29"/>
    <x v="8"/>
    <x v="567"/>
    <d v="2017-08-30T11:19:44"/>
    <e v="#VALUE!"/>
    <x v="9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29"/>
    <x v="8"/>
    <x v="567"/>
    <d v="2016-03-03T17:35:01"/>
    <e v="#VALUE!"/>
    <x v="9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29"/>
    <x v="8"/>
    <x v="567"/>
    <d v="2015-07-04T13:37:52"/>
    <e v="#VALUE!"/>
    <x v="9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29"/>
    <x v="8"/>
    <x v="567"/>
    <d v="2017-05-01T06:31:57"/>
    <e v="#VALUE!"/>
    <x v="9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29"/>
    <x v="8"/>
    <x v="567"/>
    <d v="2016-03-03T12:17:27"/>
    <e v="#VALUE!"/>
    <x v="9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29"/>
    <x v="8"/>
    <x v="567"/>
    <d v="2017-05-14T11:23:34"/>
    <e v="#VALUE!"/>
    <x v="9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29"/>
    <x v="8"/>
    <x v="567"/>
    <d v="2017-06-09T06:54:01"/>
    <e v="#VALUE!"/>
    <x v="9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29"/>
    <x v="8"/>
    <x v="567"/>
    <d v="2016-02-10T14:03:06"/>
    <e v="#VALUE!"/>
    <x v="9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29"/>
    <x v="8"/>
    <x v="567"/>
    <d v="2017-02-28T11:31:00"/>
    <e v="#VALUE!"/>
    <x v="9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29"/>
    <x v="8"/>
    <x v="567"/>
    <d v="2015-07-09T17:20:36"/>
    <e v="#VALUE!"/>
    <x v="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29"/>
    <x v="8"/>
    <x v="567"/>
    <d v="2017-11-03T15:21:24"/>
    <e v="#VALUE!"/>
    <x v="9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29"/>
    <x v="8"/>
    <x v="567"/>
    <d v="2017-06-05T13:16:34"/>
    <e v="#VALUE!"/>
    <x v="9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29"/>
    <x v="8"/>
    <x v="567"/>
    <d v="2015-11-18T13:40:27"/>
    <e v="#VALUE!"/>
    <x v="9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29"/>
    <x v="8"/>
    <x v="567"/>
    <d v="2016-11-28T20:02:56"/>
    <e v="#VALUE!"/>
    <x v="9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29"/>
    <x v="8"/>
    <x v="567"/>
    <d v="2017-02-19T08:47:01"/>
    <e v="#VALUE!"/>
    <x v="9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29"/>
    <x v="8"/>
    <x v="567"/>
    <d v="2016-01-15T20:39:39"/>
    <e v="#VALUE!"/>
    <x v="9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4"/>
    <x v="544"/>
    <d v="2018-02-15T16:50:04"/>
    <n v="43146"/>
    <x v="4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4"/>
    <x v="544"/>
    <d v="2018-03-11T04:59:54"/>
    <n v="43170"/>
    <x v="39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4"/>
    <x v="544"/>
    <d v="2018-03-16T02:35:10"/>
    <n v="43175"/>
    <x v="39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4"/>
    <x v="544"/>
    <d v="2018-03-10T22:32:15"/>
    <n v="43169"/>
    <x v="6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4"/>
    <x v="544"/>
    <d v="2018-02-21T08:14:38"/>
    <n v="43152"/>
    <x v="6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4"/>
    <x v="544"/>
    <d v="2018-02-23T14:32:04"/>
    <n v="43154"/>
    <x v="39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4"/>
    <x v="544"/>
    <d v="2018-03-08T00:27:33"/>
    <n v="43167"/>
    <x v="4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4"/>
    <x v="544"/>
    <d v="2018-03-14T14:06:19"/>
    <n v="43173"/>
    <x v="40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4"/>
    <x v="544"/>
    <d v="2018-02-24T12:31:33"/>
    <n v="43155"/>
    <x v="61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4"/>
    <x v="544"/>
    <d v="2018-03-15T08:04:35"/>
    <n v="43174"/>
    <x v="61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14"/>
    <x v="544"/>
    <d v="2018-03-17T03:14:10"/>
    <n v="43176"/>
    <x v="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14"/>
    <x v="544"/>
    <d v="2018-02-20T05:46:33"/>
    <n v="43151"/>
    <x v="62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14"/>
    <x v="544"/>
    <d v="2018-03-10T01:26:52"/>
    <n v="43169"/>
    <x v="6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14"/>
    <x v="544"/>
    <d v="2018-03-08T01:16:23"/>
    <n v="43167"/>
    <x v="40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4"/>
    <x v="544"/>
    <d v="2018-02-18T10:42:22"/>
    <n v="43149"/>
    <x v="39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14"/>
    <x v="544"/>
    <d v="2018-03-15T19:40:32"/>
    <n v="43174"/>
    <x v="61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4"/>
    <x v="544"/>
    <d v="2018-03-03T17:57:34"/>
    <n v="43162"/>
    <x v="40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4"/>
    <x v="544"/>
    <d v="2018-01-27T12:24:25"/>
    <n v="43127"/>
    <x v="6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14"/>
    <x v="544"/>
    <d v="2018-03-03T21:29:38"/>
    <n v="43162"/>
    <x v="40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4"/>
    <x v="544"/>
    <d v="2015-09-10T07:35:24"/>
    <n v="42257"/>
    <x v="62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4"/>
    <x v="544"/>
    <d v="2015-08-22T14:56:45"/>
    <n v="42238"/>
    <x v="6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4"/>
    <x v="544"/>
    <d v="2013-10-11T19:29:22"/>
    <n v="41558"/>
    <x v="6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4"/>
    <x v="544"/>
    <d v="2011-09-09T03:34:31"/>
    <n v="40795"/>
    <x v="62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4"/>
    <x v="544"/>
    <d v="2015-07-24T04:25:05"/>
    <n v="42209"/>
    <x v="118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4"/>
    <x v="544"/>
    <d v="2014-09-08T13:46:40"/>
    <n v="41890"/>
    <x v="6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4"/>
    <x v="544"/>
    <d v="2012-02-14T08:02:20"/>
    <n v="40953"/>
    <x v="62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4"/>
    <x v="544"/>
    <d v="2013-01-24T05:48:13"/>
    <n v="41298"/>
    <x v="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4"/>
    <x v="544"/>
    <d v="2013-10-19T10:52:20"/>
    <n v="41566"/>
    <x v="6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4"/>
    <x v="544"/>
    <d v="2013-03-22T12:17:46"/>
    <n v="41355"/>
    <x v="4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4"/>
    <x v="544"/>
    <d v="2015-06-20T10:17:57"/>
    <n v="42175"/>
    <x v="19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4"/>
    <x v="544"/>
    <d v="2014-05-26T08:29:49"/>
    <n v="41785"/>
    <x v="63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4"/>
    <x v="544"/>
    <d v="2012-10-27T14:03:35"/>
    <n v="41209"/>
    <x v="63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4"/>
    <x v="544"/>
    <d v="2015-07-02T03:35:57"/>
    <n v="42187"/>
    <x v="41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4"/>
    <x v="544"/>
    <d v="2015-08-28T14:50:35"/>
    <n v="42244"/>
    <x v="63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4"/>
    <x v="544"/>
    <d v="2015-05-20T16:28:17"/>
    <n v="42144"/>
    <x v="6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4"/>
    <x v="544"/>
    <d v="2015-04-26T05:52:46"/>
    <n v="42120"/>
    <x v="63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4"/>
    <x v="544"/>
    <d v="2015-04-17T02:33:27"/>
    <n v="42111"/>
    <x v="2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4"/>
    <x v="544"/>
    <d v="2012-02-25T13:46:33"/>
    <n v="40964"/>
    <x v="63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4"/>
    <x v="544"/>
    <d v="2015-10-11T16:36:39"/>
    <n v="42288"/>
    <x v="59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4"/>
    <x v="544"/>
    <d v="2015-06-30T00:23:30"/>
    <n v="42185"/>
    <x v="63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4"/>
    <x v="544"/>
    <d v="2015-04-22T12:28:08"/>
    <n v="42116"/>
    <x v="63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4"/>
    <x v="544"/>
    <d v="2014-10-20T07:32:06"/>
    <n v="41932"/>
    <x v="6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4"/>
    <x v="544"/>
    <d v="2015-05-09T20:31:23"/>
    <n v="42133"/>
    <x v="42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4"/>
    <x v="544"/>
    <d v="2017-03-31T19:09:55"/>
    <n v="42825"/>
    <x v="64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4"/>
    <x v="544"/>
    <d v="2012-12-07T02:13:55"/>
    <n v="41250"/>
    <x v="6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4"/>
    <x v="544"/>
    <d v="2015-08-09T13:31:47"/>
    <n v="42225"/>
    <x v="21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4"/>
    <x v="544"/>
    <d v="2015-07-24T05:01:25"/>
    <n v="42209"/>
    <x v="11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4"/>
    <x v="544"/>
    <d v="2011-11-02T21:54:30"/>
    <n v="40849"/>
    <x v="64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4"/>
    <x v="544"/>
    <d v="2014-06-26T02:03:05"/>
    <n v="41816"/>
    <x v="64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4"/>
    <x v="544"/>
    <d v="2015-05-02T06:48:40"/>
    <n v="42126"/>
    <x v="64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4"/>
    <x v="544"/>
    <d v="2015-05-27T18:03:50"/>
    <n v="42151"/>
    <x v="64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4"/>
    <x v="544"/>
    <d v="2014-03-13T16:21:38"/>
    <n v="41711"/>
    <x v="64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4"/>
    <x v="544"/>
    <d v="2015-05-01T00:04:14"/>
    <n v="42125"/>
    <x v="51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4"/>
    <x v="544"/>
    <d v="2015-04-29T21:02:45"/>
    <n v="42123"/>
    <x v="64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4"/>
    <x v="544"/>
    <d v="2012-10-27T11:11:00"/>
    <n v="41209"/>
    <x v="63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4"/>
    <x v="544"/>
    <d v="2014-07-10T05:51:49"/>
    <n v="41830"/>
    <x v="64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4"/>
    <x v="544"/>
    <d v="2015-05-12T19:55:25"/>
    <n v="42136"/>
    <x v="64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4"/>
    <x v="544"/>
    <d v="2015-06-20T14:56:01"/>
    <n v="42175"/>
    <x v="19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14"/>
    <x v="544"/>
    <d v="2015-07-30T09:32:34"/>
    <n v="42215"/>
    <x v="65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14"/>
    <x v="544"/>
    <d v="2015-06-26T10:22:31"/>
    <n v="42181"/>
    <x v="56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31"/>
    <x v="18"/>
    <x v="569"/>
    <d v="2016-05-06T18:00:53"/>
    <e v="#VALUE!"/>
    <x v="9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31"/>
    <x v="18"/>
    <x v="569"/>
    <d v="2016-04-10T03:02:40"/>
    <e v="#VALUE!"/>
    <x v="98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1"/>
    <x v="18"/>
    <x v="569"/>
    <d v="2017-11-07T22:46:23"/>
    <e v="#VALUE!"/>
    <x v="9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31"/>
    <x v="18"/>
    <x v="569"/>
    <d v="2017-06-13T11:32:14"/>
    <e v="#VALUE!"/>
    <x v="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31"/>
    <x v="18"/>
    <x v="569"/>
    <d v="2015-12-30T14:32:30"/>
    <e v="#VALUE!"/>
    <x v="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31"/>
    <x v="18"/>
    <x v="569"/>
    <d v="2015-12-22T11:08:11"/>
    <e v="#VALUE!"/>
    <x v="9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1"/>
    <x v="18"/>
    <x v="569"/>
    <d v="2016-06-14T04:45:55"/>
    <e v="#VALUE!"/>
    <x v="9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31"/>
    <x v="18"/>
    <x v="569"/>
    <d v="2015-12-29T05:32:38"/>
    <e v="#VALUE!"/>
    <x v="9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31"/>
    <x v="18"/>
    <x v="569"/>
    <d v="2016-05-20T05:07:40"/>
    <e v="#VALUE!"/>
    <x v="9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31"/>
    <x v="18"/>
    <x v="569"/>
    <d v="2015-12-20T22:59:02"/>
    <e v="#VALUE!"/>
    <x v="9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31"/>
    <x v="18"/>
    <x v="569"/>
    <d v="2015-12-24T23:20:28"/>
    <e v="#VALUE!"/>
    <x v="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31"/>
    <x v="18"/>
    <x v="569"/>
    <d v="2015-07-20T00:27:32"/>
    <e v="#VALUE!"/>
    <x v="9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31"/>
    <x v="18"/>
    <x v="569"/>
    <d v="2017-03-25T09:03:00"/>
    <e v="#VALUE!"/>
    <x v="9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31"/>
    <x v="18"/>
    <x v="569"/>
    <d v="2015-07-23T02:07:16"/>
    <e v="#VALUE!"/>
    <x v="9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31"/>
    <x v="18"/>
    <x v="569"/>
    <d v="2016-10-06T08:50:09"/>
    <e v="#VALUE!"/>
    <x v="9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31"/>
    <x v="18"/>
    <x v="569"/>
    <d v="2016-08-15T10:06:20"/>
    <e v="#VALUE!"/>
    <x v="9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1"/>
    <x v="18"/>
    <x v="569"/>
    <d v="2016-06-04T14:56:40"/>
    <e v="#VALUE!"/>
    <x v="9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31"/>
    <x v="18"/>
    <x v="569"/>
    <d v="2016-03-17T15:59:31"/>
    <e v="#VALUE!"/>
    <x v="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1"/>
    <x v="18"/>
    <x v="569"/>
    <d v="2016-08-08T13:34:29"/>
    <e v="#VALUE!"/>
    <x v="9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31"/>
    <x v="18"/>
    <x v="569"/>
    <d v="2016-02-07T18:12:53"/>
    <e v="#VALUE!"/>
    <x v="9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4"/>
    <x v="544"/>
    <d v="2015-06-18T04:47:16"/>
    <n v="42173"/>
    <x v="46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4"/>
    <x v="544"/>
    <d v="2015-04-29T04:33:20"/>
    <n v="42123"/>
    <x v="64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4"/>
    <x v="544"/>
    <d v="2013-03-09T05:15:13"/>
    <n v="41342"/>
    <x v="22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4"/>
    <x v="544"/>
    <d v="2015-06-25T07:54:33"/>
    <n v="42180"/>
    <x v="65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4"/>
    <x v="544"/>
    <d v="2015-06-20T10:28:57"/>
    <n v="42175"/>
    <x v="19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4"/>
    <x v="544"/>
    <d v="2016-06-03T16:19:44"/>
    <n v="42524"/>
    <x v="44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4"/>
    <x v="544"/>
    <d v="2016-11-20T05:48:29"/>
    <n v="42694"/>
    <x v="65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4"/>
    <x v="544"/>
    <d v="2016-07-22T14:25:53"/>
    <n v="42573"/>
    <x v="6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4"/>
    <x v="544"/>
    <d v="2016-05-28T05:53:33"/>
    <n v="42518"/>
    <x v="16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4"/>
    <x v="544"/>
    <d v="2017-10-03T14:34:37"/>
    <n v="43011"/>
    <x v="65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4"/>
    <x v="544"/>
    <d v="2015-11-11T15:32:32"/>
    <n v="42319"/>
    <x v="65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4"/>
    <x v="544"/>
    <d v="2016-02-01T07:55:42"/>
    <n v="42401"/>
    <x v="16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4"/>
    <x v="544"/>
    <d v="2018-02-07T12:56:14"/>
    <n v="43138"/>
    <x v="6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4"/>
    <x v="544"/>
    <d v="2016-05-18T06:31:32"/>
    <n v="42508"/>
    <x v="65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4"/>
    <x v="544"/>
    <d v="2016-09-12T14:26:20"/>
    <n v="42625"/>
    <x v="65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4"/>
    <x v="544"/>
    <d v="2016-07-09T11:57:53"/>
    <n v="42560"/>
    <x v="65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4"/>
    <x v="544"/>
    <d v="2017-11-22T23:04:03"/>
    <n v="43061"/>
    <x v="65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4"/>
    <x v="544"/>
    <d v="2017-05-08T12:51:43"/>
    <n v="42863"/>
    <x v="66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4"/>
    <x v="544"/>
    <d v="2016-09-19T18:02:45"/>
    <n v="42632"/>
    <x v="6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4"/>
    <x v="544"/>
    <d v="2017-12-18T12:36:21"/>
    <n v="43087"/>
    <x v="57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4"/>
    <x v="544"/>
    <d v="2016-11-05T20:37:10"/>
    <n v="42679"/>
    <x v="49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4"/>
    <x v="544"/>
    <d v="2015-10-04T03:14:01"/>
    <n v="42281"/>
    <x v="47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4"/>
    <x v="544"/>
    <d v="2015-08-29T06:20:01"/>
    <n v="42245"/>
    <x v="66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4"/>
    <x v="544"/>
    <d v="2017-03-11T17:10:35"/>
    <n v="42805"/>
    <x v="66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4"/>
    <x v="544"/>
    <d v="2017-03-28T22:40:17"/>
    <n v="42822"/>
    <x v="66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4"/>
    <x v="544"/>
    <d v="2018-02-01T09:10:43"/>
    <n v="43132"/>
    <x v="66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4"/>
    <x v="544"/>
    <d v="2017-12-30T16:27:22"/>
    <n v="43099"/>
    <x v="66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4"/>
    <x v="544"/>
    <d v="2017-05-27T17:22:34"/>
    <n v="42882"/>
    <x v="66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4"/>
    <x v="544"/>
    <d v="2017-11-28T03:14:36"/>
    <n v="43067"/>
    <x v="30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4"/>
    <x v="544"/>
    <d v="2016-08-25T02:36:19"/>
    <n v="42607"/>
    <x v="66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4"/>
    <x v="544"/>
    <d v="2016-05-19T02:28:03"/>
    <n v="42509"/>
    <x v="66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4"/>
    <x v="544"/>
    <d v="2016-09-20T06:26:16"/>
    <n v="42633"/>
    <x v="28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4"/>
    <x v="544"/>
    <d v="2018-01-20T00:19:32"/>
    <n v="43120"/>
    <x v="6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4"/>
    <x v="544"/>
    <d v="2015-08-24T07:37:22"/>
    <n v="42240"/>
    <x v="67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4"/>
    <x v="544"/>
    <d v="2015-08-02T06:56:53"/>
    <n v="42218"/>
    <x v="67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4"/>
    <x v="544"/>
    <d v="2016-09-03T22:27:26"/>
    <n v="42616"/>
    <x v="58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4"/>
    <x v="544"/>
    <d v="2017-10-31T07:59:42"/>
    <n v="43039"/>
    <x v="67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4"/>
    <x v="544"/>
    <d v="2016-04-27T17:56:44"/>
    <n v="42487"/>
    <x v="67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4"/>
    <x v="544"/>
    <d v="2016-08-02T15:19:09"/>
    <n v="42584"/>
    <x v="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4"/>
    <x v="544"/>
    <d v="2016-05-30T06:12:58"/>
    <n v="42520"/>
    <x v="67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4"/>
    <x v="544"/>
    <d v="2016-02-19T14:47:47"/>
    <n v="42419"/>
    <x v="67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4"/>
    <x v="544"/>
    <d v="2016-05-08T02:38:32"/>
    <n v="42498"/>
    <x v="2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4"/>
    <x v="544"/>
    <d v="2015-09-19T06:37:00"/>
    <n v="42266"/>
    <x v="67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4"/>
    <x v="544"/>
    <d v="2016-05-09T02:46:14"/>
    <n v="42499"/>
    <x v="67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4"/>
    <x v="544"/>
    <d v="2017-08-05T07:09:37"/>
    <n v="42952"/>
    <x v="68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4"/>
    <x v="544"/>
    <d v="2017-08-17T15:50:16"/>
    <n v="42964"/>
    <x v="68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4"/>
    <x v="544"/>
    <d v="2016-02-09T14:31:39"/>
    <n v="42409"/>
    <x v="6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4"/>
    <x v="544"/>
    <d v="2015-08-20T16:26:49"/>
    <n v="42236"/>
    <x v="68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4"/>
    <x v="544"/>
    <d v="2016-05-06T21:53:39"/>
    <n v="42496"/>
    <x v="68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4"/>
    <x v="544"/>
    <d v="2018-01-23T23:04:43"/>
    <n v="43123"/>
    <x v="68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4"/>
    <x v="544"/>
    <d v="2015-11-23T18:51:15"/>
    <n v="42331"/>
    <x v="59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4"/>
    <x v="544"/>
    <d v="2017-08-30T02:28:51"/>
    <n v="42977"/>
    <x v="43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4"/>
    <x v="544"/>
    <d v="2016-10-16T09:30:31"/>
    <n v="42659"/>
    <x v="68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4"/>
    <x v="544"/>
    <d v="2016-06-03T15:23:51"/>
    <n v="42524"/>
    <x v="44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4"/>
    <x v="544"/>
    <d v="2015-11-04T19:38:56"/>
    <n v="42312"/>
    <x v="68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4"/>
    <x v="544"/>
    <d v="2016-09-26T19:58:06"/>
    <n v="42639"/>
    <x v="68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4"/>
    <x v="544"/>
    <d v="2015-12-28T10:04:54"/>
    <n v="42366"/>
    <x v="50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14"/>
    <x v="544"/>
    <d v="2016-10-24T14:33:27"/>
    <n v="42667"/>
    <x v="68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4"/>
    <x v="544"/>
    <d v="2016-04-28T16:53:08"/>
    <n v="42488"/>
    <x v="53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4"/>
    <x v="544"/>
    <d v="2016-06-04T16:41:52"/>
    <n v="42525"/>
    <x v="56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4"/>
    <x v="544"/>
    <d v="2017-08-05T17:44:18"/>
    <n v="42952"/>
    <x v="68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4"/>
    <x v="544"/>
    <d v="2016-04-29T13:57:24"/>
    <n v="42489"/>
    <x v="68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4"/>
    <x v="544"/>
    <d v="2016-05-30T08:38:33"/>
    <n v="42520"/>
    <x v="67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4"/>
    <x v="544"/>
    <d v="2015-09-15T21:36:36"/>
    <n v="42262"/>
    <x v="13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4"/>
    <x v="544"/>
    <d v="2016-09-26T19:34:37"/>
    <n v="42639"/>
    <x v="68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4"/>
    <x v="544"/>
    <d v="2017-08-27T01:56:28"/>
    <n v="42974"/>
    <x v="69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4"/>
    <x v="544"/>
    <d v="2017-01-23T11:49:19"/>
    <n v="42758"/>
    <x v="3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4"/>
    <x v="544"/>
    <d v="2015-12-29T12:33:33"/>
    <n v="42367"/>
    <x v="602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14"/>
    <x v="544"/>
    <d v="2017-02-19T07:06:53"/>
    <n v="42785"/>
    <x v="69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4"/>
    <x v="544"/>
    <d v="2015-10-02T11:48:11"/>
    <n v="42279"/>
    <x v="69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4"/>
    <x v="544"/>
    <d v="2016-04-16T18:24:44"/>
    <n v="42476"/>
    <x v="69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4"/>
    <x v="544"/>
    <d v="2017-02-23T12:53:46"/>
    <n v="42789"/>
    <x v="45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4"/>
    <x v="544"/>
    <d v="2016-04-13T14:38:16"/>
    <n v="42473"/>
    <x v="69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4"/>
    <x v="544"/>
    <d v="2016-07-21T22:36:41"/>
    <n v="42572"/>
    <x v="69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4"/>
    <x v="544"/>
    <d v="2017-03-09T22:17:40"/>
    <n v="42803"/>
    <x v="59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4"/>
    <x v="544"/>
    <d v="2017-01-02T02:04:13"/>
    <n v="42737"/>
    <x v="69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4"/>
    <x v="544"/>
    <d v="2017-01-03T06:01:45"/>
    <n v="42738"/>
    <x v="69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4"/>
    <x v="544"/>
    <d v="2018-01-28T10:30:14"/>
    <n v="43128"/>
    <x v="69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4"/>
    <x v="544"/>
    <d v="2017-07-13T04:25:14"/>
    <n v="42929"/>
    <x v="69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14"/>
    <x v="544"/>
    <d v="2016-10-24T15:29:50"/>
    <n v="42667"/>
    <x v="68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4"/>
    <x v="544"/>
    <d v="2017-05-10T19:09:11"/>
    <n v="42865"/>
    <x v="7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4"/>
    <x v="544"/>
    <d v="2018-01-23T18:23:01"/>
    <n v="43123"/>
    <x v="6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4"/>
    <x v="544"/>
    <d v="2018-02-10T06:39:51"/>
    <n v="43141"/>
    <x v="70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4"/>
    <x v="544"/>
    <d v="2016-08-04T21:59:09"/>
    <n v="42586"/>
    <x v="70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4"/>
    <x v="544"/>
    <d v="2016-09-25T01:10:36"/>
    <n v="42638"/>
    <x v="70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14"/>
    <x v="544"/>
    <d v="2018-02-03T00:53:39"/>
    <n v="43134"/>
    <x v="70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4"/>
    <x v="544"/>
    <d v="2016-05-03T19:33:41"/>
    <n v="42493"/>
    <x v="70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4"/>
    <x v="544"/>
    <d v="2017-08-24T16:07:18"/>
    <n v="42971"/>
    <x v="17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4"/>
    <x v="544"/>
    <d v="2016-10-22T14:37:49"/>
    <n v="42665"/>
    <x v="70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4"/>
    <x v="544"/>
    <d v="2016-06-26T03:45:38"/>
    <n v="42547"/>
    <x v="31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4"/>
    <x v="544"/>
    <d v="2016-08-12T07:49:15"/>
    <n v="42594"/>
    <x v="70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4"/>
    <x v="544"/>
    <d v="2016-09-03T18:03:38"/>
    <n v="42616"/>
    <x v="58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4"/>
    <x v="544"/>
    <d v="2016-03-25T04:36:48"/>
    <n v="42454"/>
    <x v="5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4"/>
    <x v="544"/>
    <d v="2017-06-13T11:03:25"/>
    <n v="42899"/>
    <x v="70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14"/>
    <x v="544"/>
    <d v="2017-11-06T02:39:35"/>
    <n v="43045"/>
    <x v="70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4"/>
    <x v="544"/>
    <d v="2016-02-07T02:51:39"/>
    <n v="42407"/>
    <x v="71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4"/>
    <x v="544"/>
    <d v="2017-11-21T17:00:28"/>
    <n v="43060"/>
    <x v="7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4"/>
    <x v="544"/>
    <d v="2016-06-19T02:15:17"/>
    <n v="42540"/>
    <x v="40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4"/>
    <x v="544"/>
    <d v="2017-04-27T23:24:58"/>
    <n v="42852"/>
    <x v="5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4"/>
    <x v="544"/>
    <d v="2017-04-09T10:15:08"/>
    <n v="42834"/>
    <x v="71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4"/>
    <x v="544"/>
    <d v="2017-03-17T18:36:00"/>
    <n v="42811"/>
    <x v="16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4"/>
    <x v="544"/>
    <d v="2017-09-13T06:54:57"/>
    <n v="42991"/>
    <x v="7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4"/>
    <x v="544"/>
    <d v="2016-08-26T14:14:54"/>
    <n v="42608"/>
    <x v="54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4"/>
    <x v="544"/>
    <d v="2016-09-06T04:15:29"/>
    <n v="42619"/>
    <x v="71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4"/>
    <x v="544"/>
    <d v="2017-10-20T05:12:16"/>
    <n v="43028"/>
    <x v="7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4"/>
    <x v="544"/>
    <d v="2017-01-04T15:21:08"/>
    <n v="42739"/>
    <x v="7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4"/>
    <x v="544"/>
    <d v="2016-03-27T18:28:16"/>
    <n v="42456"/>
    <x v="71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4"/>
    <x v="544"/>
    <d v="2017-03-31T11:41:58"/>
    <n v="42825"/>
    <x v="6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4"/>
    <x v="544"/>
    <d v="2015-06-17T10:48:05"/>
    <n v="42172"/>
    <x v="60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4"/>
    <x v="544"/>
    <d v="2017-05-03T22:04:40"/>
    <n v="42858"/>
    <x v="32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14"/>
    <x v="544"/>
    <d v="2017-02-23T17:47:07"/>
    <n v="42789"/>
    <x v="4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4"/>
    <x v="544"/>
    <d v="2015-12-01T15:32:32"/>
    <n v="42339"/>
    <x v="71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4"/>
    <x v="544"/>
    <d v="2017-05-18T05:22:40"/>
    <n v="42873"/>
    <x v="7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4"/>
    <x v="544"/>
    <d v="2015-09-14T12:50:28"/>
    <n v="42261"/>
    <x v="7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4"/>
    <x v="544"/>
    <d v="2017-05-26T08:35:41"/>
    <n v="42881"/>
    <x v="72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4"/>
    <x v="544"/>
    <d v="2017-08-23T13:43:58"/>
    <n v="42970"/>
    <x v="72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14"/>
    <x v="544"/>
    <d v="2017-05-17T18:02:23"/>
    <n v="42872"/>
    <x v="7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4"/>
    <x v="544"/>
    <d v="2016-02-15T10:14:05"/>
    <n v="42415"/>
    <x v="28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4"/>
    <x v="544"/>
    <d v="2016-01-22T20:44:20"/>
    <n v="42391"/>
    <x v="72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4"/>
    <x v="544"/>
    <d v="2017-04-02T14:27:30"/>
    <n v="42827"/>
    <x v="7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4"/>
    <x v="544"/>
    <d v="2015-06-13T01:29:55"/>
    <n v="42168"/>
    <x v="72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4"/>
    <x v="544"/>
    <d v="2015-06-28T02:58:52"/>
    <n v="42183"/>
    <x v="7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4"/>
    <x v="544"/>
    <d v="2016-02-16T13:14:21"/>
    <n v="42416"/>
    <x v="7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4"/>
    <x v="544"/>
    <d v="2016-08-21T06:02:19"/>
    <n v="42603"/>
    <x v="19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4"/>
    <x v="544"/>
    <d v="2015-05-31T01:51:09"/>
    <n v="42155"/>
    <x v="7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4"/>
    <x v="544"/>
    <d v="2016-05-11T02:27:45"/>
    <n v="42501"/>
    <x v="73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4"/>
    <x v="544"/>
    <d v="2016-06-17T17:32:17"/>
    <n v="42538"/>
    <x v="5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4"/>
    <x v="544"/>
    <d v="2015-06-18T06:28:52"/>
    <n v="42173"/>
    <x v="46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4"/>
    <x v="544"/>
    <d v="2017-03-01T23:13:07"/>
    <n v="42795"/>
    <x v="7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4"/>
    <x v="544"/>
    <d v="2015-09-01T10:39:26"/>
    <n v="42248"/>
    <x v="73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4"/>
    <x v="544"/>
    <d v="2018-02-04T05:04:20"/>
    <n v="43135"/>
    <x v="73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4"/>
    <x v="544"/>
    <d v="2017-06-24T14:57:20"/>
    <n v="42910"/>
    <x v="73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4"/>
    <x v="544"/>
    <d v="2017-11-10T19:57:31"/>
    <n v="43049"/>
    <x v="73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4"/>
    <x v="544"/>
    <d v="2017-05-15T22:18:14"/>
    <n v="42870"/>
    <x v="73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4"/>
    <x v="544"/>
    <d v="2016-02-12T21:13:22"/>
    <n v="42412"/>
    <x v="73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4"/>
    <x v="544"/>
    <d v="2017-03-17T19:34:12"/>
    <n v="42811"/>
    <x v="16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4"/>
    <x v="544"/>
    <d v="2015-07-12T07:07:07"/>
    <n v="42197"/>
    <x v="7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4"/>
    <x v="544"/>
    <d v="2016-02-03T11:57:45"/>
    <n v="42403"/>
    <x v="7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4"/>
    <x v="544"/>
    <d v="2016-02-04T10:28:15"/>
    <n v="42404"/>
    <x v="7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4"/>
    <x v="544"/>
    <d v="2017-04-19T02:57:56"/>
    <n v="42844"/>
    <x v="74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4"/>
    <x v="544"/>
    <d v="2017-03-31T17:57:06"/>
    <n v="42825"/>
    <x v="6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4"/>
    <x v="544"/>
    <d v="2017-05-18T06:58:15"/>
    <n v="42873"/>
    <x v="71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14"/>
    <x v="544"/>
    <d v="2016-10-15T09:42:19"/>
    <n v="42658"/>
    <x v="7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4"/>
    <x v="544"/>
    <d v="2015-05-27T12:55:34"/>
    <n v="42151"/>
    <x v="64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4"/>
    <x v="544"/>
    <d v="2017-04-30T19:23:53"/>
    <n v="42855"/>
    <x v="54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4"/>
    <x v="544"/>
    <d v="2017-04-13T21:29:22"/>
    <n v="42838"/>
    <x v="74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4"/>
    <x v="544"/>
    <d v="2016-09-12T17:59:15"/>
    <n v="42625"/>
    <x v="65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4"/>
    <x v="544"/>
    <d v="2017-04-24T07:11:06"/>
    <n v="42849"/>
    <x v="74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4"/>
    <x v="544"/>
    <d v="2017-06-11T11:59:31"/>
    <n v="42897"/>
    <x v="74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4"/>
    <x v="544"/>
    <d v="2015-06-12T21:38:54"/>
    <n v="42167"/>
    <x v="74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4"/>
    <x v="544"/>
    <d v="2015-10-03T03:11:59"/>
    <n v="42280"/>
    <x v="74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4"/>
    <x v="544"/>
    <d v="2018-01-11T04:38:02"/>
    <n v="43111"/>
    <x v="54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4"/>
    <x v="544"/>
    <d v="2017-11-22T04:14:21"/>
    <n v="43061"/>
    <x v="6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4"/>
    <x v="544"/>
    <d v="2015-07-27T10:29:37"/>
    <n v="42212"/>
    <x v="74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4"/>
    <x v="544"/>
    <d v="2016-02-06T13:08:22"/>
    <n v="42406"/>
    <x v="14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4"/>
    <x v="544"/>
    <d v="2015-07-12T21:07:09"/>
    <n v="42197"/>
    <x v="73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4"/>
    <x v="544"/>
    <d v="2017-02-15T05:44:40"/>
    <n v="42781"/>
    <x v="28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4"/>
    <x v="544"/>
    <d v="2016-11-03T04:42:25"/>
    <n v="42677"/>
    <x v="74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4"/>
    <x v="544"/>
    <d v="2016-03-29T14:35:31"/>
    <n v="42458"/>
    <x v="75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4"/>
    <x v="544"/>
    <d v="2016-06-25T07:13:56"/>
    <n v="42546"/>
    <x v="51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4"/>
    <x v="544"/>
    <d v="2015-11-09T19:21:51"/>
    <n v="42317"/>
    <x v="75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14"/>
    <x v="544"/>
    <d v="2017-11-14T23:39:14"/>
    <n v="43053"/>
    <x v="75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4"/>
    <x v="544"/>
    <d v="2017-11-15T06:49:57"/>
    <n v="43054"/>
    <x v="75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4"/>
    <x v="544"/>
    <d v="2016-10-25T19:03:14"/>
    <n v="42668"/>
    <x v="5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4"/>
    <x v="544"/>
    <d v="2015-07-16T17:41:23"/>
    <n v="42201"/>
    <x v="24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4"/>
    <x v="544"/>
    <d v="2016-06-11T22:38:59"/>
    <n v="42532"/>
    <x v="41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14"/>
    <x v="544"/>
    <d v="2016-09-17T20:39:25"/>
    <n v="42630"/>
    <x v="75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4"/>
    <x v="544"/>
    <d v="2015-04-15T21:16:08"/>
    <n v="42109"/>
    <x v="75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4"/>
    <x v="544"/>
    <d v="2016-02-10T05:36:55"/>
    <n v="42410"/>
    <x v="55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4"/>
    <x v="544"/>
    <d v="2016-02-04T03:19:08"/>
    <n v="42404"/>
    <x v="7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4"/>
    <x v="544"/>
    <d v="2015-07-19T14:29:53"/>
    <n v="42204"/>
    <x v="55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4"/>
    <x v="544"/>
    <d v="2016-07-28T13:47:14"/>
    <n v="42579"/>
    <x v="75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4"/>
    <x v="544"/>
    <d v="2015-10-08T21:29:50"/>
    <n v="42285"/>
    <x v="7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4"/>
    <x v="544"/>
    <d v="2016-01-25T09:18:01"/>
    <n v="42394"/>
    <x v="7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4"/>
    <x v="544"/>
    <d v="2017-07-04T14:18:50"/>
    <n v="42920"/>
    <x v="4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4"/>
    <x v="544"/>
    <d v="2017-05-30T05:03:19"/>
    <n v="42885"/>
    <x v="75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4"/>
    <x v="544"/>
    <d v="2016-10-04T13:33:04"/>
    <n v="42647"/>
    <x v="17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4"/>
    <x v="544"/>
    <d v="2015-10-25T03:33:39"/>
    <n v="42302"/>
    <x v="56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4"/>
    <x v="544"/>
    <d v="2015-10-17T18:31:35"/>
    <n v="42294"/>
    <x v="76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4"/>
    <x v="544"/>
    <d v="2015-10-18T21:55:32"/>
    <n v="42295"/>
    <x v="76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4"/>
    <x v="544"/>
    <d v="2016-05-05T18:37:18"/>
    <n v="42495"/>
    <x v="59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4"/>
    <x v="544"/>
    <d v="2017-04-29T08:21:49"/>
    <n v="42854"/>
    <x v="5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4"/>
    <x v="544"/>
    <d v="2015-06-06T02:49:17"/>
    <n v="42161"/>
    <x v="76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4"/>
    <x v="544"/>
    <d v="2015-06-21T04:51:53"/>
    <n v="42176"/>
    <x v="76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4"/>
    <x v="544"/>
    <d v="2017-03-11T14:46:03"/>
    <n v="42805"/>
    <x v="66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4"/>
    <x v="544"/>
    <d v="2015-09-24T13:34:08"/>
    <n v="42271"/>
    <x v="1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4"/>
    <x v="544"/>
    <d v="2015-06-07T23:26:43"/>
    <n v="42162"/>
    <x v="76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4"/>
    <x v="544"/>
    <d v="2016-05-02T23:14:47"/>
    <n v="42492"/>
    <x v="76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4"/>
    <x v="544"/>
    <d v="2015-04-14T16:44:04"/>
    <n v="42108"/>
    <x v="7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4"/>
    <x v="544"/>
    <d v="2016-12-31T19:02:37"/>
    <n v="42735"/>
    <x v="7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4"/>
    <x v="544"/>
    <d v="2015-10-12T18:36:11"/>
    <n v="42289"/>
    <x v="61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4"/>
    <x v="544"/>
    <d v="2016-01-07T18:08:05"/>
    <n v="42376"/>
    <x v="5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4"/>
    <x v="544"/>
    <d v="2015-06-25T16:54:42"/>
    <n v="42180"/>
    <x v="65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4"/>
    <x v="544"/>
    <d v="2016-06-26T02:35:41"/>
    <n v="42547"/>
    <x v="3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4"/>
    <x v="544"/>
    <d v="2016-10-03T01:32:39"/>
    <n v="42646"/>
    <x v="76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4"/>
    <x v="544"/>
    <d v="2016-05-12T22:13:10"/>
    <n v="42502"/>
    <x v="7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4"/>
    <x v="544"/>
    <d v="2016-05-15T00:15:21"/>
    <n v="42505"/>
    <x v="4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4"/>
    <x v="544"/>
    <d v="2017-02-02T00:04:52"/>
    <n v="42768"/>
    <x v="77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4"/>
    <x v="544"/>
    <d v="2015-05-12T07:39:10"/>
    <n v="42136"/>
    <x v="64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4"/>
    <x v="544"/>
    <d v="2015-05-17T08:28:45"/>
    <n v="42141"/>
    <x v="77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4"/>
    <x v="544"/>
    <d v="2015-05-30T04:34:07"/>
    <n v="42154"/>
    <x v="77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4"/>
    <x v="544"/>
    <d v="2017-06-19T16:02:41"/>
    <n v="42905"/>
    <x v="17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4"/>
    <x v="544"/>
    <d v="2017-05-04T22:38:08"/>
    <n v="42859"/>
    <x v="5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4"/>
    <x v="544"/>
    <d v="2016-09-06T22:10:35"/>
    <n v="42619"/>
    <x v="71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4"/>
    <x v="544"/>
    <d v="2015-08-10T16:01:03"/>
    <n v="42226"/>
    <x v="6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4"/>
    <x v="544"/>
    <d v="2016-02-04T03:19:48"/>
    <n v="42404"/>
    <x v="74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4"/>
    <x v="544"/>
    <d v="2017-10-31T11:22:59"/>
    <n v="43039"/>
    <x v="67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4"/>
    <x v="544"/>
    <d v="2017-04-01T08:17:58"/>
    <n v="42826"/>
    <x v="77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4"/>
    <x v="544"/>
    <d v="2016-03-11T13:51:24"/>
    <n v="42440"/>
    <x v="77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4"/>
    <x v="544"/>
    <d v="2015-08-25T22:34:01"/>
    <n v="42241"/>
    <x v="77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4"/>
    <x v="544"/>
    <d v="2015-04-02T20:06:56"/>
    <n v="42096"/>
    <x v="7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14"/>
    <x v="544"/>
    <d v="2017-03-13T15:12:05"/>
    <n v="42807"/>
    <x v="77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4"/>
    <x v="544"/>
    <d v="2017-01-27T23:19:11"/>
    <n v="42762"/>
    <x v="77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4"/>
    <x v="544"/>
    <d v="2016-01-18T20:35:07"/>
    <n v="42387"/>
    <x v="77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4"/>
    <x v="544"/>
    <d v="2016-11-05T17:00:52"/>
    <n v="42679"/>
    <x v="49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4"/>
    <x v="544"/>
    <d v="2016-03-11T01:34:19"/>
    <n v="42440"/>
    <x v="7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4"/>
    <x v="544"/>
    <d v="2015-12-30T08:04:50"/>
    <n v="42368"/>
    <x v="3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4"/>
    <x v="544"/>
    <d v="2015-08-15T10:11:41"/>
    <n v="42231"/>
    <x v="4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4"/>
    <x v="544"/>
    <d v="2015-08-14T20:27:17"/>
    <n v="42230"/>
    <x v="78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4"/>
    <x v="544"/>
    <d v="2015-05-13T11:54:05"/>
    <n v="42137"/>
    <x v="49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4"/>
    <x v="544"/>
    <d v="2016-01-19T19:21:39"/>
    <n v="42388"/>
    <x v="58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4"/>
    <x v="544"/>
    <d v="2017-10-17T08:52:06"/>
    <n v="43025"/>
    <x v="78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4"/>
    <x v="544"/>
    <d v="2015-06-11T09:33:38"/>
    <n v="42166"/>
    <x v="7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4"/>
    <x v="544"/>
    <d v="2015-06-30T14:00:03"/>
    <n v="42185"/>
    <x v="63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4"/>
    <x v="544"/>
    <d v="2017-01-02T22:35:08"/>
    <n v="42737"/>
    <x v="69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4"/>
    <x v="544"/>
    <d v="2015-04-26T13:27:45"/>
    <n v="42120"/>
    <x v="63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4"/>
    <x v="544"/>
    <d v="2015-05-21T09:29:41"/>
    <n v="42145"/>
    <x v="46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4"/>
    <x v="544"/>
    <d v="2017-07-18T01:30:06"/>
    <n v="42934"/>
    <x v="7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4"/>
    <x v="544"/>
    <d v="2015-07-12T15:29:15"/>
    <n v="42197"/>
    <x v="7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4"/>
    <x v="544"/>
    <d v="2016-07-08T08:24:10"/>
    <n v="42559"/>
    <x v="7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4"/>
    <x v="544"/>
    <d v="2016-03-23T08:06:15"/>
    <n v="42452"/>
    <x v="78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4"/>
    <x v="544"/>
    <d v="2016-12-28T03:36:41"/>
    <n v="42732"/>
    <x v="78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4"/>
    <x v="544"/>
    <d v="2015-05-30T07:46:52"/>
    <n v="42154"/>
    <x v="77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4"/>
    <x v="544"/>
    <d v="2016-10-06T22:57:23"/>
    <n v="42649"/>
    <x v="78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4"/>
    <x v="544"/>
    <d v="2016-04-16T18:13:59"/>
    <n v="42476"/>
    <x v="69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4"/>
    <x v="544"/>
    <d v="2015-07-22T20:11:00"/>
    <n v="42207"/>
    <x v="78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14"/>
    <x v="544"/>
    <d v="2017-05-26T15:29:07"/>
    <n v="42881"/>
    <x v="72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4"/>
    <x v="544"/>
    <d v="2016-09-14T14:11:41"/>
    <n v="42627"/>
    <x v="43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4"/>
    <x v="544"/>
    <d v="2015-12-28T10:52:20"/>
    <n v="42366"/>
    <x v="50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4"/>
    <x v="544"/>
    <d v="2017-01-25T17:21:54"/>
    <n v="42760"/>
    <x v="78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4"/>
    <x v="544"/>
    <d v="2015-10-31T12:47:28"/>
    <n v="42308"/>
    <x v="79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4"/>
    <x v="544"/>
    <d v="2017-06-06T15:14:41"/>
    <n v="42892"/>
    <x v="79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4"/>
    <x v="544"/>
    <d v="2016-01-17T17:56:57"/>
    <n v="42386"/>
    <x v="60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4"/>
    <x v="544"/>
    <d v="2016-03-10T20:58:20"/>
    <n v="42439"/>
    <x v="79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4"/>
    <x v="544"/>
    <d v="2015-06-11T02:03:00"/>
    <n v="42166"/>
    <x v="78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4"/>
    <x v="544"/>
    <d v="2017-06-10T15:28:37"/>
    <n v="42896"/>
    <x v="79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4"/>
    <x v="544"/>
    <d v="2015-06-12T04:01:00"/>
    <n v="42167"/>
    <x v="74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4"/>
    <x v="544"/>
    <d v="2017-09-11T08:20:53"/>
    <n v="42989"/>
    <x v="79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4"/>
    <x v="544"/>
    <d v="2015-06-11T15:56:02"/>
    <n v="42166"/>
    <x v="78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4"/>
    <x v="544"/>
    <d v="2015-12-28T07:47:21"/>
    <n v="42366"/>
    <x v="5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4"/>
    <x v="544"/>
    <d v="2015-12-22T16:52:49"/>
    <n v="42360"/>
    <x v="79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4"/>
    <x v="544"/>
    <d v="2017-04-14T23:09:57"/>
    <n v="42839"/>
    <x v="79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4"/>
    <x v="544"/>
    <d v="2015-07-13T15:38:45"/>
    <n v="42198"/>
    <x v="2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4"/>
    <x v="544"/>
    <d v="2017-09-28T14:09:00"/>
    <n v="43006"/>
    <x v="79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4"/>
    <x v="544"/>
    <d v="2016-06-11T23:43:27"/>
    <n v="42532"/>
    <x v="4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14"/>
    <x v="544"/>
    <d v="2017-08-28T05:19:45"/>
    <n v="42975"/>
    <x v="79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4"/>
    <x v="544"/>
    <d v="2017-07-20T15:06:10"/>
    <n v="42936"/>
    <x v="79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4"/>
    <x v="544"/>
    <d v="2016-07-03T03:45:54"/>
    <n v="42554"/>
    <x v="8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4"/>
    <x v="544"/>
    <d v="2017-02-12T05:14:03"/>
    <n v="42778"/>
    <x v="80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4"/>
    <x v="544"/>
    <d v="2016-02-04T01:49:29"/>
    <n v="42404"/>
    <x v="7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4"/>
    <x v="544"/>
    <d v="2017-08-20T21:59:39"/>
    <n v="42967"/>
    <x v="80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4"/>
    <x v="544"/>
    <d v="2017-03-23T15:53:57"/>
    <n v="42817"/>
    <x v="28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4"/>
    <x v="544"/>
    <d v="2017-06-03T12:57:54"/>
    <n v="42889"/>
    <x v="80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4"/>
    <x v="544"/>
    <d v="2015-07-02T17:13:01"/>
    <n v="42187"/>
    <x v="4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4"/>
    <x v="544"/>
    <d v="2015-09-28T21:42:39"/>
    <n v="42275"/>
    <x v="80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4"/>
    <x v="544"/>
    <d v="2016-02-13T10:24:37"/>
    <n v="42413"/>
    <x v="80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4"/>
    <x v="544"/>
    <d v="2017-06-16T06:50:44"/>
    <n v="42902"/>
    <x v="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4"/>
    <x v="544"/>
    <d v="2015-09-19T10:00:55"/>
    <n v="42266"/>
    <x v="67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4"/>
    <x v="544"/>
    <d v="2015-09-21T20:49:11"/>
    <n v="42268"/>
    <x v="50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4"/>
    <x v="544"/>
    <d v="2016-04-20T17:42:52"/>
    <n v="42480"/>
    <x v="17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4"/>
    <x v="544"/>
    <d v="2016-02-04T07:50:10"/>
    <n v="42404"/>
    <x v="74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4"/>
    <x v="544"/>
    <d v="2015-05-02T11:25:37"/>
    <n v="42126"/>
    <x v="64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4"/>
    <x v="544"/>
    <d v="2016-06-03T05:23:52"/>
    <n v="42524"/>
    <x v="44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14"/>
    <x v="544"/>
    <d v="2015-11-30T06:44:54"/>
    <n v="42338"/>
    <x v="40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4"/>
    <x v="544"/>
    <d v="2015-05-17T17:02:24"/>
    <n v="42141"/>
    <x v="77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4"/>
    <x v="544"/>
    <d v="2015-05-14T12:59:15"/>
    <n v="42138"/>
    <x v="80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4"/>
    <x v="544"/>
    <d v="2017-05-11T19:19:08"/>
    <n v="42866"/>
    <x v="80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4"/>
    <x v="544"/>
    <d v="2016-12-25T21:14:33"/>
    <n v="42729"/>
    <x v="8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4"/>
    <x v="544"/>
    <d v="2016-04-18T20:05:07"/>
    <n v="42478"/>
    <x v="31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4"/>
    <x v="544"/>
    <d v="2016-05-12T09:25:59"/>
    <n v="42502"/>
    <x v="76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4"/>
    <x v="544"/>
    <d v="2016-03-09T21:32:56"/>
    <n v="42438"/>
    <x v="3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4"/>
    <x v="544"/>
    <d v="2015-04-03T15:45:13"/>
    <n v="42097"/>
    <x v="8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4"/>
    <x v="544"/>
    <d v="2017-03-08T12:10:37"/>
    <n v="42802"/>
    <x v="8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4"/>
    <x v="544"/>
    <d v="2016-04-13T02:12:30"/>
    <n v="42473"/>
    <x v="6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4"/>
    <x v="544"/>
    <d v="2016-09-09T23:22:30"/>
    <n v="42622"/>
    <x v="8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4"/>
    <x v="544"/>
    <d v="2015-07-09T21:54:39"/>
    <n v="42194"/>
    <x v="81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4"/>
    <x v="544"/>
    <d v="2017-11-14T03:23:50"/>
    <n v="43053"/>
    <x v="75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14"/>
    <x v="544"/>
    <d v="2015-09-16T05:35:28"/>
    <n v="42263"/>
    <x v="8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4"/>
    <x v="544"/>
    <d v="2017-07-30T13:16:01"/>
    <n v="42946"/>
    <x v="8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4"/>
    <x v="544"/>
    <d v="2017-05-16T21:25:10"/>
    <n v="42871"/>
    <x v="8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14"/>
    <x v="544"/>
    <d v="2017-03-24T04:34:07"/>
    <n v="42818"/>
    <x v="37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4"/>
    <x v="544"/>
    <d v="2016-04-24T02:35:19"/>
    <n v="42484"/>
    <x v="8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4"/>
    <x v="544"/>
    <d v="2017-02-12T02:47:27"/>
    <n v="42778"/>
    <x v="80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4"/>
    <x v="544"/>
    <d v="2016-08-05T23:59:55"/>
    <n v="42587"/>
    <x v="56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4"/>
    <x v="544"/>
    <d v="2017-02-23T06:26:47"/>
    <n v="42789"/>
    <x v="45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4"/>
    <x v="544"/>
    <d v="2017-06-20T08:19:12"/>
    <n v="42906"/>
    <x v="81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4"/>
    <x v="544"/>
    <d v="2016-10-10T08:18:34"/>
    <n v="42653"/>
    <x v="8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4"/>
    <x v="544"/>
    <d v="2015-04-11T02:40:46"/>
    <n v="42105"/>
    <x v="82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4"/>
    <x v="544"/>
    <d v="2015-06-20T08:58:33"/>
    <n v="42175"/>
    <x v="19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4"/>
    <x v="544"/>
    <d v="2017-04-26T15:38:30"/>
    <n v="42851"/>
    <x v="82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4"/>
    <x v="544"/>
    <d v="2017-04-12T03:45:35"/>
    <n v="42837"/>
    <x v="82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4"/>
    <x v="544"/>
    <d v="2015-10-22T01:50:04"/>
    <n v="42299"/>
    <x v="29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4"/>
    <x v="544"/>
    <d v="2015-05-23T16:24:37"/>
    <n v="42147"/>
    <x v="39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4"/>
    <x v="544"/>
    <d v="2015-09-28T14:26:18"/>
    <n v="42275"/>
    <x v="80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4"/>
    <x v="544"/>
    <d v="2016-02-08T00:33:54"/>
    <n v="42408"/>
    <x v="8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4"/>
    <x v="544"/>
    <d v="2015-05-01T16:49:34"/>
    <n v="42125"/>
    <x v="5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4"/>
    <x v="544"/>
    <d v="2016-01-01T13:15:47"/>
    <n v="42370"/>
    <x v="41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4"/>
    <x v="544"/>
    <d v="2016-04-17T17:04:11"/>
    <n v="42477"/>
    <x v="41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4"/>
    <x v="544"/>
    <d v="2015-07-17T05:00:46"/>
    <n v="42202"/>
    <x v="82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4"/>
    <x v="544"/>
    <d v="2015-05-15T17:08:40"/>
    <n v="42139"/>
    <x v="33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4"/>
    <x v="544"/>
    <d v="2015-08-24T18:51:54"/>
    <n v="42240"/>
    <x v="67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4"/>
    <x v="544"/>
    <d v="2016-01-18T15:52:20"/>
    <n v="42387"/>
    <x v="77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4"/>
    <x v="544"/>
    <d v="2016-07-30T22:24:53"/>
    <n v="42581"/>
    <x v="8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4"/>
    <x v="544"/>
    <d v="2015-08-12T02:23:19"/>
    <n v="42228"/>
    <x v="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4"/>
    <x v="544"/>
    <d v="2016-08-07T01:08:52"/>
    <n v="42589"/>
    <x v="8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4"/>
    <x v="544"/>
    <d v="2017-07-27T00:43:22"/>
    <n v="42943"/>
    <x v="82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4"/>
    <x v="544"/>
    <d v="2015-08-11T11:44:13"/>
    <n v="42227"/>
    <x v="82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4"/>
    <x v="544"/>
    <d v="2016-07-17T12:37:33"/>
    <n v="42568"/>
    <x v="82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4"/>
    <x v="544"/>
    <d v="2017-03-25T09:24:37"/>
    <n v="42819"/>
    <x v="42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4"/>
    <x v="544"/>
    <d v="2016-05-29T20:08:36"/>
    <n v="42519"/>
    <x v="8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4"/>
    <x v="544"/>
    <d v="2017-12-29T08:53:04"/>
    <n v="43098"/>
    <x v="8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4"/>
    <x v="544"/>
    <d v="2016-06-09T19:21:09"/>
    <n v="42530"/>
    <x v="8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4"/>
    <x v="544"/>
    <d v="2017-03-07T07:16:43"/>
    <n v="42801"/>
    <x v="83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4"/>
    <x v="544"/>
    <d v="2017-05-27T00:22:42"/>
    <n v="42882"/>
    <x v="66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4"/>
    <x v="544"/>
    <d v="2015-08-15T09:45:59"/>
    <n v="42231"/>
    <x v="4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4"/>
    <x v="544"/>
    <d v="2016-10-02T04:31:47"/>
    <n v="42645"/>
    <x v="83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4"/>
    <x v="544"/>
    <d v="2016-08-16T01:42:31"/>
    <n v="42598"/>
    <x v="8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4"/>
    <x v="544"/>
    <d v="2016-08-21T04:37:37"/>
    <n v="42603"/>
    <x v="19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4"/>
    <x v="544"/>
    <d v="2016-11-10T23:36:36"/>
    <n v="42684"/>
    <x v="8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14"/>
    <x v="544"/>
    <d v="2015-09-23T23:39:51"/>
    <n v="42270"/>
    <x v="42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4"/>
    <x v="544"/>
    <d v="2017-07-16T20:10:54"/>
    <n v="42932"/>
    <x v="83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4"/>
    <x v="544"/>
    <d v="2017-08-15T19:12:43"/>
    <n v="42962"/>
    <x v="83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4"/>
    <x v="544"/>
    <d v="2017-05-22T06:22:50"/>
    <n v="42877"/>
    <x v="8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4"/>
    <x v="544"/>
    <d v="2016-07-25T17:33:11"/>
    <n v="42576"/>
    <x v="84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4"/>
    <x v="544"/>
    <d v="2015-06-20T05:40:48"/>
    <n v="42175"/>
    <x v="19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14"/>
    <x v="544"/>
    <d v="2016-05-13T05:24:25"/>
    <n v="42503"/>
    <x v="84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4"/>
    <x v="544"/>
    <d v="2016-01-21T23:06:30"/>
    <n v="42390"/>
    <x v="8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4"/>
    <x v="544"/>
    <d v="2016-02-26T16:23:08"/>
    <n v="42426"/>
    <x v="48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4"/>
    <x v="544"/>
    <d v="2016-02-24T11:46:07"/>
    <n v="42424"/>
    <x v="84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4"/>
    <x v="544"/>
    <d v="2017-04-14T13:20:01"/>
    <n v="42839"/>
    <x v="79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4"/>
    <x v="544"/>
    <d v="2017-02-03T23:15:59"/>
    <n v="42769"/>
    <x v="84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4"/>
    <x v="544"/>
    <d v="2016-07-26T09:50:11"/>
    <n v="42577"/>
    <x v="84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4"/>
    <x v="544"/>
    <d v="2017-03-28T00:06:46"/>
    <n v="42822"/>
    <x v="66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4"/>
    <x v="544"/>
    <d v="2015-04-03T12:48:51"/>
    <n v="42097"/>
    <x v="8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4"/>
    <x v="544"/>
    <d v="2015-05-09T08:25:56"/>
    <n v="42133"/>
    <x v="42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4"/>
    <x v="544"/>
    <d v="2016-06-28T11:05:11"/>
    <n v="42549"/>
    <x v="29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4"/>
    <x v="544"/>
    <d v="2015-12-27T15:42:17"/>
    <n v="42365"/>
    <x v="84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14"/>
    <x v="544"/>
    <d v="2017-10-16T18:39:54"/>
    <n v="43024"/>
    <x v="84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4"/>
    <x v="544"/>
    <d v="2015-05-29T20:10:37"/>
    <n v="42153"/>
    <x v="50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4"/>
    <x v="544"/>
    <d v="2015-03-10T19:12:32"/>
    <n v="42073"/>
    <x v="84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4"/>
    <x v="544"/>
    <d v="2016-05-02T01:17:52"/>
    <n v="42492"/>
    <x v="76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14"/>
    <x v="544"/>
    <d v="2016-06-26T11:43:07"/>
    <n v="42547"/>
    <x v="3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14"/>
    <x v="544"/>
    <d v="2016-04-07T14:49:38"/>
    <n v="42467"/>
    <x v="84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4"/>
    <x v="544"/>
    <d v="2016-07-06T06:37:55"/>
    <n v="42557"/>
    <x v="85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4"/>
    <x v="544"/>
    <d v="2017-02-26T06:04:43"/>
    <n v="42792"/>
    <x v="3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4"/>
    <x v="544"/>
    <d v="2017-06-30T18:10:19"/>
    <n v="42916"/>
    <x v="85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4"/>
    <x v="544"/>
    <d v="2016-08-08T22:05:05"/>
    <n v="42590"/>
    <x v="85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4"/>
    <x v="544"/>
    <d v="2015-11-15T11:14:11"/>
    <n v="42323"/>
    <x v="5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4"/>
    <x v="544"/>
    <d v="2015-12-08T17:12:54"/>
    <n v="42346"/>
    <x v="85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4"/>
    <x v="544"/>
    <d v="2016-04-27T23:06:17"/>
    <n v="42487"/>
    <x v="67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4"/>
    <x v="544"/>
    <d v="2015-07-31T05:33:31"/>
    <n v="42216"/>
    <x v="4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4"/>
    <x v="544"/>
    <d v="2015-11-23T13:59:05"/>
    <n v="42331"/>
    <x v="59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4"/>
    <x v="544"/>
    <d v="2015-11-17T02:10:46"/>
    <n v="42325"/>
    <x v="85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4"/>
    <x v="544"/>
    <d v="2015-09-13T06:24:54"/>
    <n v="42260"/>
    <x v="42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4"/>
    <x v="544"/>
    <d v="2016-05-08T22:49:54"/>
    <n v="42498"/>
    <x v="29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4"/>
    <x v="544"/>
    <d v="2015-09-21T23:09:43"/>
    <n v="42268"/>
    <x v="5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4"/>
    <x v="544"/>
    <d v="2015-09-27T15:36:59"/>
    <n v="42274"/>
    <x v="85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4"/>
    <x v="544"/>
    <d v="2017-07-06T23:58:45"/>
    <n v="42922"/>
    <x v="27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4"/>
    <x v="544"/>
    <d v="2017-10-04T15:09:51"/>
    <n v="43012"/>
    <x v="85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4"/>
    <x v="544"/>
    <d v="2016-03-16T01:04:23"/>
    <n v="42445"/>
    <x v="138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4"/>
    <x v="544"/>
    <d v="2017-03-25T19:10:15"/>
    <n v="42819"/>
    <x v="4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4"/>
    <x v="544"/>
    <d v="2017-02-23T04:33:18"/>
    <n v="42789"/>
    <x v="45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4"/>
    <x v="544"/>
    <d v="2016-01-06T23:53:34"/>
    <n v="42375"/>
    <x v="18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4"/>
    <x v="544"/>
    <d v="2015-06-27T06:06:08"/>
    <n v="42182"/>
    <x v="85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4"/>
    <x v="544"/>
    <d v="2017-03-15T22:56:43"/>
    <n v="42809"/>
    <x v="85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4"/>
    <x v="544"/>
    <d v="2017-02-10T14:11:09"/>
    <n v="42776"/>
    <x v="8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4"/>
    <x v="544"/>
    <d v="2016-05-31T03:50:32"/>
    <n v="42521"/>
    <x v="86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4"/>
    <x v="544"/>
    <d v="2015-11-05T05:28:20"/>
    <n v="42313"/>
    <x v="86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4"/>
    <x v="544"/>
    <d v="2017-07-22T05:31:24"/>
    <n v="42938"/>
    <x v="86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4"/>
    <x v="544"/>
    <d v="2017-05-08T12:23:03"/>
    <n v="42863"/>
    <x v="66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4"/>
    <x v="544"/>
    <d v="2016-03-24T06:11:14"/>
    <n v="42453"/>
    <x v="29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4"/>
    <x v="544"/>
    <d v="2016-04-17T13:59:57"/>
    <n v="42477"/>
    <x v="41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4"/>
    <x v="544"/>
    <d v="2015-09-02T12:26:07"/>
    <n v="42249"/>
    <x v="86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4"/>
    <x v="544"/>
    <d v="2015-12-15T07:04:35"/>
    <n v="42353"/>
    <x v="86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4"/>
    <x v="544"/>
    <d v="2015-11-29T20:30:45"/>
    <n v="42337"/>
    <x v="4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4"/>
    <x v="544"/>
    <d v="2015-11-15T15:02:47"/>
    <n v="42323"/>
    <x v="57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4"/>
    <x v="544"/>
    <d v="2017-08-06T22:14:10"/>
    <n v="42953"/>
    <x v="50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4"/>
    <x v="544"/>
    <d v="2016-01-31T08:02:06"/>
    <n v="42400"/>
    <x v="2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14"/>
    <x v="544"/>
    <d v="2015-07-17T22:17:34"/>
    <n v="42202"/>
    <x v="82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4"/>
    <x v="544"/>
    <d v="2017-02-09T17:35:09"/>
    <n v="42775"/>
    <x v="8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4"/>
    <x v="544"/>
    <d v="2015-07-28T05:27:11"/>
    <n v="42213"/>
    <x v="86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4"/>
    <x v="544"/>
    <d v="2016-07-23T18:07:16"/>
    <n v="42574"/>
    <x v="86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4"/>
    <x v="544"/>
    <d v="2017-09-13T11:47:28"/>
    <n v="42991"/>
    <x v="7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4"/>
    <x v="544"/>
    <d v="2015-12-02T01:40:07"/>
    <n v="42340"/>
    <x v="86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4"/>
    <x v="544"/>
    <d v="2017-03-12T16:28:35"/>
    <n v="42806"/>
    <x v="86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4"/>
    <x v="544"/>
    <d v="2016-09-26T03:59:40"/>
    <n v="42639"/>
    <x v="68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4"/>
    <x v="544"/>
    <d v="2017-04-17T13:19:15"/>
    <n v="42842"/>
    <x v="87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4"/>
    <x v="544"/>
    <d v="2017-01-06T05:18:44"/>
    <n v="42741"/>
    <x v="87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4"/>
    <x v="544"/>
    <d v="2017-07-11T22:08:38"/>
    <n v="42927"/>
    <x v="2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4"/>
    <x v="544"/>
    <d v="2016-11-21T10:31:11"/>
    <n v="42695"/>
    <x v="87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4"/>
    <x v="544"/>
    <d v="2017-05-11T18:04:05"/>
    <n v="42866"/>
    <x v="8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4"/>
    <x v="544"/>
    <d v="2017-02-22T09:40:10"/>
    <n v="42788"/>
    <x v="19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4"/>
    <x v="544"/>
    <d v="2016-07-06T00:32:57"/>
    <n v="42557"/>
    <x v="85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4"/>
    <x v="544"/>
    <d v="2016-02-23T04:08:32"/>
    <n v="42423"/>
    <x v="87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14"/>
    <x v="544"/>
    <d v="2015-05-10T12:22:19"/>
    <n v="42134"/>
    <x v="87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4"/>
    <x v="544"/>
    <d v="2015-05-09T08:30:12"/>
    <n v="42133"/>
    <x v="42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4"/>
    <x v="544"/>
    <d v="2016-05-06T08:51:20"/>
    <n v="42496"/>
    <x v="68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4"/>
    <x v="544"/>
    <d v="2016-10-31T15:13:58"/>
    <n v="42674"/>
    <x v="87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4"/>
    <x v="544"/>
    <d v="2016-02-03T08:07:54"/>
    <n v="42403"/>
    <x v="7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4"/>
    <x v="544"/>
    <d v="2018-02-14T11:02:37"/>
    <n v="43145"/>
    <x v="39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4"/>
    <x v="544"/>
    <d v="2016-04-20T15:02:59"/>
    <n v="42480"/>
    <x v="17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4"/>
    <x v="544"/>
    <d v="2017-10-16T11:04:16"/>
    <n v="43024"/>
    <x v="8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4"/>
    <x v="544"/>
    <d v="2016-01-19T00:11:15"/>
    <n v="42388"/>
    <x v="58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4"/>
    <x v="544"/>
    <d v="2017-09-04T09:19:03"/>
    <n v="42982"/>
    <x v="87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4"/>
    <x v="544"/>
    <d v="2015-08-07T20:55:41"/>
    <n v="42223"/>
    <x v="87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4"/>
    <x v="544"/>
    <d v="2015-06-19T08:31:50"/>
    <n v="42174"/>
    <x v="6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4"/>
    <x v="544"/>
    <d v="2017-06-20T15:34:18"/>
    <n v="42906"/>
    <x v="8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4"/>
    <x v="544"/>
    <d v="2016-05-20T06:27:42"/>
    <n v="42510"/>
    <x v="52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14"/>
    <x v="544"/>
    <d v="2015-07-07T16:00:58"/>
    <n v="42192"/>
    <x v="87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14"/>
    <x v="544"/>
    <d v="2017-03-25T19:22:20"/>
    <n v="42819"/>
    <x v="4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1"/>
    <x v="18"/>
    <x v="569"/>
    <d v="2016-10-04T07:19:05"/>
    <e v="#VALUE!"/>
    <x v="9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31"/>
    <x v="18"/>
    <x v="569"/>
    <d v="2017-03-01T15:45:46"/>
    <e v="#VALUE!"/>
    <x v="9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31"/>
    <x v="18"/>
    <x v="569"/>
    <d v="2015-10-13T21:26:38"/>
    <e v="#VALUE!"/>
    <x v="9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31"/>
    <x v="18"/>
    <x v="569"/>
    <d v="2015-08-11T11:29:19"/>
    <e v="#VALUE!"/>
    <x v="9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31"/>
    <x v="18"/>
    <x v="569"/>
    <d v="2015-10-18T01:41:16"/>
    <e v="#VALUE!"/>
    <x v="9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31"/>
    <x v="18"/>
    <x v="569"/>
    <d v="2017-10-04T16:59:01"/>
    <e v="#VALUE!"/>
    <x v="9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31"/>
    <x v="18"/>
    <x v="569"/>
    <d v="2017-11-26T08:19:59"/>
    <e v="#VALUE!"/>
    <x v="98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31"/>
    <x v="18"/>
    <x v="569"/>
    <d v="2017-03-15T17:43:25"/>
    <e v="#VALUE!"/>
    <x v="98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1"/>
    <x v="18"/>
    <x v="569"/>
    <d v="2016-07-29T18:43:54"/>
    <e v="#VALUE!"/>
    <x v="98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31"/>
    <x v="18"/>
    <x v="569"/>
    <d v="2015-11-16T10:42:18"/>
    <e v="#VALUE!"/>
    <x v="98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31"/>
    <x v="18"/>
    <x v="569"/>
    <d v="2016-02-04T01:51:11"/>
    <e v="#VALUE!"/>
    <x v="9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31"/>
    <x v="18"/>
    <x v="569"/>
    <d v="2017-08-05T12:10:19"/>
    <e v="#VALUE!"/>
    <x v="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31"/>
    <x v="18"/>
    <x v="569"/>
    <d v="2016-03-27T06:33:42"/>
    <e v="#VALUE!"/>
    <x v="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1"/>
    <x v="18"/>
    <x v="569"/>
    <d v="2015-08-30T18:05:36"/>
    <e v="#VALUE!"/>
    <x v="9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31"/>
    <x v="18"/>
    <x v="569"/>
    <d v="2016-10-10T09:57:54"/>
    <e v="#VALUE!"/>
    <x v="9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1"/>
    <x v="18"/>
    <x v="569"/>
    <d v="2016-09-27T11:21:31"/>
    <e v="#VALUE!"/>
    <x v="9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31"/>
    <x v="18"/>
    <x v="569"/>
    <d v="2017-02-01T05:04:28"/>
    <e v="#VALUE!"/>
    <x v="9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31"/>
    <x v="18"/>
    <x v="569"/>
    <d v="2017-10-21T09:39:22"/>
    <e v="#VALUE!"/>
    <x v="9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31"/>
    <x v="18"/>
    <x v="569"/>
    <d v="2016-05-02T16:06:51"/>
    <e v="#VALUE!"/>
    <x v="9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31"/>
    <x v="18"/>
    <x v="569"/>
    <d v="2017-08-13T18:01:19"/>
    <e v="#VALUE!"/>
    <x v="9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4"/>
    <x v="544"/>
    <d v="2015-08-18T03:45:27"/>
    <n v="42234"/>
    <x v="4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14"/>
    <x v="544"/>
    <d v="2015-05-01T07:25:51"/>
    <n v="42125"/>
    <x v="5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4"/>
    <x v="544"/>
    <d v="2017-01-03T20:35:28"/>
    <n v="42738"/>
    <x v="69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4"/>
    <x v="544"/>
    <d v="2015-06-19T06:18:35"/>
    <n v="42174"/>
    <x v="60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14"/>
    <x v="544"/>
    <d v="2017-08-11T14:26:25"/>
    <n v="42958"/>
    <x v="87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4"/>
    <x v="544"/>
    <d v="2016-06-23T16:44:22"/>
    <n v="42544"/>
    <x v="88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4"/>
    <x v="544"/>
    <d v="2017-03-05T01:11:15"/>
    <n v="42799"/>
    <x v="88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4"/>
    <x v="544"/>
    <d v="2016-06-05T18:19:32"/>
    <n v="42526"/>
    <x v="88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14"/>
    <x v="544"/>
    <d v="2018-01-02T20:56:47"/>
    <n v="43102"/>
    <x v="2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14"/>
    <x v="544"/>
    <d v="2017-05-04T12:32:40"/>
    <n v="42859"/>
    <x v="59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4"/>
    <x v="544"/>
    <d v="2015-04-26T08:26:54"/>
    <n v="42120"/>
    <x v="63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4"/>
    <x v="544"/>
    <d v="2016-02-05T17:10:38"/>
    <n v="42405"/>
    <x v="52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4"/>
    <x v="544"/>
    <d v="2015-11-12T13:05:06"/>
    <n v="42320"/>
    <x v="88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4"/>
    <x v="544"/>
    <d v="2017-03-12T16:31:52"/>
    <n v="42806"/>
    <x v="86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14"/>
    <x v="544"/>
    <d v="2016-02-14T20:22:22"/>
    <n v="42414"/>
    <x v="40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4"/>
    <x v="544"/>
    <d v="2017-10-20T20:56:41"/>
    <n v="43028"/>
    <x v="7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4"/>
    <x v="544"/>
    <d v="2017-05-28T15:27:28"/>
    <n v="42883"/>
    <x v="16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14"/>
    <x v="544"/>
    <d v="2016-10-07T08:13:59"/>
    <n v="42650"/>
    <x v="88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4"/>
    <x v="544"/>
    <d v="2015-06-13T09:35:01"/>
    <n v="42168"/>
    <x v="7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4"/>
    <x v="544"/>
    <d v="2016-06-05T22:25:00"/>
    <n v="42526"/>
    <x v="8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4"/>
    <x v="544"/>
    <d v="2016-06-17T18:23:52"/>
    <n v="42538"/>
    <x v="5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4"/>
    <x v="544"/>
    <d v="2016-04-28T20:17:39"/>
    <n v="42488"/>
    <x v="5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4"/>
    <x v="544"/>
    <d v="2016-05-04T19:24:27"/>
    <n v="42494"/>
    <x v="30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4"/>
    <x v="544"/>
    <d v="2015-06-11T01:46:40"/>
    <n v="42166"/>
    <x v="78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4"/>
    <x v="544"/>
    <d v="2015-08-09T15:12:04"/>
    <n v="42225"/>
    <x v="21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4"/>
    <x v="544"/>
    <d v="2015-09-14T17:36:58"/>
    <n v="42261"/>
    <x v="72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14"/>
    <x v="544"/>
    <d v="2017-07-01T23:36:40"/>
    <n v="42917"/>
    <x v="88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4"/>
    <x v="544"/>
    <d v="2017-04-28T08:40:33"/>
    <n v="42853"/>
    <x v="88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4"/>
    <x v="544"/>
    <d v="2015-08-07T10:58:27"/>
    <n v="42223"/>
    <x v="87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4"/>
    <x v="544"/>
    <d v="2015-05-23T15:16:03"/>
    <n v="42147"/>
    <x v="39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4"/>
    <x v="544"/>
    <d v="2016-04-12T08:35:43"/>
    <n v="42472"/>
    <x v="88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4"/>
    <x v="544"/>
    <d v="2015-05-07T11:40:57"/>
    <n v="42131"/>
    <x v="26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4"/>
    <x v="544"/>
    <d v="2017-09-12T01:35:54"/>
    <n v="42990"/>
    <x v="57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4"/>
    <x v="544"/>
    <d v="2016-12-27T21:14:43"/>
    <n v="42731"/>
    <x v="88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4"/>
    <x v="544"/>
    <d v="2015-04-23T02:40:18"/>
    <n v="42117"/>
    <x v="88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4"/>
    <x v="544"/>
    <d v="2017-09-17T20:23:46"/>
    <n v="42995"/>
    <x v="89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4"/>
    <x v="544"/>
    <d v="2016-07-22T02:32:57"/>
    <n v="42573"/>
    <x v="6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4"/>
    <x v="544"/>
    <d v="2015-04-03T14:42:42"/>
    <n v="42097"/>
    <x v="8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4"/>
    <x v="544"/>
    <d v="2016-08-02T19:59:19"/>
    <n v="42584"/>
    <x v="6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4"/>
    <x v="544"/>
    <d v="2015-05-07T22:52:51"/>
    <n v="42131"/>
    <x v="26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4"/>
    <x v="544"/>
    <d v="2015-06-20T10:16:14"/>
    <n v="42175"/>
    <x v="19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4"/>
    <x v="544"/>
    <d v="2016-05-10T05:37:41"/>
    <n v="42500"/>
    <x v="89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4"/>
    <x v="544"/>
    <d v="2015-10-11T14:19:17"/>
    <n v="42288"/>
    <x v="59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4"/>
    <x v="544"/>
    <d v="2016-01-01T09:40:55"/>
    <n v="42370"/>
    <x v="41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4"/>
    <x v="544"/>
    <d v="2015-08-22T22:17:31"/>
    <n v="42238"/>
    <x v="62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4"/>
    <x v="544"/>
    <d v="2016-10-22T00:46:27"/>
    <n v="42665"/>
    <x v="70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4"/>
    <x v="544"/>
    <d v="2017-04-24T19:47:31"/>
    <n v="42849"/>
    <x v="74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4"/>
    <x v="544"/>
    <d v="2015-12-07T01:04:51"/>
    <n v="42345"/>
    <x v="89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4"/>
    <x v="544"/>
    <d v="2015-11-29T15:17:43"/>
    <n v="42337"/>
    <x v="45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4"/>
    <x v="544"/>
    <d v="2017-04-13T22:18:41"/>
    <n v="42838"/>
    <x v="74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4"/>
    <x v="544"/>
    <d v="2017-01-24T14:49:59"/>
    <n v="42759"/>
    <x v="53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4"/>
    <x v="544"/>
    <d v="2015-08-28T16:27:30"/>
    <n v="42244"/>
    <x v="63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4"/>
    <x v="544"/>
    <d v="2015-08-13T08:23:50"/>
    <n v="42229"/>
    <x v="11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4"/>
    <x v="544"/>
    <d v="2016-04-21T13:26:41"/>
    <n v="42481"/>
    <x v="42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4"/>
    <x v="544"/>
    <d v="2017-05-29T23:03:33"/>
    <n v="42884"/>
    <x v="89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4"/>
    <x v="544"/>
    <d v="2017-07-01T14:34:41"/>
    <n v="42917"/>
    <x v="88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4"/>
    <x v="544"/>
    <d v="2017-03-26T18:36:30"/>
    <n v="42820"/>
    <x v="28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4"/>
    <x v="544"/>
    <d v="2015-05-13T09:23:39"/>
    <n v="42137"/>
    <x v="49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4"/>
    <x v="544"/>
    <d v="2015-08-10T14:54:27"/>
    <n v="42226"/>
    <x v="6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4"/>
    <x v="544"/>
    <d v="2017-06-27T01:21:20"/>
    <n v="42913"/>
    <x v="89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4"/>
    <x v="544"/>
    <d v="2015-05-31T08:45:43"/>
    <n v="42155"/>
    <x v="72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4"/>
    <x v="544"/>
    <d v="2015-05-06T09:51:25"/>
    <n v="42130"/>
    <x v="8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4"/>
    <x v="544"/>
    <d v="2016-02-23T09:11:17"/>
    <n v="42423"/>
    <x v="87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4"/>
    <x v="544"/>
    <d v="2015-04-30T07:11:53"/>
    <n v="42124"/>
    <x v="89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4"/>
    <x v="544"/>
    <d v="2016-04-26T06:56:28"/>
    <n v="42486"/>
    <x v="8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4"/>
    <x v="544"/>
    <d v="2017-05-10T18:15:35"/>
    <n v="42865"/>
    <x v="7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4"/>
    <x v="544"/>
    <d v="2016-04-10T08:11:21"/>
    <n v="42470"/>
    <x v="89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4"/>
    <x v="544"/>
    <d v="2016-01-18T01:05:00"/>
    <n v="42387"/>
    <x v="77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4"/>
    <x v="544"/>
    <d v="2016-12-13T19:53:21"/>
    <n v="42717"/>
    <x v="89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4"/>
    <x v="544"/>
    <d v="2016-03-25T07:37:00"/>
    <n v="42454"/>
    <x v="5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4"/>
    <x v="544"/>
    <d v="2016-01-13T16:11:29"/>
    <n v="42382"/>
    <x v="9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4"/>
    <x v="544"/>
    <d v="2016-05-10T03:15:10"/>
    <n v="42500"/>
    <x v="89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4"/>
    <x v="544"/>
    <d v="2016-05-28T18:53:43"/>
    <n v="42518"/>
    <x v="16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4"/>
    <x v="544"/>
    <d v="2015-09-28T15:58:02"/>
    <n v="42275"/>
    <x v="8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14"/>
    <x v="544"/>
    <d v="2017-01-04T01:19:06"/>
    <n v="42739"/>
    <x v="7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4"/>
    <x v="544"/>
    <d v="2015-10-14T19:38:56"/>
    <n v="42291"/>
    <x v="90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4"/>
    <x v="544"/>
    <d v="2017-03-30T15:47:24"/>
    <n v="42824"/>
    <x v="48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4"/>
    <x v="544"/>
    <d v="2017-01-24T18:13:54"/>
    <n v="42759"/>
    <x v="53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4"/>
    <x v="544"/>
    <d v="2017-03-27T05:39:56"/>
    <n v="42821"/>
    <x v="90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4"/>
    <x v="544"/>
    <d v="2017-09-17T01:33:31"/>
    <n v="42995"/>
    <x v="89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14"/>
    <x v="544"/>
    <d v="2016-07-07T19:10:14"/>
    <n v="42558"/>
    <x v="90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14"/>
    <x v="544"/>
    <d v="2016-01-22T08:15:31"/>
    <n v="42391"/>
    <x v="7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14"/>
    <x v="544"/>
    <d v="2016-07-06T06:34:12"/>
    <n v="42557"/>
    <x v="85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14"/>
    <x v="544"/>
    <d v="2015-11-24T16:04:11"/>
    <n v="42332"/>
    <x v="90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14"/>
    <x v="544"/>
    <d v="2015-11-09T06:33:45"/>
    <n v="42317"/>
    <x v="75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14"/>
    <x v="544"/>
    <d v="2016-03-25T11:29:30"/>
    <n v="42454"/>
    <x v="53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14"/>
    <x v="544"/>
    <d v="2016-03-12T01:50:34"/>
    <n v="42441"/>
    <x v="90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14"/>
    <x v="544"/>
    <d v="2016-04-14T13:35:08"/>
    <n v="42474"/>
    <x v="90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14"/>
    <x v="544"/>
    <d v="2016-01-30T00:15:12"/>
    <n v="42399"/>
    <x v="9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14"/>
    <x v="544"/>
    <d v="2016-10-10T06:53:40"/>
    <n v="42653"/>
    <x v="81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14"/>
    <x v="544"/>
    <d v="2015-06-04T05:49:01"/>
    <n v="42159"/>
    <x v="47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14"/>
    <x v="544"/>
    <d v="2017-06-23T09:09:15"/>
    <n v="42909"/>
    <x v="90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14"/>
    <x v="544"/>
    <d v="2015-06-23T19:13:17"/>
    <n v="42178"/>
    <x v="90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14"/>
    <x v="544"/>
    <d v="2016-11-08T02:49:22"/>
    <n v="42682"/>
    <x v="9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14"/>
    <x v="544"/>
    <d v="2015-07-19T11:02:53"/>
    <n v="42204"/>
    <x v="558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14"/>
    <x v="544"/>
    <d v="2015-05-14T14:00:14"/>
    <n v="42138"/>
    <x v="80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14"/>
    <x v="544"/>
    <d v="2015-05-14T16:33:14"/>
    <n v="42138"/>
    <x v="80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14"/>
    <x v="544"/>
    <d v="2015-06-22T09:06:25"/>
    <n v="42177"/>
    <x v="56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14"/>
    <x v="544"/>
    <d v="2017-09-05T20:56:50"/>
    <n v="42983"/>
    <x v="91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14"/>
    <x v="544"/>
    <d v="2016-05-27T01:23:20"/>
    <n v="42517"/>
    <x v="56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1"/>
    <x v="18"/>
    <x v="569"/>
    <d v="2017-01-18T09:18:55"/>
    <e v="#VALUE!"/>
    <x v="9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1"/>
    <x v="18"/>
    <x v="569"/>
    <d v="2017-03-23T03:17:15"/>
    <e v="#VALUE!"/>
    <x v="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1"/>
    <x v="18"/>
    <x v="569"/>
    <d v="2015-12-28T14:31:38"/>
    <e v="#VALUE!"/>
    <x v="9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1"/>
    <x v="18"/>
    <x v="569"/>
    <d v="2017-01-25T20:57:25"/>
    <e v="#VALUE!"/>
    <x v="9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1"/>
    <x v="18"/>
    <x v="569"/>
    <d v="2017-09-04T06:03:09"/>
    <e v="#VALUE!"/>
    <x v="9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1"/>
    <x v="18"/>
    <x v="569"/>
    <d v="2016-04-20T19:51:29"/>
    <e v="#VALUE!"/>
    <x v="9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1"/>
    <x v="18"/>
    <x v="569"/>
    <d v="2015-05-30T01:51:16"/>
    <e v="#VALUE!"/>
    <x v="9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1"/>
    <x v="18"/>
    <x v="569"/>
    <d v="2017-03-10T14:46:56"/>
    <e v="#VALUE!"/>
    <x v="9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1"/>
    <x v="18"/>
    <x v="569"/>
    <d v="2015-04-22T05:19:58"/>
    <e v="#VALUE!"/>
    <x v="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1"/>
    <x v="18"/>
    <x v="569"/>
    <d v="2015-10-26T03:39:50"/>
    <e v="#VALUE!"/>
    <x v="9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1"/>
    <x v="18"/>
    <x v="569"/>
    <d v="2015-03-28T08:39:48"/>
    <e v="#VALUE!"/>
    <x v="9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1"/>
    <x v="18"/>
    <x v="569"/>
    <d v="2016-06-14T05:53:15"/>
    <e v="#VALUE!"/>
    <x v="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1"/>
    <x v="18"/>
    <x v="569"/>
    <d v="2015-03-20T05:53:48"/>
    <e v="#VALUE!"/>
    <x v="9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1"/>
    <x v="18"/>
    <x v="569"/>
    <d v="2016-06-05T10:04:53"/>
    <e v="#VALUE!"/>
    <x v="9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1"/>
    <x v="18"/>
    <x v="569"/>
    <d v="2016-06-26T04:47:28"/>
    <e v="#VALUE!"/>
    <x v="9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1"/>
    <x v="18"/>
    <x v="569"/>
    <d v="2016-02-16T09:52:47"/>
    <e v="#VALUE!"/>
    <x v="9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1"/>
    <x v="18"/>
    <x v="569"/>
    <d v="2017-05-04T17:46:05"/>
    <e v="#VALUE!"/>
    <x v="9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1"/>
    <x v="18"/>
    <x v="569"/>
    <d v="2015-06-11T05:24:48"/>
    <e v="#VALUE!"/>
    <x v="9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1"/>
    <x v="18"/>
    <x v="569"/>
    <d v="2015-05-08T22:08:26"/>
    <e v="#VALUE!"/>
    <x v="9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1"/>
    <x v="18"/>
    <x v="569"/>
    <d v="2016-01-31T08:18:40"/>
    <e v="#VALUE!"/>
    <x v="9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1"/>
    <x v="18"/>
    <x v="569"/>
    <d v="2015-04-23T03:42:49"/>
    <e v="#VALUE!"/>
    <x v="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1"/>
    <x v="18"/>
    <x v="569"/>
    <d v="2017-03-10T08:11:33"/>
    <e v="#VALUE!"/>
    <x v="9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1"/>
    <x v="18"/>
    <x v="569"/>
    <d v="2016-05-01T03:34:38"/>
    <e v="#VALUE!"/>
    <x v="98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1"/>
    <x v="18"/>
    <x v="569"/>
    <d v="2017-04-28T15:03:01"/>
    <e v="#VALUE!"/>
    <x v="9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1"/>
    <x v="18"/>
    <x v="569"/>
    <d v="2017-11-07T09:40:32"/>
    <e v="#VALUE!"/>
    <x v="9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1"/>
    <x v="18"/>
    <x v="569"/>
    <d v="2017-10-11T05:24:12"/>
    <e v="#VALUE!"/>
    <x v="9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31"/>
    <x v="18"/>
    <x v="569"/>
    <d v="2016-03-09T22:08:36"/>
    <e v="#VALUE!"/>
    <x v="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1"/>
    <x v="18"/>
    <x v="569"/>
    <d v="2016-02-26T19:42:01"/>
    <e v="#VALUE!"/>
    <x v="9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1"/>
    <x v="18"/>
    <x v="569"/>
    <d v="2015-06-04T16:20:03"/>
    <e v="#VALUE!"/>
    <x v="9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1"/>
    <x v="18"/>
    <x v="569"/>
    <d v="2015-08-17T23:19:30"/>
    <e v="#VALUE!"/>
    <x v="9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1"/>
    <x v="18"/>
    <x v="569"/>
    <d v="2015-11-30T20:45:37"/>
    <e v="#VALUE!"/>
    <x v="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1"/>
    <x v="18"/>
    <x v="569"/>
    <d v="2017-02-18T01:20:41"/>
    <e v="#VALUE!"/>
    <x v="9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1"/>
    <x v="18"/>
    <x v="569"/>
    <d v="2016-05-29T00:26:59"/>
    <e v="#VALUE!"/>
    <x v="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1"/>
    <x v="18"/>
    <x v="569"/>
    <d v="2015-07-27T07:00:10"/>
    <e v="#VALUE!"/>
    <x v="9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1"/>
    <x v="18"/>
    <x v="569"/>
    <d v="2017-06-21T18:14:25"/>
    <e v="#VALUE!"/>
    <x v="9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1"/>
    <x v="18"/>
    <x v="569"/>
    <d v="2017-02-12T08:12:15"/>
    <e v="#VALUE!"/>
    <x v="9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31"/>
    <x v="18"/>
    <x v="569"/>
    <d v="2017-06-06T13:29:03"/>
    <e v="#VALUE!"/>
    <x v="9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1"/>
    <x v="18"/>
    <x v="569"/>
    <d v="2017-06-23T13:46:42"/>
    <e v="#VALUE!"/>
    <x v="9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1"/>
    <x v="18"/>
    <x v="569"/>
    <d v="2017-04-21T15:54:28"/>
    <e v="#VALUE!"/>
    <x v="9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1"/>
    <x v="18"/>
    <x v="569"/>
    <d v="2016-05-30T08:40:57"/>
    <e v="#VALUE!"/>
    <x v="9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31"/>
    <x v="18"/>
    <x v="569"/>
    <d v="2016-11-16T01:23:44"/>
    <e v="#VALUE!"/>
    <x v="9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31"/>
    <x v="18"/>
    <x v="569"/>
    <d v="2016-05-01T00:20:44"/>
    <e v="#VALUE!"/>
    <x v="9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1"/>
    <x v="18"/>
    <x v="569"/>
    <d v="2017-10-22T02:43:48"/>
    <e v="#VALUE!"/>
    <x v="98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1"/>
    <x v="18"/>
    <x v="569"/>
    <d v="2015-04-16T23:46:15"/>
    <e v="#VALUE!"/>
    <x v="9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31"/>
    <x v="18"/>
    <x v="569"/>
    <d v="2016-06-02T08:03:47"/>
    <e v="#VALUE!"/>
    <x v="9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31"/>
    <x v="18"/>
    <x v="569"/>
    <d v="2015-11-09T12:58:22"/>
    <e v="#VALUE!"/>
    <x v="9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31"/>
    <x v="18"/>
    <x v="569"/>
    <d v="2016-04-24T15:55:49"/>
    <e v="#VALUE!"/>
    <x v="9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31"/>
    <x v="18"/>
    <x v="569"/>
    <d v="2016-07-03T23:37:42"/>
    <e v="#VALUE!"/>
    <x v="9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31"/>
    <x v="18"/>
    <x v="569"/>
    <d v="2017-11-13T22:51:10"/>
    <e v="#VALUE!"/>
    <x v="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31"/>
    <x v="18"/>
    <x v="569"/>
    <d v="2016-03-06T22:47:55"/>
    <e v="#VALUE!"/>
    <x v="9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31"/>
    <x v="18"/>
    <x v="569"/>
    <d v="2015-06-22T09:42:57"/>
    <e v="#VALUE!"/>
    <x v="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31"/>
    <x v="18"/>
    <x v="569"/>
    <d v="2017-02-02T22:28:49"/>
    <e v="#VALUE!"/>
    <x v="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31"/>
    <x v="18"/>
    <x v="569"/>
    <d v="2015-11-23T15:10:21"/>
    <e v="#VALUE!"/>
    <x v="9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31"/>
    <x v="18"/>
    <x v="569"/>
    <d v="2015-11-16T10:06:14"/>
    <e v="#VALUE!"/>
    <x v="98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1"/>
    <x v="18"/>
    <x v="569"/>
    <d v="2016-09-11T02:45:13"/>
    <e v="#VALUE!"/>
    <x v="9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31"/>
    <x v="18"/>
    <x v="569"/>
    <d v="2017-01-26T19:54:21"/>
    <e v="#VALUE!"/>
    <x v="9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1"/>
    <x v="18"/>
    <x v="569"/>
    <d v="2017-06-01T11:38:17"/>
    <e v="#VALUE!"/>
    <x v="9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31"/>
    <x v="18"/>
    <x v="569"/>
    <d v="2015-07-10T22:56:00"/>
    <e v="#VALUE!"/>
    <x v="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31"/>
    <x v="18"/>
    <x v="569"/>
    <d v="2015-05-20T06:00:32"/>
    <e v="#VALUE!"/>
    <x v="9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31"/>
    <x v="18"/>
    <x v="569"/>
    <d v="2016-03-13T02:32:09"/>
    <e v="#VALUE!"/>
    <x v="9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4"/>
    <x v="544"/>
    <d v="2016-02-09T23:33:05"/>
    <n v="42409"/>
    <x v="60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4"/>
    <x v="544"/>
    <d v="2015-05-21T13:04:48"/>
    <n v="42145"/>
    <x v="46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4"/>
    <x v="544"/>
    <d v="2016-02-05T06:40:59"/>
    <n v="42405"/>
    <x v="52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4"/>
    <x v="544"/>
    <d v="2017-04-22T06:20:49"/>
    <n v="42847"/>
    <x v="91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14"/>
    <x v="544"/>
    <d v="2016-04-01T08:22:16"/>
    <n v="42461"/>
    <x v="91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4"/>
    <x v="544"/>
    <d v="2017-05-02T02:50:34"/>
    <n v="42857"/>
    <x v="91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4"/>
    <x v="544"/>
    <d v="2016-02-09T10:04:28"/>
    <n v="42409"/>
    <x v="60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4"/>
    <x v="544"/>
    <d v="2016-07-09T22:22:15"/>
    <n v="42560"/>
    <x v="65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4"/>
    <x v="544"/>
    <d v="2015-05-28T20:39:32"/>
    <n v="42152"/>
    <x v="9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4"/>
    <x v="544"/>
    <d v="2016-09-27T00:24:06"/>
    <n v="42640"/>
    <x v="91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4"/>
    <x v="544"/>
    <d v="2016-01-27T01:55:26"/>
    <n v="42396"/>
    <x v="91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4"/>
    <x v="544"/>
    <d v="2016-06-16T09:23:28"/>
    <n v="42537"/>
    <x v="28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4"/>
    <x v="544"/>
    <d v="2016-05-23T07:58:35"/>
    <n v="42513"/>
    <x v="27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4"/>
    <x v="544"/>
    <d v="2016-11-23T16:51:11"/>
    <n v="42697"/>
    <x v="9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14"/>
    <x v="544"/>
    <d v="2016-11-12T02:50:30"/>
    <n v="42686"/>
    <x v="91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4"/>
    <x v="544"/>
    <d v="2016-06-02T19:25:00"/>
    <n v="42523"/>
    <x v="5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4"/>
    <x v="544"/>
    <d v="2017-07-17T01:13:15"/>
    <n v="42933"/>
    <x v="92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4"/>
    <x v="544"/>
    <d v="2016-05-13T13:06:37"/>
    <n v="42503"/>
    <x v="84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4"/>
    <x v="544"/>
    <d v="2016-03-23T20:15:13"/>
    <n v="42452"/>
    <x v="78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4"/>
    <x v="544"/>
    <d v="2016-01-15T22:24:42"/>
    <n v="42384"/>
    <x v="9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4"/>
    <x v="544"/>
    <d v="2015-10-15T14:38:05"/>
    <n v="42292"/>
    <x v="92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4"/>
    <x v="544"/>
    <d v="2017-08-08T18:19:05"/>
    <n v="42955"/>
    <x v="9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4"/>
    <x v="544"/>
    <d v="2017-05-08T17:18:29"/>
    <n v="42863"/>
    <x v="6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4"/>
    <x v="544"/>
    <d v="2015-09-28T13:49:42"/>
    <n v="42275"/>
    <x v="80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4"/>
    <x v="544"/>
    <d v="2016-12-28T08:36:20"/>
    <n v="42732"/>
    <x v="78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14"/>
    <x v="544"/>
    <d v="2015-11-04T08:47:11"/>
    <n v="42312"/>
    <x v="68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4"/>
    <x v="544"/>
    <d v="2016-05-05T18:13:54"/>
    <n v="42495"/>
    <x v="5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4"/>
    <x v="544"/>
    <d v="2017-03-26T00:17:09"/>
    <n v="42820"/>
    <x v="28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4"/>
    <x v="544"/>
    <d v="2017-06-28T23:23:26"/>
    <n v="42914"/>
    <x v="3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4"/>
    <x v="544"/>
    <d v="2016-05-15T06:40:59"/>
    <n v="42505"/>
    <x v="43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14"/>
    <x v="544"/>
    <d v="2016-04-08T10:57:10"/>
    <n v="42468"/>
    <x v="9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4"/>
    <x v="544"/>
    <d v="2016-05-17T16:56:35"/>
    <n v="42507"/>
    <x v="5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4"/>
    <x v="544"/>
    <d v="2017-02-25T04:05:36"/>
    <n v="42791"/>
    <x v="9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14"/>
    <x v="544"/>
    <d v="2015-05-01T09:12:58"/>
    <n v="42125"/>
    <x v="5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14"/>
    <x v="544"/>
    <d v="2015-03-21T05:37:54"/>
    <n v="42084"/>
    <x v="92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14"/>
    <x v="544"/>
    <d v="2015-04-16T08:35:08"/>
    <n v="42110"/>
    <x v="9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14"/>
    <x v="544"/>
    <d v="2015-04-16T21:56:19"/>
    <n v="42110"/>
    <x v="9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14"/>
    <x v="544"/>
    <d v="2016-08-21T04:18:17"/>
    <n v="42603"/>
    <x v="19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14"/>
    <x v="544"/>
    <d v="2015-08-16T01:00:17"/>
    <n v="42232"/>
    <x v="9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14"/>
    <x v="544"/>
    <d v="2016-05-21T20:59:25"/>
    <n v="42511"/>
    <x v="9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14"/>
    <x v="544"/>
    <d v="2016-09-07T17:38:32"/>
    <n v="42620"/>
    <x v="9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14"/>
    <x v="544"/>
    <d v="2016-04-28T22:32:55"/>
    <n v="42488"/>
    <x v="53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14"/>
    <x v="544"/>
    <d v="2015-11-15T20:34:46"/>
    <n v="42323"/>
    <x v="57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14"/>
    <x v="544"/>
    <d v="2016-06-04T08:54:07"/>
    <n v="42525"/>
    <x v="56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14"/>
    <x v="544"/>
    <d v="2016-02-15T20:09:48"/>
    <n v="42415"/>
    <x v="28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14"/>
    <x v="544"/>
    <d v="2015-07-09T21:16:13"/>
    <n v="42194"/>
    <x v="8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14"/>
    <x v="544"/>
    <d v="2016-03-26T08:35:02"/>
    <n v="42455"/>
    <x v="5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14"/>
    <x v="544"/>
    <d v="2016-02-10T12:13:07"/>
    <n v="42410"/>
    <x v="5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14"/>
    <x v="544"/>
    <d v="2016-01-22T21:26:52"/>
    <n v="42391"/>
    <x v="72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14"/>
    <x v="544"/>
    <d v="2015-06-20T09:02:49"/>
    <n v="42175"/>
    <x v="19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14"/>
    <x v="544"/>
    <d v="2016-04-20T10:13:31"/>
    <n v="42480"/>
    <x v="1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14"/>
    <x v="544"/>
    <d v="2015-05-10T16:27:21"/>
    <n v="42134"/>
    <x v="87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14"/>
    <x v="544"/>
    <d v="2015-06-24T09:13:22"/>
    <n v="42179"/>
    <x v="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14"/>
    <x v="544"/>
    <d v="2015-09-15T00:50:40"/>
    <n v="42262"/>
    <x v="13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14"/>
    <x v="544"/>
    <d v="2017-08-26T12:41:48"/>
    <n v="42973"/>
    <x v="93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14"/>
    <x v="544"/>
    <d v="2016-08-26T07:00:31"/>
    <n v="42608"/>
    <x v="54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14"/>
    <x v="544"/>
    <d v="2016-10-08T10:47:44"/>
    <n v="42651"/>
    <x v="932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14"/>
    <x v="544"/>
    <d v="2015-07-02T13:04:39"/>
    <n v="42187"/>
    <x v="41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14"/>
    <x v="544"/>
    <d v="2017-01-25T18:47:10"/>
    <n v="42760"/>
    <x v="7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14"/>
    <x v="544"/>
    <d v="2017-05-14T22:10:02"/>
    <n v="42869"/>
    <x v="93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1"/>
    <x v="18"/>
    <x v="569"/>
    <d v="2015-07-27T01:32:00"/>
    <e v="#VALUE!"/>
    <x v="9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1"/>
    <x v="18"/>
    <x v="569"/>
    <d v="2016-01-29T00:03:16"/>
    <e v="#VALUE!"/>
    <x v="9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1"/>
    <x v="18"/>
    <x v="569"/>
    <d v="2015-05-14T00:48:59"/>
    <e v="#VALUE!"/>
    <x v="9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1"/>
    <x v="18"/>
    <x v="569"/>
    <d v="2018-01-29T07:02:59"/>
    <e v="#VALUE!"/>
    <x v="98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1"/>
    <x v="18"/>
    <x v="569"/>
    <d v="2016-06-12T05:47:10"/>
    <e v="#VALUE!"/>
    <x v="9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1"/>
    <x v="18"/>
    <x v="569"/>
    <d v="2016-08-28T09:34:13"/>
    <e v="#VALUE!"/>
    <x v="9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1"/>
    <x v="18"/>
    <x v="569"/>
    <d v="2015-12-18T10:16:33"/>
    <e v="#VALUE!"/>
    <x v="9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1"/>
    <x v="18"/>
    <x v="569"/>
    <d v="2017-08-30T16:50:28"/>
    <e v="#VALUE!"/>
    <x v="9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1"/>
    <x v="18"/>
    <x v="569"/>
    <d v="2016-12-25T19:33:15"/>
    <e v="#VALUE!"/>
    <x v="9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1"/>
    <x v="18"/>
    <x v="569"/>
    <d v="2017-11-07T11:09:49"/>
    <e v="#VALUE!"/>
    <x v="9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1"/>
    <x v="18"/>
    <x v="569"/>
    <d v="2016-05-17T09:00:21"/>
    <e v="#VALUE!"/>
    <x v="9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1"/>
    <x v="18"/>
    <x v="569"/>
    <d v="2015-12-11T02:53:33"/>
    <e v="#VALUE!"/>
    <x v="9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1"/>
    <x v="18"/>
    <x v="569"/>
    <d v="2015-06-06T03:48:26"/>
    <e v="#VALUE!"/>
    <x v="9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1"/>
    <x v="18"/>
    <x v="569"/>
    <d v="2018-01-21T08:47:39"/>
    <e v="#VALUE!"/>
    <x v="9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1"/>
    <x v="18"/>
    <x v="569"/>
    <d v="2016-12-27T04:52:15"/>
    <e v="#VALUE!"/>
    <x v="9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1"/>
    <x v="18"/>
    <x v="569"/>
    <d v="2015-07-15T18:30:58"/>
    <e v="#VALUE!"/>
    <x v="9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1"/>
    <x v="18"/>
    <x v="569"/>
    <d v="2016-02-16T10:53:29"/>
    <e v="#VALUE!"/>
    <x v="9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1"/>
    <x v="18"/>
    <x v="569"/>
    <d v="2017-04-04T05:06:14"/>
    <e v="#VALUE!"/>
    <x v="98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1"/>
    <x v="18"/>
    <x v="569"/>
    <d v="2015-10-25T12:23:52"/>
    <e v="#VALUE!"/>
    <x v="9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1"/>
    <x v="18"/>
    <x v="569"/>
    <d v="2016-03-01T19:40:04"/>
    <e v="#VALUE!"/>
    <x v="9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14"/>
    <x v="544"/>
    <d v="2018-01-28T00:46:57"/>
    <n v="43128"/>
    <x v="69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14"/>
    <x v="544"/>
    <d v="2015-11-17T18:40:31"/>
    <n v="42325"/>
    <x v="8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14"/>
    <x v="544"/>
    <d v="2016-06-03T16:12:40"/>
    <n v="42524"/>
    <x v="44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14"/>
    <x v="544"/>
    <d v="2016-02-06T14:08:25"/>
    <n v="42406"/>
    <x v="1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14"/>
    <x v="544"/>
    <d v="2015-07-29T02:22:15"/>
    <n v="42214"/>
    <x v="93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14"/>
    <x v="544"/>
    <d v="2015-04-30T05:34:18"/>
    <n v="42124"/>
    <x v="89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14"/>
    <x v="544"/>
    <d v="2017-11-04T16:30:51"/>
    <n v="43043"/>
    <x v="93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14"/>
    <x v="544"/>
    <d v="2016-01-13T04:46:16"/>
    <n v="42382"/>
    <x v="90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14"/>
    <x v="544"/>
    <d v="2015-05-14T01:17:55"/>
    <n v="42138"/>
    <x v="80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14"/>
    <x v="544"/>
    <d v="2015-11-23T18:31:12"/>
    <n v="42331"/>
    <x v="59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14"/>
    <x v="544"/>
    <d v="2016-06-25T20:40:20"/>
    <n v="42546"/>
    <x v="51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14"/>
    <x v="544"/>
    <d v="2015-07-04T17:07:25"/>
    <n v="42189"/>
    <x v="24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14"/>
    <x v="544"/>
    <d v="2016-04-28T06:00:42"/>
    <n v="42488"/>
    <x v="5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14"/>
    <x v="544"/>
    <d v="2016-10-30T20:25:31"/>
    <n v="42673"/>
    <x v="93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14"/>
    <x v="544"/>
    <d v="2017-10-18T20:19:26"/>
    <n v="43026"/>
    <x v="93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14"/>
    <x v="544"/>
    <d v="2016-06-18T05:33:01"/>
    <n v="42539"/>
    <x v="93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14"/>
    <x v="544"/>
    <d v="2016-03-17T12:25:32"/>
    <n v="42446"/>
    <x v="9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14"/>
    <x v="544"/>
    <d v="2016-04-16T12:54:31"/>
    <n v="42476"/>
    <x v="6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14"/>
    <x v="544"/>
    <d v="2016-05-06T05:48:49"/>
    <n v="42496"/>
    <x v="68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14"/>
    <x v="544"/>
    <d v="2015-09-07T02:23:05"/>
    <n v="42254"/>
    <x v="94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14"/>
    <x v="544"/>
    <d v="2015-06-24T20:51:00"/>
    <n v="42179"/>
    <x v="36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14"/>
    <x v="544"/>
    <d v="2015-07-24T17:08:48"/>
    <n v="42209"/>
    <x v="11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14"/>
    <x v="544"/>
    <d v="2016-07-27T19:13:59"/>
    <n v="42578"/>
    <x v="94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14"/>
    <x v="544"/>
    <d v="2015-10-10T19:03:26"/>
    <n v="42287"/>
    <x v="94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14"/>
    <x v="544"/>
    <d v="2016-02-09T19:02:38"/>
    <n v="42409"/>
    <x v="6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14"/>
    <x v="544"/>
    <d v="2016-10-21T00:45:05"/>
    <n v="42664"/>
    <x v="94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14"/>
    <x v="544"/>
    <d v="2016-04-06T12:35:00"/>
    <n v="42466"/>
    <x v="57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14"/>
    <x v="544"/>
    <d v="2017-04-27T17:40:35"/>
    <n v="42852"/>
    <x v="55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14"/>
    <x v="544"/>
    <d v="2017-04-29T06:06:51"/>
    <n v="42854"/>
    <x v="54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14"/>
    <x v="544"/>
    <d v="2015-07-24T21:15:56"/>
    <n v="42209"/>
    <x v="11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14"/>
    <x v="544"/>
    <d v="2015-07-04T14:25:04"/>
    <n v="42189"/>
    <x v="24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14"/>
    <x v="544"/>
    <d v="2016-12-11T13:53:35"/>
    <n v="42715"/>
    <x v="94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14"/>
    <x v="544"/>
    <d v="2017-10-12T15:16:46"/>
    <n v="43020"/>
    <x v="16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14"/>
    <x v="544"/>
    <d v="2015-09-27T05:48:10"/>
    <n v="42274"/>
    <x v="8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14"/>
    <x v="544"/>
    <d v="2016-01-01T11:21:01"/>
    <n v="42370"/>
    <x v="4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14"/>
    <x v="544"/>
    <d v="2016-02-26T20:36:57"/>
    <n v="42426"/>
    <x v="48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14"/>
    <x v="544"/>
    <d v="2015-05-07T16:32:43"/>
    <n v="42131"/>
    <x v="26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14"/>
    <x v="544"/>
    <d v="2015-06-11T07:43:39"/>
    <n v="42166"/>
    <x v="782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14"/>
    <x v="544"/>
    <d v="2015-11-10T17:03:48"/>
    <n v="42318"/>
    <x v="94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14"/>
    <x v="544"/>
    <d v="2015-06-20T22:02:37"/>
    <n v="42175"/>
    <x v="19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14"/>
    <x v="544"/>
    <d v="2016-09-07T14:21:44"/>
    <n v="42620"/>
    <x v="9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14"/>
    <x v="544"/>
    <d v="2017-08-16T21:27:55"/>
    <n v="42963"/>
    <x v="94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14"/>
    <x v="544"/>
    <d v="2017-02-25T19:42:26"/>
    <n v="42791"/>
    <x v="9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14"/>
    <x v="544"/>
    <d v="2016-07-31T06:26:30"/>
    <n v="42582"/>
    <x v="94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14"/>
    <x v="544"/>
    <d v="2017-02-07T06:20:40"/>
    <n v="42773"/>
    <x v="58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14"/>
    <x v="544"/>
    <d v="2017-06-13T16:45:19"/>
    <n v="42899"/>
    <x v="70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14"/>
    <x v="544"/>
    <d v="2016-08-05T21:44:30"/>
    <n v="42587"/>
    <x v="56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14"/>
    <x v="544"/>
    <d v="2016-07-24T15:14:50"/>
    <n v="42575"/>
    <x v="94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14"/>
    <x v="544"/>
    <d v="2017-10-30T21:25:27"/>
    <n v="43038"/>
    <x v="29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14"/>
    <x v="544"/>
    <d v="2017-06-09T06:27:24"/>
    <n v="42895"/>
    <x v="94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14"/>
    <x v="544"/>
    <d v="2016-05-14T09:36:14"/>
    <n v="42504"/>
    <x v="95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14"/>
    <x v="544"/>
    <d v="2015-09-15T20:42:12"/>
    <n v="42262"/>
    <x v="13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14"/>
    <x v="544"/>
    <d v="2015-11-01T22:27:15"/>
    <n v="42309"/>
    <x v="9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14"/>
    <x v="544"/>
    <d v="2015-10-11T14:03:11"/>
    <n v="42288"/>
    <x v="59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14"/>
    <x v="544"/>
    <d v="2016-04-03T13:08:19"/>
    <n v="42463"/>
    <x v="47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14"/>
    <x v="544"/>
    <d v="2016-09-21T23:50:57"/>
    <n v="42634"/>
    <x v="48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14"/>
    <x v="544"/>
    <d v="2016-07-16T11:18:43"/>
    <n v="42567"/>
    <x v="52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14"/>
    <x v="544"/>
    <d v="2016-04-01T09:36:29"/>
    <n v="42461"/>
    <x v="91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14"/>
    <x v="544"/>
    <d v="2016-01-12T18:33:34"/>
    <n v="42381"/>
    <x v="45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14"/>
    <x v="544"/>
    <d v="2017-08-30T11:50:32"/>
    <n v="42977"/>
    <x v="4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14"/>
    <x v="544"/>
    <d v="2015-06-19T22:57:25"/>
    <n v="42174"/>
    <x v="60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14"/>
    <x v="544"/>
    <d v="2015-12-27T17:25:28"/>
    <n v="42365"/>
    <x v="84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14"/>
    <x v="544"/>
    <d v="2017-03-04T07:40:56"/>
    <n v="42798"/>
    <x v="95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14"/>
    <x v="544"/>
    <d v="2017-02-26T07:38:35"/>
    <n v="42792"/>
    <x v="3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14"/>
    <x v="544"/>
    <d v="2016-08-16T05:45:22"/>
    <n v="42598"/>
    <x v="8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14"/>
    <x v="544"/>
    <d v="2017-06-25T00:20:11"/>
    <n v="42911"/>
    <x v="50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14"/>
    <x v="544"/>
    <d v="2015-04-25T02:51:18"/>
    <n v="42119"/>
    <x v="2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14"/>
    <x v="544"/>
    <d v="2016-10-19T15:21:33"/>
    <n v="42662"/>
    <x v="95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14"/>
    <x v="544"/>
    <d v="2017-03-22T22:30:15"/>
    <n v="42816"/>
    <x v="954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14"/>
    <x v="544"/>
    <d v="2017-05-19T04:11:08"/>
    <n v="42874"/>
    <x v="95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14"/>
    <x v="544"/>
    <d v="2015-06-07T07:38:05"/>
    <n v="42162"/>
    <x v="76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14"/>
    <x v="544"/>
    <d v="2015-08-11T12:21:23"/>
    <n v="42227"/>
    <x v="82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14"/>
    <x v="544"/>
    <d v="2016-11-25T09:39:41"/>
    <n v="42699"/>
    <x v="9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14"/>
    <x v="544"/>
    <d v="2015-03-26T17:55:55"/>
    <n v="42089"/>
    <x v="45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14"/>
    <x v="544"/>
    <d v="2016-10-24T12:20:19"/>
    <n v="42667"/>
    <x v="68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14"/>
    <x v="544"/>
    <d v="2016-10-08T17:13:29"/>
    <n v="42651"/>
    <x v="93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14"/>
    <x v="544"/>
    <d v="2016-02-04T03:03:35"/>
    <n v="42404"/>
    <x v="7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14"/>
    <x v="544"/>
    <d v="2017-02-06T07:29:01"/>
    <n v="42772"/>
    <x v="95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14"/>
    <x v="544"/>
    <d v="2015-05-22T18:07:17"/>
    <n v="42146"/>
    <x v="95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14"/>
    <x v="544"/>
    <d v="2018-02-04T22:36:43"/>
    <n v="43135"/>
    <x v="73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14"/>
    <x v="544"/>
    <d v="2017-03-17T17:05:55"/>
    <n v="42811"/>
    <x v="16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14"/>
    <x v="544"/>
    <d v="2017-08-16T22:08:27"/>
    <n v="42963"/>
    <x v="9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14"/>
    <x v="544"/>
    <d v="2017-03-12T15:43:10"/>
    <n v="42806"/>
    <x v="86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14"/>
    <x v="544"/>
    <d v="2015-06-01T18:55:46"/>
    <n v="42156"/>
    <x v="58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14"/>
    <x v="544"/>
    <d v="2015-11-21T22:15:03"/>
    <n v="42329"/>
    <x v="95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14"/>
    <x v="544"/>
    <d v="2017-04-03T22:33:22"/>
    <n v="42828"/>
    <x v="96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14"/>
    <x v="544"/>
    <d v="2017-04-28T07:26:46"/>
    <n v="42853"/>
    <x v="88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14"/>
    <x v="544"/>
    <d v="2017-06-09T12:13:35"/>
    <n v="42895"/>
    <x v="94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14"/>
    <x v="544"/>
    <d v="2015-06-21T12:31:41"/>
    <n v="42176"/>
    <x v="76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14"/>
    <x v="544"/>
    <d v="2017-06-18T14:54:10"/>
    <n v="42904"/>
    <x v="96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14"/>
    <x v="544"/>
    <d v="2015-11-16T09:17:30"/>
    <n v="42324"/>
    <x v="96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14"/>
    <x v="544"/>
    <d v="2016-02-20T15:40:33"/>
    <n v="42420"/>
    <x v="9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14"/>
    <x v="544"/>
    <d v="2015-05-16T12:17:49"/>
    <n v="42140"/>
    <x v="5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14"/>
    <x v="544"/>
    <d v="2017-05-13T06:06:47"/>
    <n v="42868"/>
    <x v="96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14"/>
    <x v="544"/>
    <d v="2016-04-24T21:33:17"/>
    <n v="42484"/>
    <x v="81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14"/>
    <x v="544"/>
    <d v="2015-03-28T18:25:38"/>
    <n v="42091"/>
    <x v="96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14"/>
    <x v="544"/>
    <d v="2015-09-21T13:03:44"/>
    <n v="42268"/>
    <x v="50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14"/>
    <x v="544"/>
    <d v="2017-01-22T11:22:54"/>
    <n v="42757"/>
    <x v="96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14"/>
    <x v="544"/>
    <d v="2017-04-01T18:12:40"/>
    <n v="42826"/>
    <x v="77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14"/>
    <x v="544"/>
    <d v="2015-04-16T04:57:42"/>
    <n v="42110"/>
    <x v="9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14"/>
    <x v="544"/>
    <d v="2016-08-02T05:44:03"/>
    <n v="42584"/>
    <x v="67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14"/>
    <x v="544"/>
    <d v="2016-09-29T02:43:05"/>
    <n v="42642"/>
    <x v="4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14"/>
    <x v="544"/>
    <d v="2017-01-24T11:32:39"/>
    <n v="42759"/>
    <x v="53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14"/>
    <x v="544"/>
    <d v="2016-04-17T13:55:26"/>
    <n v="42477"/>
    <x v="41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14"/>
    <x v="544"/>
    <d v="2016-10-02T08:55:28"/>
    <n v="42645"/>
    <x v="8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14"/>
    <x v="544"/>
    <d v="2016-03-30T10:07:52"/>
    <n v="42459"/>
    <x v="27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14"/>
    <x v="544"/>
    <d v="2015-05-30T14:19:24"/>
    <n v="42154"/>
    <x v="77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14"/>
    <x v="544"/>
    <d v="2015-12-31T08:45:34"/>
    <n v="42369"/>
    <x v="54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14"/>
    <x v="544"/>
    <d v="2015-10-21T11:18:32"/>
    <n v="42298"/>
    <x v="3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14"/>
    <x v="544"/>
    <d v="2016-02-20T03:07:35"/>
    <n v="42420"/>
    <x v="96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14"/>
    <x v="544"/>
    <d v="2016-02-12T13:03:25"/>
    <n v="42412"/>
    <x v="73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14"/>
    <x v="544"/>
    <d v="2015-07-03T17:55:43"/>
    <n v="42188"/>
    <x v="55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14"/>
    <x v="544"/>
    <d v="2017-03-02T05:15:53"/>
    <n v="42796"/>
    <x v="96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14"/>
    <x v="544"/>
    <d v="2018-02-10T17:40:34"/>
    <n v="43141"/>
    <x v="7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14"/>
    <x v="544"/>
    <d v="2015-08-09T17:34:39"/>
    <n v="42225"/>
    <x v="21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14"/>
    <x v="544"/>
    <d v="2016-01-01T06:54:25"/>
    <n v="42370"/>
    <x v="41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14"/>
    <x v="544"/>
    <d v="2015-08-21T02:06:56"/>
    <n v="42237"/>
    <x v="96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14"/>
    <x v="544"/>
    <d v="2015-08-03T08:44:00"/>
    <n v="42219"/>
    <x v="96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14"/>
    <x v="544"/>
    <d v="2017-01-14T08:54:15"/>
    <n v="42749"/>
    <x v="97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14"/>
    <x v="544"/>
    <d v="2015-07-09T19:37:33"/>
    <n v="42194"/>
    <x v="8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14"/>
    <x v="544"/>
    <d v="2016-06-10T00:18:51"/>
    <n v="42531"/>
    <x v="97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14"/>
    <x v="544"/>
    <d v="2015-07-12T19:23:34"/>
    <n v="42197"/>
    <x v="73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14"/>
    <x v="544"/>
    <d v="2015-09-22T08:50:29"/>
    <n v="42269"/>
    <x v="97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14"/>
    <x v="544"/>
    <d v="2015-12-13T20:40:29"/>
    <n v="42351"/>
    <x v="97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14"/>
    <x v="544"/>
    <d v="2016-03-18T20:39:59"/>
    <n v="42447"/>
    <x v="4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14"/>
    <x v="544"/>
    <d v="2016-01-02T00:24:13"/>
    <n v="42371"/>
    <x v="16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14"/>
    <x v="544"/>
    <d v="2017-02-11T10:17:21"/>
    <n v="42777"/>
    <x v="97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14"/>
    <x v="544"/>
    <d v="2016-06-06T18:17:15"/>
    <n v="42527"/>
    <x v="97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14"/>
    <x v="544"/>
    <d v="2015-07-31T08:47:40"/>
    <n v="42216"/>
    <x v="42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14"/>
    <x v="544"/>
    <d v="2015-07-17T21:14:27"/>
    <n v="42202"/>
    <x v="82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14"/>
    <x v="544"/>
    <d v="2017-09-05T09:13:20"/>
    <n v="42983"/>
    <x v="9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14"/>
    <x v="544"/>
    <d v="2017-02-09T19:48:01"/>
    <n v="42775"/>
    <x v="86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14"/>
    <x v="544"/>
    <d v="2016-02-07T16:05:05"/>
    <n v="42407"/>
    <x v="71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14"/>
    <x v="544"/>
    <d v="2015-08-09T14:20:34"/>
    <n v="42225"/>
    <x v="21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14"/>
    <x v="544"/>
    <d v="2015-12-01T15:30:30"/>
    <n v="42339"/>
    <x v="718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14"/>
    <x v="544"/>
    <d v="2017-01-31T23:08:18"/>
    <n v="42766"/>
    <x v="97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14"/>
    <x v="544"/>
    <d v="2016-07-20T13:31:52"/>
    <n v="42571"/>
    <x v="9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14"/>
    <x v="544"/>
    <d v="2016-05-13T17:13:48"/>
    <n v="42503"/>
    <x v="84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14"/>
    <x v="544"/>
    <d v="2016-09-24T22:21:56"/>
    <n v="42637"/>
    <x v="97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14"/>
    <x v="544"/>
    <d v="2018-02-03T14:15:51"/>
    <n v="43134"/>
    <x v="70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14"/>
    <x v="544"/>
    <d v="2015-04-16T05:18:18"/>
    <n v="42110"/>
    <x v="92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14"/>
    <x v="544"/>
    <d v="2016-11-04T03:20:20"/>
    <n v="42678"/>
    <x v="97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14"/>
    <x v="544"/>
    <d v="2016-12-27T21:19:59"/>
    <n v="42731"/>
    <x v="88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14"/>
    <x v="544"/>
    <d v="2015-10-12T14:30:53"/>
    <n v="42289"/>
    <x v="6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14"/>
    <x v="544"/>
    <d v="2016-10-06T07:44:57"/>
    <n v="42649"/>
    <x v="7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14"/>
    <x v="544"/>
    <d v="2017-08-29T14:25:05"/>
    <n v="42976"/>
    <x v="98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14"/>
    <x v="544"/>
    <d v="2016-02-18T15:43:50"/>
    <n v="42418"/>
    <x v="98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14"/>
    <x v="544"/>
    <d v="2015-09-04T02:24:28"/>
    <n v="42251"/>
    <x v="98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14"/>
    <x v="544"/>
    <d v="2015-05-26T01:10:53"/>
    <n v="42150"/>
    <x v="98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14"/>
    <x v="544"/>
    <d v="2017-05-01T21:49:11"/>
    <n v="42856"/>
    <x v="98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14"/>
    <x v="544"/>
    <d v="2015-07-31T06:58:54"/>
    <n v="42216"/>
    <x v="42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14"/>
    <x v="544"/>
    <d v="2016-10-18T10:29:14"/>
    <n v="42661"/>
    <x v="98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14"/>
    <x v="544"/>
    <d v="2016-05-06T13:30:17"/>
    <n v="42496"/>
    <x v="68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14"/>
    <x v="544"/>
    <d v="2017-07-04T15:21:46"/>
    <n v="42920"/>
    <x v="43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14"/>
    <x v="544"/>
    <d v="2015-12-06T05:48:19"/>
    <n v="42344"/>
    <x v="98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14"/>
    <x v="544"/>
    <d v="2015-10-20T03:12:46"/>
    <n v="42297"/>
    <x v="98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14"/>
    <x v="544"/>
    <d v="2016-02-25T01:28:12"/>
    <n v="42425"/>
    <x v="98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14"/>
    <x v="544"/>
    <d v="2015-07-03T02:33:00"/>
    <n v="42188"/>
    <x v="5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14"/>
    <x v="544"/>
    <d v="2015-09-04T21:13:22"/>
    <n v="42251"/>
    <x v="98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14"/>
    <x v="544"/>
    <d v="2015-12-02T02:15:12"/>
    <n v="42340"/>
    <x v="868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14"/>
    <x v="544"/>
    <d v="2017-03-01T01:24:53"/>
    <n v="42795"/>
    <x v="73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14"/>
    <x v="544"/>
    <d v="2016-06-01T20:05:22"/>
    <n v="42522"/>
    <x v="28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14"/>
    <x v="544"/>
    <d v="2015-09-05T21:23:15"/>
    <n v="42252"/>
    <x v="16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14"/>
    <x v="544"/>
    <d v="2015-04-12T00:06:45"/>
    <n v="42106"/>
    <x v="98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14"/>
    <x v="544"/>
    <d v="2015-07-27T06:53:53"/>
    <n v="42212"/>
    <x v="74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14"/>
    <x v="544"/>
    <d v="2015-09-29T10:26:52"/>
    <n v="42276"/>
    <x v="99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14"/>
    <x v="544"/>
    <d v="2017-08-29T03:56:20"/>
    <n v="42976"/>
    <x v="98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14"/>
    <x v="544"/>
    <d v="2015-04-30T05:20:32"/>
    <n v="42124"/>
    <x v="89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14"/>
    <x v="544"/>
    <d v="2017-06-09T13:51:18"/>
    <n v="42895"/>
    <x v="94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14"/>
    <x v="544"/>
    <d v="2016-10-23T20:20:05"/>
    <n v="42666"/>
    <x v="99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14"/>
    <x v="544"/>
    <d v="2017-03-10T19:31:49"/>
    <n v="42804"/>
    <x v="25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14"/>
    <x v="544"/>
    <d v="2015-07-28T01:34:30"/>
    <n v="42213"/>
    <x v="86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14"/>
    <x v="544"/>
    <d v="2015-04-30T06:29:02"/>
    <n v="42124"/>
    <x v="89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14"/>
    <x v="544"/>
    <d v="2017-02-13T08:44:39"/>
    <n v="42779"/>
    <x v="99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14"/>
    <x v="544"/>
    <d v="2017-05-29T03:28:49"/>
    <n v="42884"/>
    <x v="89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14"/>
    <x v="544"/>
    <d v="2015-05-08T10:14:12"/>
    <n v="42132"/>
    <x v="99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14"/>
    <x v="544"/>
    <d v="2016-03-15T20:12:21"/>
    <n v="42444"/>
    <x v="99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14"/>
    <x v="544"/>
    <d v="2015-06-24T16:20:37"/>
    <n v="42179"/>
    <x v="36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14"/>
    <x v="544"/>
    <d v="2017-04-13T11:51:17"/>
    <n v="42838"/>
    <x v="7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14"/>
    <x v="544"/>
    <d v="2016-08-07T09:10:38"/>
    <n v="42589"/>
    <x v="82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14"/>
    <x v="544"/>
    <d v="2017-12-14T12:33:17"/>
    <n v="43083"/>
    <x v="99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14"/>
    <x v="544"/>
    <d v="2016-01-03T09:44:47"/>
    <n v="42372"/>
    <x v="99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14"/>
    <x v="544"/>
    <d v="2016-01-12T14:28:26"/>
    <n v="42381"/>
    <x v="45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14"/>
    <x v="544"/>
    <d v="2017-11-25T23:28:11"/>
    <n v="43064"/>
    <x v="99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14"/>
    <x v="544"/>
    <d v="2015-06-03T01:16:47"/>
    <n v="42158"/>
    <x v="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14"/>
    <x v="544"/>
    <d v="2016-02-29T06:35:20"/>
    <n v="42429"/>
    <x v="16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14"/>
    <x v="544"/>
    <d v="2016-09-25T20:21:42"/>
    <n v="42638"/>
    <x v="70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14"/>
    <x v="544"/>
    <d v="2015-04-29T14:34:22"/>
    <n v="42123"/>
    <x v="64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14"/>
    <x v="544"/>
    <d v="2015-09-06T01:17:26"/>
    <n v="42253"/>
    <x v="9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14"/>
    <x v="544"/>
    <d v="2017-11-20T18:36:30"/>
    <n v="43059"/>
    <x v="15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14"/>
    <x v="544"/>
    <d v="2017-12-28T15:23:16"/>
    <n v="43097"/>
    <x v="10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14"/>
    <x v="544"/>
    <d v="2017-05-16T01:44:11"/>
    <n v="42871"/>
    <x v="8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14"/>
    <x v="544"/>
    <d v="2017-05-16T20:20:42"/>
    <n v="42871"/>
    <x v="8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14"/>
    <x v="544"/>
    <d v="2016-01-22T17:28:56"/>
    <n v="42391"/>
    <x v="72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14"/>
    <x v="544"/>
    <d v="2016-10-19T23:42:11"/>
    <n v="42662"/>
    <x v="95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14"/>
    <x v="544"/>
    <d v="2016-12-06T13:13:28"/>
    <n v="42710"/>
    <x v="6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14"/>
    <x v="544"/>
    <d v="2017-09-06T22:36:42"/>
    <n v="42984"/>
    <x v="100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14"/>
    <x v="544"/>
    <d v="2016-02-09T02:42:59"/>
    <n v="42409"/>
    <x v="60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14"/>
    <x v="544"/>
    <d v="2016-10-17T16:35:44"/>
    <n v="42660"/>
    <x v="100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14"/>
    <x v="544"/>
    <d v="2017-06-13T11:13:48"/>
    <n v="42899"/>
    <x v="7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14"/>
    <x v="544"/>
    <d v="2015-12-01T16:12:19"/>
    <n v="42339"/>
    <x v="7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14"/>
    <x v="544"/>
    <d v="2016-04-14T14:32:59"/>
    <n v="42474"/>
    <x v="90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14"/>
    <x v="544"/>
    <d v="2016-07-12T09:30:51"/>
    <n v="42563"/>
    <x v="10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14"/>
    <x v="544"/>
    <d v="2015-12-01T13:36:11"/>
    <n v="42339"/>
    <x v="71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14"/>
    <x v="544"/>
    <d v="2016-01-20T06:59:31"/>
    <n v="42389"/>
    <x v="27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14"/>
    <x v="544"/>
    <d v="2016-06-10T21:11:22"/>
    <n v="42531"/>
    <x v="9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14"/>
    <x v="544"/>
    <d v="2015-08-21T00:15:19"/>
    <n v="42237"/>
    <x v="96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14"/>
    <x v="544"/>
    <d v="2017-11-18T00:57:01"/>
    <n v="43057"/>
    <x v="52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14"/>
    <x v="544"/>
    <d v="2018-01-15T18:16:30"/>
    <n v="43115"/>
    <x v="10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14"/>
    <x v="544"/>
    <d v="2016-11-27T10:09:59"/>
    <n v="42701"/>
    <x v="100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14"/>
    <x v="544"/>
    <d v="2017-04-30T12:45:54"/>
    <n v="42855"/>
    <x v="54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14"/>
    <x v="544"/>
    <d v="2017-07-16T06:12:18"/>
    <n v="42932"/>
    <x v="83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14"/>
    <x v="544"/>
    <d v="2015-09-27T20:04:56"/>
    <n v="42274"/>
    <x v="85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14"/>
    <x v="544"/>
    <d v="2017-12-26T17:12:53"/>
    <n v="43095"/>
    <x v="100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14"/>
    <x v="544"/>
    <d v="2017-04-10T05:38:16"/>
    <n v="42835"/>
    <x v="100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14"/>
    <x v="544"/>
    <d v="2016-06-21T02:42:50"/>
    <n v="42542"/>
    <x v="100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14"/>
    <x v="544"/>
    <d v="2017-09-25T03:55:28"/>
    <n v="43003"/>
    <x v="31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14"/>
    <x v="544"/>
    <d v="2017-11-22T02:28:14"/>
    <n v="43061"/>
    <x v="65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14"/>
    <x v="544"/>
    <d v="2016-02-03T10:34:19"/>
    <n v="42403"/>
    <x v="73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14"/>
    <x v="544"/>
    <d v="2015-08-14T17:01:18"/>
    <n v="42230"/>
    <x v="78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14"/>
    <x v="544"/>
    <d v="2018-02-01T14:44:02"/>
    <n v="43132"/>
    <x v="665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14"/>
    <x v="544"/>
    <d v="2016-10-20T08:17:05"/>
    <n v="42663"/>
    <x v="54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14"/>
    <x v="544"/>
    <d v="2017-05-17T19:06:24"/>
    <n v="42872"/>
    <x v="72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14"/>
    <x v="544"/>
    <d v="2016-01-10T00:26:13"/>
    <n v="42379"/>
    <x v="100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14"/>
    <x v="544"/>
    <d v="2017-01-23T17:45:18"/>
    <n v="42758"/>
    <x v="3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14"/>
    <x v="544"/>
    <d v="2016-12-11T11:09:20"/>
    <n v="42715"/>
    <x v="944"/>
  </r>
  <r>
    <m/>
    <m/>
    <m/>
    <m/>
    <m/>
    <x v="4"/>
    <x v="21"/>
    <m/>
    <m/>
    <m/>
    <m/>
    <m/>
    <m/>
    <m/>
    <m/>
    <m/>
    <x v="32"/>
    <x v="6"/>
    <x v="544"/>
    <m/>
    <m/>
    <x v="10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F2455-3890-E74E-9FEF-74167638543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6" firstHeaderRow="1" firstDataRow="1" firstDataCol="1"/>
  <pivotFields count="18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x="4"/>
        <item t="default"/>
      </items>
    </pivotField>
    <pivotField dataField="1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34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h="1" x="32"/>
        <item t="default"/>
      </items>
    </pivotField>
    <pivotField showAll="0"/>
  </pivotFields>
  <rowFields count="1">
    <field x="16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country" fld="6" subtotal="count" baseField="0" baseItem="0"/>
  </dataFields>
  <chartFormats count="1">
    <chartFormat chart="0" format="9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E45A0-BD95-F44A-92AE-6F7A9F4DC033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23" firstHeaderRow="0" firstDataRow="1" firstDataCol="1"/>
  <pivotFields count="22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h="1"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5"/>
        <item x="18"/>
        <item x="4"/>
        <item x="3"/>
        <item x="8"/>
        <item x="11"/>
        <item x="19"/>
        <item x="16"/>
        <item x="13"/>
        <item x="17"/>
        <item x="9"/>
        <item x="12"/>
        <item x="7"/>
        <item x="14"/>
        <item x="2"/>
        <item x="1"/>
        <item x="0"/>
        <item x="10"/>
        <item h="1" x="6"/>
        <item t="default"/>
      </items>
    </pivotField>
    <pivotField showAll="0"/>
    <pivotField showAll="0"/>
    <pivotField showAll="0"/>
    <pivotField showAll="0"/>
  </pivotFields>
  <rowFields count="1">
    <field x="17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untry" fld="6" subtotal="count" baseField="0" baseItem="0"/>
    <dataField name="Count of state" fld="5" subtotal="count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0AD1F-7411-B544-B041-09B8433B2855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57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4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h="1" x="32"/>
        <item t="default"/>
      </items>
    </pivotField>
    <pivotField showAll="0"/>
    <pivotField axis="axisRow" showAll="0">
      <items count="571">
        <item x="565"/>
        <item x="569"/>
        <item x="564"/>
        <item x="548"/>
        <item x="553"/>
        <item x="541"/>
        <item x="555"/>
        <item x="540"/>
        <item x="550"/>
        <item x="543"/>
        <item x="558"/>
        <item x="547"/>
        <item x="554"/>
        <item x="560"/>
        <item x="549"/>
        <item x="551"/>
        <item x="568"/>
        <item x="566"/>
        <item x="557"/>
        <item x="542"/>
        <item x="546"/>
        <item x="563"/>
        <item x="545"/>
        <item x="561"/>
        <item x="559"/>
        <item x="567"/>
        <item x="556"/>
        <item x="562"/>
        <item x="552"/>
        <item x="281"/>
        <item x="499"/>
        <item x="429"/>
        <item x="319"/>
        <item x="282"/>
        <item x="244"/>
        <item x="266"/>
        <item x="272"/>
        <item x="363"/>
        <item x="500"/>
        <item x="265"/>
        <item x="252"/>
        <item x="87"/>
        <item x="117"/>
        <item x="260"/>
        <item x="294"/>
        <item x="96"/>
        <item x="313"/>
        <item x="249"/>
        <item x="397"/>
        <item x="247"/>
        <item x="299"/>
        <item x="246"/>
        <item x="102"/>
        <item x="290"/>
        <item x="109"/>
        <item x="262"/>
        <item x="308"/>
        <item x="255"/>
        <item x="104"/>
        <item x="116"/>
        <item x="300"/>
        <item x="107"/>
        <item x="73"/>
        <item x="406"/>
        <item x="84"/>
        <item x="91"/>
        <item x="270"/>
        <item x="283"/>
        <item x="258"/>
        <item x="273"/>
        <item x="501"/>
        <item x="97"/>
        <item x="90"/>
        <item x="118"/>
        <item x="113"/>
        <item x="401"/>
        <item x="462"/>
        <item x="403"/>
        <item x="119"/>
        <item x="70"/>
        <item x="392"/>
        <item x="374"/>
        <item x="85"/>
        <item x="463"/>
        <item x="69"/>
        <item x="82"/>
        <item x="310"/>
        <item x="292"/>
        <item x="268"/>
        <item x="459"/>
        <item x="407"/>
        <item x="391"/>
        <item x="242"/>
        <item x="498"/>
        <item x="76"/>
        <item x="311"/>
        <item x="489"/>
        <item x="248"/>
        <item x="114"/>
        <item x="369"/>
        <item x="284"/>
        <item x="115"/>
        <item x="253"/>
        <item x="444"/>
        <item x="302"/>
        <item x="95"/>
        <item x="305"/>
        <item x="502"/>
        <item x="424"/>
        <item x="106"/>
        <item x="274"/>
        <item x="504"/>
        <item x="455"/>
        <item x="395"/>
        <item x="276"/>
        <item x="379"/>
        <item x="264"/>
        <item x="251"/>
        <item x="477"/>
        <item x="366"/>
        <item x="77"/>
        <item x="508"/>
        <item x="71"/>
        <item x="303"/>
        <item x="261"/>
        <item x="288"/>
        <item x="93"/>
        <item x="396"/>
        <item x="468"/>
        <item x="81"/>
        <item x="67"/>
        <item x="373"/>
        <item x="413"/>
        <item x="412"/>
        <item x="381"/>
        <item x="245"/>
        <item x="315"/>
        <item x="490"/>
        <item x="304"/>
        <item x="309"/>
        <item x="382"/>
        <item x="296"/>
        <item x="466"/>
        <item x="263"/>
        <item x="467"/>
        <item x="481"/>
        <item x="278"/>
        <item x="507"/>
        <item x="287"/>
        <item x="100"/>
        <item x="275"/>
        <item x="72"/>
        <item x="519"/>
        <item x="98"/>
        <item x="101"/>
        <item x="483"/>
        <item x="371"/>
        <item x="307"/>
        <item x="314"/>
        <item x="62"/>
        <item x="256"/>
        <item x="301"/>
        <item x="306"/>
        <item x="447"/>
        <item x="286"/>
        <item x="318"/>
        <item x="511"/>
        <item x="417"/>
        <item x="312"/>
        <item x="75"/>
        <item x="291"/>
        <item x="367"/>
        <item x="240"/>
        <item x="38"/>
        <item x="458"/>
        <item x="330"/>
        <item x="485"/>
        <item x="108"/>
        <item x="89"/>
        <item x="461"/>
        <item x="423"/>
        <item x="250"/>
        <item x="61"/>
        <item x="419"/>
        <item x="64"/>
        <item x="436"/>
        <item x="480"/>
        <item x="506"/>
        <item x="430"/>
        <item x="435"/>
        <item x="285"/>
        <item x="393"/>
        <item x="414"/>
        <item x="449"/>
        <item x="456"/>
        <item x="295"/>
        <item x="289"/>
        <item x="441"/>
        <item x="408"/>
        <item x="110"/>
        <item x="434"/>
        <item x="80"/>
        <item x="317"/>
        <item x="411"/>
        <item x="63"/>
        <item x="271"/>
        <item x="470"/>
        <item x="99"/>
        <item x="451"/>
        <item x="404"/>
        <item x="416"/>
        <item x="443"/>
        <item x="496"/>
        <item x="450"/>
        <item x="243"/>
        <item x="68"/>
        <item x="365"/>
        <item x="375"/>
        <item x="405"/>
        <item x="103"/>
        <item x="389"/>
        <item x="420"/>
        <item x="60"/>
        <item x="53"/>
        <item x="94"/>
        <item x="112"/>
        <item x="471"/>
        <item x="293"/>
        <item x="79"/>
        <item x="298"/>
        <item x="448"/>
        <item x="400"/>
        <item x="383"/>
        <item x="39"/>
        <item x="280"/>
        <item x="460"/>
        <item x="486"/>
        <item x="476"/>
        <item x="6"/>
        <item x="16"/>
        <item x="130"/>
        <item x="428"/>
        <item x="40"/>
        <item x="364"/>
        <item x="88"/>
        <item x="10"/>
        <item x="267"/>
        <item x="465"/>
        <item x="135"/>
        <item x="161"/>
        <item x="494"/>
        <item x="43"/>
        <item x="14"/>
        <item x="12"/>
        <item x="52"/>
        <item x="29"/>
        <item x="156"/>
        <item x="34"/>
        <item x="3"/>
        <item x="362"/>
        <item x="514"/>
        <item x="65"/>
        <item x="457"/>
        <item x="162"/>
        <item x="26"/>
        <item x="30"/>
        <item x="472"/>
        <item x="175"/>
        <item x="184"/>
        <item x="188"/>
        <item x="469"/>
        <item x="422"/>
        <item x="525"/>
        <item x="200"/>
        <item x="18"/>
        <item x="473"/>
        <item x="164"/>
        <item x="152"/>
        <item x="21"/>
        <item x="341"/>
        <item x="198"/>
        <item x="41"/>
        <item x="44"/>
        <item x="352"/>
        <item x="415"/>
        <item x="439"/>
        <item x="192"/>
        <item x="169"/>
        <item x="158"/>
        <item x="123"/>
        <item x="129"/>
        <item x="17"/>
        <item x="132"/>
        <item x="343"/>
        <item x="359"/>
        <item x="27"/>
        <item x="142"/>
        <item x="58"/>
        <item x="479"/>
        <item x="385"/>
        <item x="361"/>
        <item x="454"/>
        <item x="183"/>
        <item x="193"/>
        <item x="355"/>
        <item x="153"/>
        <item x="316"/>
        <item x="208"/>
        <item x="47"/>
        <item x="241"/>
        <item x="497"/>
        <item x="149"/>
        <item x="42"/>
        <item x="217"/>
        <item x="22"/>
        <item x="207"/>
        <item x="384"/>
        <item x="147"/>
        <item x="503"/>
        <item x="203"/>
        <item x="50"/>
        <item x="201"/>
        <item x="453"/>
        <item x="442"/>
        <item x="83"/>
        <item x="37"/>
        <item x="232"/>
        <item x="173"/>
        <item x="48"/>
        <item x="446"/>
        <item x="214"/>
        <item x="337"/>
        <item x="368"/>
        <item x="172"/>
        <item x="168"/>
        <item x="140"/>
        <item x="327"/>
        <item x="177"/>
        <item x="222"/>
        <item x="221"/>
        <item x="478"/>
        <item x="127"/>
        <item x="36"/>
        <item x="259"/>
        <item x="144"/>
        <item x="180"/>
        <item x="121"/>
        <item x="216"/>
        <item x="357"/>
        <item x="57"/>
        <item x="35"/>
        <item x="339"/>
        <item x="398"/>
        <item x="23"/>
        <item x="297"/>
        <item x="475"/>
        <item x="390"/>
        <item x="174"/>
        <item x="335"/>
        <item x="452"/>
        <item x="218"/>
        <item x="334"/>
        <item x="124"/>
        <item x="136"/>
        <item x="493"/>
        <item x="345"/>
        <item x="445"/>
        <item x="277"/>
        <item x="150"/>
        <item x="516"/>
        <item x="141"/>
        <item x="111"/>
        <item x="226"/>
        <item x="344"/>
        <item x="228"/>
        <item x="154"/>
        <item x="230"/>
        <item x="56"/>
        <item x="126"/>
        <item x="151"/>
        <item x="410"/>
        <item x="234"/>
        <item x="528"/>
        <item x="181"/>
        <item x="530"/>
        <item x="509"/>
        <item x="227"/>
        <item x="235"/>
        <item x="224"/>
        <item x="195"/>
        <item x="209"/>
        <item x="139"/>
        <item x="495"/>
        <item x="19"/>
        <item x="187"/>
        <item x="0"/>
        <item x="360"/>
        <item x="418"/>
        <item x="155"/>
        <item x="138"/>
        <item x="324"/>
        <item x="536"/>
        <item x="167"/>
        <item x="176"/>
        <item x="526"/>
        <item x="51"/>
        <item x="386"/>
        <item x="145"/>
        <item x="387"/>
        <item x="160"/>
        <item x="213"/>
        <item x="220"/>
        <item x="421"/>
        <item x="348"/>
        <item x="170"/>
        <item x="134"/>
        <item x="518"/>
        <item x="20"/>
        <item x="59"/>
        <item x="24"/>
        <item x="211"/>
        <item x="523"/>
        <item x="15"/>
        <item x="163"/>
        <item x="210"/>
        <item x="191"/>
        <item x="205"/>
        <item x="202"/>
        <item x="196"/>
        <item x="433"/>
        <item x="137"/>
        <item x="346"/>
        <item x="254"/>
        <item x="432"/>
        <item x="427"/>
        <item x="49"/>
        <item x="332"/>
        <item x="328"/>
        <item x="534"/>
        <item x="537"/>
        <item x="402"/>
        <item x="484"/>
        <item x="329"/>
        <item x="239"/>
        <item x="33"/>
        <item x="336"/>
        <item x="377"/>
        <item x="347"/>
        <item x="438"/>
        <item x="353"/>
        <item x="178"/>
        <item x="425"/>
        <item x="520"/>
        <item x="46"/>
        <item x="28"/>
        <item x="4"/>
        <item x="320"/>
        <item x="505"/>
        <item x="54"/>
        <item x="86"/>
        <item x="515"/>
        <item x="231"/>
        <item x="236"/>
        <item x="25"/>
        <item x="165"/>
        <item x="74"/>
        <item x="380"/>
        <item x="31"/>
        <item x="378"/>
        <item x="491"/>
        <item x="229"/>
        <item x="2"/>
        <item x="215"/>
        <item x="157"/>
        <item x="148"/>
        <item x="510"/>
        <item x="426"/>
        <item x="179"/>
        <item x="194"/>
        <item x="237"/>
        <item x="356"/>
        <item x="522"/>
        <item x="440"/>
        <item x="219"/>
        <item x="372"/>
        <item x="333"/>
        <item x="351"/>
        <item x="354"/>
        <item x="225"/>
        <item x="482"/>
        <item x="8"/>
        <item x="212"/>
        <item x="9"/>
        <item x="394"/>
        <item x="45"/>
        <item x="342"/>
        <item x="532"/>
        <item x="32"/>
        <item x="322"/>
        <item x="538"/>
        <item x="105"/>
        <item x="533"/>
        <item x="464"/>
        <item x="257"/>
        <item x="223"/>
        <item x="55"/>
        <item x="133"/>
        <item x="524"/>
        <item x="358"/>
        <item x="190"/>
        <item x="331"/>
        <item x="13"/>
        <item x="159"/>
        <item x="7"/>
        <item x="539"/>
        <item x="431"/>
        <item x="131"/>
        <item x="66"/>
        <item x="409"/>
        <item x="388"/>
        <item x="5"/>
        <item x="204"/>
        <item x="206"/>
        <item x="171"/>
        <item x="513"/>
        <item x="185"/>
        <item x="11"/>
        <item x="376"/>
        <item x="199"/>
        <item x="78"/>
        <item x="338"/>
        <item x="143"/>
        <item x="189"/>
        <item x="350"/>
        <item x="233"/>
        <item x="120"/>
        <item x="437"/>
        <item x="122"/>
        <item x="492"/>
        <item x="128"/>
        <item x="521"/>
        <item x="321"/>
        <item x="512"/>
        <item x="399"/>
        <item x="531"/>
        <item x="325"/>
        <item x="323"/>
        <item x="487"/>
        <item x="238"/>
        <item x="535"/>
        <item x="370"/>
        <item x="182"/>
        <item x="488"/>
        <item x="529"/>
        <item x="166"/>
        <item x="146"/>
        <item x="92"/>
        <item x="517"/>
        <item x="125"/>
        <item x="474"/>
        <item x="527"/>
        <item x="197"/>
        <item x="269"/>
        <item x="349"/>
        <item x="279"/>
        <item x="1"/>
        <item x="186"/>
        <item x="340"/>
        <item x="326"/>
        <item h="1" x="544"/>
        <item t="default"/>
      </items>
    </pivotField>
    <pivotField showAll="0"/>
    <pivotField showAll="0"/>
    <pivotField axis="axisPage" multipleItemSelectionAllowed="1" showAll="0">
      <items count="1012">
        <item x="23"/>
        <item x="24"/>
        <item x="3"/>
        <item x="18"/>
        <item x="17"/>
        <item x="32"/>
        <item x="14"/>
        <item x="7"/>
        <item x="29"/>
        <item x="0"/>
        <item x="13"/>
        <item x="30"/>
        <item x="21"/>
        <item x="26"/>
        <item x="4"/>
        <item x="28"/>
        <item x="9"/>
        <item x="62"/>
        <item x="11"/>
        <item x="27"/>
        <item x="59"/>
        <item x="20"/>
        <item x="37"/>
        <item x="6"/>
        <item x="65"/>
        <item x="10"/>
        <item x="67"/>
        <item x="39"/>
        <item x="43"/>
        <item x="31"/>
        <item x="1"/>
        <item x="5"/>
        <item x="2"/>
        <item x="68"/>
        <item x="47"/>
        <item x="8"/>
        <item x="15"/>
        <item x="36"/>
        <item x="35"/>
        <item x="25"/>
        <item x="70"/>
        <item x="54"/>
        <item x="64"/>
        <item x="89"/>
        <item x="82"/>
        <item x="76"/>
        <item x="95"/>
        <item x="44"/>
        <item x="84"/>
        <item x="58"/>
        <item x="52"/>
        <item x="96"/>
        <item x="41"/>
        <item x="93"/>
        <item x="45"/>
        <item x="56"/>
        <item x="73"/>
        <item x="78"/>
        <item x="42"/>
        <item x="88"/>
        <item x="81"/>
        <item x="72"/>
        <item x="57"/>
        <item x="80"/>
        <item x="53"/>
        <item x="77"/>
        <item x="83"/>
        <item x="97"/>
        <item x="86"/>
        <item x="87"/>
        <item x="66"/>
        <item x="60"/>
        <item x="34"/>
        <item x="55"/>
        <item x="71"/>
        <item x="48"/>
        <item x="40"/>
        <item x="51"/>
        <item x="46"/>
        <item x="19"/>
        <item x="85"/>
        <item x="90"/>
        <item x="22"/>
        <item x="69"/>
        <item x="16"/>
        <item x="38"/>
        <item x="12"/>
        <item x="33"/>
        <item x="61"/>
        <item x="94"/>
        <item x="63"/>
        <item x="50"/>
        <item x="91"/>
        <item x="79"/>
        <item x="74"/>
        <item x="75"/>
        <item x="49"/>
        <item x="92"/>
        <item x="265"/>
        <item x="494"/>
        <item x="183"/>
        <item x="357"/>
        <item x="141"/>
        <item x="262"/>
        <item x="642"/>
        <item x="446"/>
        <item x="330"/>
        <item x="451"/>
        <item x="491"/>
        <item x="248"/>
        <item x="382"/>
        <item x="188"/>
        <item x="197"/>
        <item x="225"/>
        <item x="384"/>
        <item x="221"/>
        <item x="204"/>
        <item x="360"/>
        <item x="211"/>
        <item x="255"/>
        <item x="245"/>
        <item x="626"/>
        <item x="269"/>
        <item x="448"/>
        <item x="194"/>
        <item x="201"/>
        <item x="368"/>
        <item x="628"/>
        <item x="99"/>
        <item x="325"/>
        <item x="636"/>
        <item x="370"/>
        <item x="372"/>
        <item x="154"/>
        <item x="353"/>
        <item x="144"/>
        <item x="498"/>
        <item x="260"/>
        <item x="210"/>
        <item x="350"/>
        <item x="359"/>
        <item x="328"/>
        <item x="499"/>
        <item x="179"/>
        <item x="247"/>
        <item x="641"/>
        <item x="134"/>
        <item x="354"/>
        <item x="356"/>
        <item x="121"/>
        <item x="460"/>
        <item x="131"/>
        <item x="362"/>
        <item x="123"/>
        <item x="461"/>
        <item x="119"/>
        <item x="489"/>
        <item x="390"/>
        <item x="122"/>
        <item x="113"/>
        <item x="352"/>
        <item x="242"/>
        <item x="124"/>
        <item x="203"/>
        <item x="329"/>
        <item x="471"/>
        <item x="326"/>
        <item x="456"/>
        <item x="333"/>
        <item x="386"/>
        <item x="237"/>
        <item x="338"/>
        <item x="216"/>
        <item x="380"/>
        <item x="470"/>
        <item x="148"/>
        <item x="327"/>
        <item x="231"/>
        <item x="632"/>
        <item x="114"/>
        <item x="629"/>
        <item x="143"/>
        <item x="387"/>
        <item x="373"/>
        <item x="224"/>
        <item x="102"/>
        <item x="116"/>
        <item x="343"/>
        <item x="209"/>
        <item x="151"/>
        <item x="105"/>
        <item x="336"/>
        <item x="496"/>
        <item x="497"/>
        <item x="109"/>
        <item x="358"/>
        <item x="219"/>
        <item x="192"/>
        <item x="340"/>
        <item x="452"/>
        <item x="108"/>
        <item x="104"/>
        <item x="129"/>
        <item x="375"/>
        <item x="450"/>
        <item x="385"/>
        <item x="222"/>
        <item x="331"/>
        <item x="195"/>
        <item x="107"/>
        <item x="367"/>
        <item x="500"/>
        <item x="130"/>
        <item x="205"/>
        <item x="240"/>
        <item x="145"/>
        <item x="101"/>
        <item x="135"/>
        <item x="266"/>
        <item x="120"/>
        <item x="233"/>
        <item x="347"/>
        <item x="155"/>
        <item x="363"/>
        <item x="199"/>
        <item x="495"/>
        <item x="479"/>
        <item x="351"/>
        <item x="462"/>
        <item x="364"/>
        <item x="443"/>
        <item x="223"/>
        <item x="139"/>
        <item x="189"/>
        <item x="142"/>
        <item x="348"/>
        <item x="208"/>
        <item x="625"/>
        <item x="374"/>
        <item x="214"/>
        <item x="334"/>
        <item x="181"/>
        <item x="630"/>
        <item x="346"/>
        <item x="376"/>
        <item x="455"/>
        <item x="272"/>
        <item x="342"/>
        <item x="147"/>
        <item x="383"/>
        <item x="227"/>
        <item x="235"/>
        <item x="133"/>
        <item x="185"/>
        <item x="184"/>
        <item x="136"/>
        <item x="256"/>
        <item x="444"/>
        <item x="127"/>
        <item x="332"/>
        <item x="207"/>
        <item x="349"/>
        <item x="472"/>
        <item x="252"/>
        <item x="445"/>
        <item x="442"/>
        <item x="389"/>
        <item x="251"/>
        <item x="646"/>
        <item x="457"/>
        <item x="466"/>
        <item x="190"/>
        <item x="238"/>
        <item x="100"/>
        <item x="335"/>
        <item x="234"/>
        <item x="150"/>
        <item x="323"/>
        <item x="112"/>
        <item x="128"/>
        <item x="631"/>
        <item x="257"/>
        <item x="324"/>
        <item x="345"/>
        <item x="270"/>
        <item x="643"/>
        <item x="264"/>
        <item x="648"/>
        <item x="492"/>
        <item x="484"/>
        <item x="115"/>
        <item x="258"/>
        <item x="249"/>
        <item x="186"/>
        <item x="152"/>
        <item x="158"/>
        <item x="180"/>
        <item x="365"/>
        <item x="243"/>
        <item x="111"/>
        <item x="110"/>
        <item x="178"/>
        <item x="261"/>
        <item x="215"/>
        <item x="176"/>
        <item x="371"/>
        <item x="339"/>
        <item x="254"/>
        <item x="106"/>
        <item x="627"/>
        <item x="232"/>
        <item x="271"/>
        <item x="639"/>
        <item x="377"/>
        <item x="193"/>
        <item x="467"/>
        <item x="220"/>
        <item x="187"/>
        <item x="246"/>
        <item x="103"/>
        <item x="226"/>
        <item x="202"/>
        <item x="449"/>
        <item x="268"/>
        <item x="253"/>
        <item x="250"/>
        <item x="297"/>
        <item x="228"/>
        <item x="162"/>
        <item x="149"/>
        <item x="951"/>
        <item x="945"/>
        <item x="654"/>
        <item x="883"/>
        <item x="575"/>
        <item x="962"/>
        <item x="854"/>
        <item x="126"/>
        <item x="959"/>
        <item x="591"/>
        <item x="904"/>
        <item x="585"/>
        <item x="453"/>
        <item x="361"/>
        <item x="407"/>
        <item x="686"/>
        <item x="861"/>
        <item x="751"/>
        <item x="718"/>
        <item x="973"/>
        <item x="577"/>
        <item x="864"/>
        <item x="381"/>
        <item x="868"/>
        <item x="795"/>
        <item x="846"/>
        <item x="508"/>
        <item x="602"/>
        <item x="318"/>
        <item x="546"/>
        <item x="614"/>
        <item x="986"/>
        <item x="892"/>
        <item x="853"/>
        <item x="848"/>
        <item x="153"/>
        <item x="229"/>
        <item x="447"/>
        <item x="369"/>
        <item x="926"/>
        <item x="458"/>
        <item x="574"/>
        <item x="965"/>
        <item x="820"/>
        <item x="989"/>
        <item x="766"/>
        <item x="755"/>
        <item x="927"/>
        <item x="239"/>
        <item x="137"/>
        <item x="776"/>
        <item x="638"/>
        <item x="889"/>
        <item x="236"/>
        <item x="635"/>
        <item x="647"/>
        <item x="810"/>
        <item x="896"/>
        <item x="603"/>
        <item x="544"/>
        <item x="526"/>
        <item x="512"/>
        <item x="874"/>
        <item x="649"/>
        <item x="493"/>
        <item x="807"/>
        <item x="337"/>
        <item x="513"/>
        <item x="771"/>
        <item x="514"/>
        <item x="644"/>
        <item x="634"/>
        <item x="463"/>
        <item x="958"/>
        <item x="391"/>
        <item x="212"/>
        <item x="983"/>
        <item x="645"/>
        <item x="915"/>
        <item x="506"/>
        <item x="772"/>
        <item x="729"/>
        <item x="553"/>
        <item x="895"/>
        <item x="267"/>
        <item x="993"/>
        <item x="428"/>
        <item x="589"/>
        <item x="782"/>
        <item x="746"/>
        <item x="726"/>
        <item x="604"/>
        <item x="464"/>
        <item x="601"/>
        <item x="198"/>
        <item x="763"/>
        <item x="568"/>
        <item x="909"/>
        <item x="366"/>
        <item x="651"/>
        <item x="560"/>
        <item x="857"/>
        <item x="727"/>
        <item x="998"/>
        <item x="637"/>
        <item x="474"/>
        <item x="505"/>
        <item x="762"/>
        <item x="764"/>
        <item x="468"/>
        <item x="586"/>
        <item x="738"/>
        <item x="263"/>
        <item x="551"/>
        <item x="244"/>
        <item x="824"/>
        <item x="558"/>
        <item x="415"/>
        <item x="788"/>
        <item x="118"/>
        <item x="469"/>
        <item x="748"/>
        <item x="866"/>
        <item x="934"/>
        <item x="550"/>
        <item x="650"/>
        <item x="421"/>
        <item x="241"/>
        <item x="427"/>
        <item x="878"/>
        <item x="813"/>
        <item x="612"/>
        <item x="828"/>
        <item x="521"/>
        <item x="117"/>
        <item x="780"/>
        <item x="439"/>
        <item x="928"/>
        <item x="417"/>
        <item x="321"/>
        <item x="672"/>
        <item x="682"/>
        <item x="968"/>
        <item x="624"/>
        <item x="671"/>
        <item x="775"/>
        <item x="633"/>
        <item x="662"/>
        <item x="969"/>
        <item x="518"/>
        <item x="341"/>
        <item x="877"/>
        <item x="217"/>
        <item x="732"/>
        <item x="623"/>
        <item x="426"/>
        <item x="720"/>
        <item x="132"/>
        <item x="814"/>
        <item x="581"/>
        <item x="678"/>
        <item x="863"/>
        <item x="503"/>
        <item x="972"/>
        <item x="422"/>
        <item x="157"/>
        <item x="295"/>
        <item x="855"/>
        <item x="804"/>
        <item x="990"/>
        <item x="598"/>
        <item x="982"/>
        <item x="160"/>
        <item x="999"/>
        <item x="940"/>
        <item x="942"/>
        <item x="593"/>
        <item x="613"/>
        <item x="901"/>
        <item x="922"/>
        <item x="213"/>
        <item x="760"/>
        <item x="761"/>
        <item x="517"/>
        <item x="692"/>
        <item x="987"/>
        <item x="344"/>
        <item x="293"/>
        <item x="564"/>
        <item x="747"/>
        <item x="790"/>
        <item x="478"/>
        <item x="218"/>
        <item x="757"/>
        <item x="545"/>
        <item x="410"/>
        <item x="1009"/>
        <item x="459"/>
        <item x="900"/>
        <item x="921"/>
        <item x="606"/>
        <item x="779"/>
        <item x="588"/>
        <item x="169"/>
        <item x="275"/>
        <item x="842"/>
        <item x="724"/>
        <item x="608"/>
        <item x="758"/>
        <item x="429"/>
        <item x="917"/>
        <item x="583"/>
        <item x="996"/>
        <item x="907"/>
        <item x="294"/>
        <item x="532"/>
        <item x="182"/>
        <item x="501"/>
        <item x="527"/>
        <item x="165"/>
        <item x="552"/>
        <item x="536"/>
        <item x="737"/>
        <item x="805"/>
        <item x="408"/>
        <item x="280"/>
        <item x="728"/>
        <item x="537"/>
        <item x="981"/>
        <item x="677"/>
        <item x="963"/>
        <item x="873"/>
        <item x="843"/>
        <item x="988"/>
        <item x="487"/>
        <item x="164"/>
        <item x="739"/>
        <item x="740"/>
        <item x="528"/>
        <item x="140"/>
        <item x="710"/>
        <item x="823"/>
        <item x="605"/>
        <item x="423"/>
        <item x="836"/>
        <item x="919"/>
        <item x="652"/>
        <item x="872"/>
        <item x="918"/>
        <item x="200"/>
        <item x="956"/>
        <item x="379"/>
        <item x="1005"/>
        <item x="749"/>
        <item x="979"/>
        <item x="490"/>
        <item x="434"/>
        <item x="910"/>
        <item x="944"/>
        <item x="580"/>
        <item x="899"/>
        <item x="230"/>
        <item x="561"/>
        <item x="582"/>
        <item x="809"/>
        <item x="888"/>
        <item x="786"/>
        <item x="767"/>
        <item x="600"/>
        <item x="174"/>
        <item x="792"/>
        <item x="774"/>
        <item x="905"/>
        <item x="994"/>
        <item x="138"/>
        <item x="939"/>
        <item x="418"/>
        <item x="610"/>
        <item x="785"/>
        <item x="298"/>
        <item x="530"/>
        <item x="502"/>
        <item x="717"/>
        <item x="750"/>
        <item x="465"/>
        <item x="276"/>
        <item x="555"/>
        <item x="483"/>
        <item x="279"/>
        <item x="313"/>
        <item x="913"/>
        <item x="898"/>
        <item x="887"/>
        <item x="694"/>
        <item x="906"/>
        <item x="557"/>
        <item x="693"/>
        <item x="416"/>
        <item x="310"/>
        <item x="175"/>
        <item x="425"/>
        <item x="305"/>
        <item x="817"/>
        <item x="897"/>
        <item x="674"/>
        <item x="538"/>
        <item x="689"/>
        <item x="475"/>
        <item x="576"/>
        <item x="849"/>
        <item x="924"/>
        <item x="534"/>
        <item x="891"/>
        <item x="730"/>
        <item x="769"/>
        <item x="841"/>
        <item x="950"/>
        <item x="433"/>
        <item x="524"/>
        <item x="656"/>
        <item x="669"/>
        <item x="765"/>
        <item x="520"/>
        <item x="929"/>
        <item x="274"/>
        <item x="607"/>
        <item x="562"/>
        <item x="163"/>
        <item x="830"/>
        <item x="705"/>
        <item x="676"/>
        <item x="860"/>
        <item x="306"/>
        <item x="599"/>
        <item x="683"/>
        <item x="296"/>
        <item x="679"/>
        <item x="288"/>
        <item x="971"/>
        <item x="412"/>
        <item x="510"/>
        <item x="284"/>
        <item x="523"/>
        <item x="938"/>
        <item x="409"/>
        <item x="540"/>
        <item x="531"/>
        <item x="1008"/>
        <item x="880"/>
        <item x="519"/>
        <item x="314"/>
        <item x="290"/>
        <item x="441"/>
        <item x="569"/>
        <item x="882"/>
        <item x="975"/>
        <item x="438"/>
        <item x="511"/>
        <item x="832"/>
        <item x="482"/>
        <item x="525"/>
        <item x="1003"/>
        <item x="592"/>
        <item x="522"/>
        <item x="829"/>
        <item x="595"/>
        <item x="977"/>
        <item x="695"/>
        <item x="615"/>
        <item x="867"/>
        <item x="948"/>
        <item x="840"/>
        <item x="845"/>
        <item x="941"/>
        <item x="756"/>
        <item x="800"/>
        <item x="825"/>
        <item x="947"/>
        <item x="515"/>
        <item x="850"/>
        <item x="903"/>
        <item x="784"/>
        <item x="658"/>
        <item x="707"/>
        <item x="473"/>
        <item x="835"/>
        <item x="411"/>
        <item x="675"/>
        <item x="191"/>
        <item x="533"/>
        <item x="668"/>
        <item x="542"/>
        <item x="281"/>
        <item x="567"/>
        <item x="590"/>
        <item x="702"/>
        <item x="565"/>
        <item x="826"/>
        <item x="852"/>
        <item x="430"/>
        <item x="657"/>
        <item x="432"/>
        <item x="754"/>
        <item x="661"/>
        <item x="283"/>
        <item x="488"/>
        <item x="978"/>
        <item x="703"/>
        <item x="687"/>
        <item x="916"/>
        <item x="437"/>
        <item x="584"/>
        <item x="714"/>
        <item x="930"/>
        <item x="812"/>
        <item x="819"/>
        <item x="742"/>
        <item x="685"/>
        <item x="1002"/>
        <item x="985"/>
        <item x="953"/>
        <item x="834"/>
        <item x="549"/>
        <item x="943"/>
        <item x="706"/>
        <item x="991"/>
        <item x="688"/>
        <item x="539"/>
        <item x="547"/>
        <item x="768"/>
        <item x="936"/>
        <item x="875"/>
        <item x="173"/>
        <item x="282"/>
        <item x="787"/>
        <item x="884"/>
        <item x="932"/>
        <item x="559"/>
        <item x="970"/>
        <item x="696"/>
        <item x="966"/>
        <item x="315"/>
        <item x="535"/>
        <item x="789"/>
        <item x="778"/>
        <item x="697"/>
        <item x="976"/>
        <item x="716"/>
        <item x="871"/>
        <item x="859"/>
        <item x="974"/>
        <item x="801"/>
        <item x="992"/>
        <item x="285"/>
        <item x="300"/>
        <item x="424"/>
        <item x="691"/>
        <item x="770"/>
        <item x="413"/>
        <item x="196"/>
        <item x="454"/>
        <item x="925"/>
        <item x="309"/>
        <item x="440"/>
        <item x="844"/>
        <item x="957"/>
        <item x="587"/>
        <item x="388"/>
        <item x="865"/>
        <item x="735"/>
        <item x="752"/>
        <item x="753"/>
        <item x="529"/>
        <item x="611"/>
        <item x="302"/>
        <item x="159"/>
        <item x="711"/>
        <item x="659"/>
        <item x="997"/>
        <item x="170"/>
        <item x="307"/>
        <item x="299"/>
        <item x="935"/>
        <item x="709"/>
        <item x="995"/>
        <item x="301"/>
        <item x="578"/>
        <item x="486"/>
        <item x="308"/>
        <item x="563"/>
        <item x="1006"/>
        <item x="1000"/>
        <item x="831"/>
        <item x="666"/>
        <item x="278"/>
        <item x="273"/>
        <item x="731"/>
        <item x="259"/>
        <item x="663"/>
        <item x="869"/>
        <item x="777"/>
        <item x="858"/>
        <item x="414"/>
        <item x="166"/>
        <item x="556"/>
        <item x="967"/>
        <item x="954"/>
        <item x="287"/>
        <item x="378"/>
        <item x="420"/>
        <item x="286"/>
        <item x="902"/>
        <item x="664"/>
        <item x="477"/>
        <item x="485"/>
        <item x="640"/>
        <item x="952"/>
        <item x="881"/>
        <item x="833"/>
        <item x="811"/>
        <item x="596"/>
        <item x="773"/>
        <item x="1007"/>
        <item x="822"/>
        <item x="743"/>
        <item x="796"/>
        <item x="566"/>
        <item x="870"/>
        <item x="289"/>
        <item x="741"/>
        <item x="725"/>
        <item x="912"/>
        <item x="744"/>
        <item x="821"/>
        <item x="554"/>
        <item x="886"/>
        <item x="541"/>
        <item x="960"/>
        <item x="543"/>
        <item x="431"/>
        <item x="712"/>
        <item x="984"/>
        <item x="700"/>
        <item x="808"/>
        <item x="516"/>
        <item x="964"/>
        <item x="933"/>
        <item x="736"/>
        <item x="816"/>
        <item x="723"/>
        <item x="719"/>
        <item x="955"/>
        <item x="914"/>
        <item x="476"/>
        <item x="839"/>
        <item x="721"/>
        <item x="667"/>
        <item x="167"/>
        <item x="893"/>
        <item x="322"/>
        <item x="759"/>
        <item x="597"/>
        <item x="355"/>
        <item x="660"/>
        <item x="146"/>
        <item x="320"/>
        <item x="793"/>
        <item x="745"/>
        <item x="708"/>
        <item x="573"/>
        <item x="806"/>
        <item x="961"/>
        <item x="171"/>
        <item x="818"/>
        <item x="908"/>
        <item x="734"/>
        <item x="507"/>
        <item x="894"/>
        <item x="316"/>
        <item x="803"/>
        <item x="851"/>
        <item x="571"/>
        <item x="791"/>
        <item x="949"/>
        <item x="885"/>
        <item x="312"/>
        <item x="292"/>
        <item x="699"/>
        <item x="304"/>
        <item x="837"/>
        <item x="920"/>
        <item x="783"/>
        <item x="799"/>
        <item x="862"/>
        <item x="161"/>
        <item x="827"/>
        <item x="504"/>
        <item x="815"/>
        <item x="609"/>
        <item x="436"/>
        <item x="277"/>
        <item x="879"/>
        <item x="177"/>
        <item x="838"/>
        <item x="946"/>
        <item x="681"/>
        <item x="802"/>
        <item x="594"/>
        <item x="156"/>
        <item x="722"/>
        <item x="172"/>
        <item x="931"/>
        <item x="690"/>
        <item x="798"/>
        <item x="980"/>
        <item x="435"/>
        <item x="680"/>
        <item x="509"/>
        <item x="923"/>
        <item x="794"/>
        <item x="570"/>
        <item x="713"/>
        <item x="890"/>
        <item x="311"/>
        <item x="319"/>
        <item x="797"/>
        <item x="572"/>
        <item x="876"/>
        <item x="911"/>
        <item x="1001"/>
        <item x="168"/>
        <item x="847"/>
        <item x="781"/>
        <item x="937"/>
        <item x="715"/>
        <item x="579"/>
        <item x="419"/>
        <item x="653"/>
        <item x="291"/>
        <item x="673"/>
        <item x="856"/>
        <item x="480"/>
        <item x="548"/>
        <item x="303"/>
        <item x="1004"/>
        <item x="317"/>
        <item x="206"/>
        <item x="670"/>
        <item x="684"/>
        <item x="125"/>
        <item x="622"/>
        <item x="698"/>
        <item x="665"/>
        <item x="701"/>
        <item x="393"/>
        <item x="400"/>
        <item x="395"/>
        <item x="621"/>
        <item x="617"/>
        <item x="396"/>
        <item x="618"/>
        <item x="403"/>
        <item x="397"/>
        <item x="481"/>
        <item x="704"/>
        <item x="733"/>
        <item x="655"/>
        <item x="392"/>
        <item x="616"/>
        <item x="399"/>
        <item x="405"/>
        <item x="406"/>
        <item x="619"/>
        <item x="394"/>
        <item x="620"/>
        <item x="402"/>
        <item x="404"/>
        <item x="401"/>
        <item x="398"/>
        <item x="98"/>
        <item h="1" x="1010"/>
        <item t="default"/>
      </items>
    </pivotField>
  </pivotFields>
  <rowFields count="1">
    <field x="18"/>
  </rowFields>
  <rowItems count="5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F1" zoomScale="60" zoomScaleNormal="60" workbookViewId="0">
      <selection activeCell="E7" sqref="E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5" style="5" customWidth="1"/>
    <col min="16" max="16" width="29.33203125" style="8" customWidth="1"/>
    <col min="17" max="17" width="22.6640625" customWidth="1"/>
    <col min="18" max="18" width="18.83203125" customWidth="1"/>
    <col min="19" max="19" width="28.1640625" style="12" customWidth="1"/>
    <col min="20" max="20" width="28.33203125" style="12" customWidth="1"/>
    <col min="21" max="21" width="25.5" customWidth="1"/>
    <col min="22" max="22" width="37.5" customWidth="1"/>
  </cols>
  <sheetData>
    <row r="1" spans="1:22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5" t="s">
        <v>8390</v>
      </c>
      <c r="T1" s="15" t="s">
        <v>8391</v>
      </c>
      <c r="U1" t="s">
        <v>8393</v>
      </c>
      <c r="V1" t="s">
        <v>8392</v>
      </c>
    </row>
    <row r="2" spans="1:22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 0)</f>
        <v>63.917582417582416</v>
      </c>
      <c r="Q2" t="s">
        <v>8310</v>
      </c>
      <c r="R2" t="s">
        <v>8311</v>
      </c>
      <c r="S2" s="12">
        <f>(I2/86400)+25569+(-8/24)</f>
        <v>42207.791666666664</v>
      </c>
      <c r="T2" s="12">
        <f>(J2/84600)+25569+(-8/24)</f>
        <v>42530.035591016545</v>
      </c>
      <c r="U2">
        <f>DATEDIF(S2,T2, "D")</f>
        <v>323</v>
      </c>
      <c r="V2" s="16" t="str">
        <f>DATEDIF(0,U2,"y")&amp;" years " &amp;DATEDIF(0,U2,"ym")&amp;" months "&amp;DATEDIF(0,U2,"md")&amp;" days"</f>
        <v>0 years 10 months 18 days</v>
      </c>
    </row>
    <row r="3" spans="1:22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IFERROR(E3/L3, 0)</f>
        <v>185.48101265822785</v>
      </c>
      <c r="Q3" t="s">
        <v>8310</v>
      </c>
      <c r="R3" t="s">
        <v>8311</v>
      </c>
      <c r="S3" s="12">
        <f t="shared" ref="S3:S66" si="2">(I3/86400)+25569+(-8/24)</f>
        <v>42796.267164351848</v>
      </c>
      <c r="T3" s="12">
        <f t="shared" ref="T3:T66" si="3">(J3/84600)+25569+(-8/24)</f>
        <v>43132.173557919617</v>
      </c>
      <c r="U3">
        <f t="shared" ref="U3:U66" si="4">DATEDIF(S3,T3, "D")</f>
        <v>336</v>
      </c>
      <c r="V3" s="16" t="str">
        <f t="shared" ref="V3:V66" si="5">DATEDIF(0,U3,"y")&amp;" years " &amp;DATEDIF(0,U3,"ym")&amp;" months "&amp;DATEDIF(0,U3,"md")&amp;" days"</f>
        <v>0 years 11 months 1 days</v>
      </c>
    </row>
    <row r="4" spans="1:22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42415.369016203702</v>
      </c>
      <c r="T4" s="12">
        <f t="shared" si="3"/>
        <v>42763.596725768315</v>
      </c>
      <c r="U4">
        <f t="shared" si="4"/>
        <v>348</v>
      </c>
      <c r="V4" s="16" t="str">
        <f t="shared" si="5"/>
        <v>0 years 11 months 13 days</v>
      </c>
    </row>
    <row r="5" spans="1:22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41858.181793981479</v>
      </c>
      <c r="T5" s="12">
        <f t="shared" si="3"/>
        <v>42174.128924349883</v>
      </c>
      <c r="U5">
        <f t="shared" si="4"/>
        <v>316</v>
      </c>
      <c r="V5" s="16" t="str">
        <f t="shared" si="5"/>
        <v>0 years 10 months 11 days</v>
      </c>
    </row>
    <row r="6" spans="1:22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42357.500914351847</v>
      </c>
      <c r="T6" s="12">
        <f t="shared" si="3"/>
        <v>42684.071855791961</v>
      </c>
      <c r="U6">
        <f t="shared" si="4"/>
        <v>327</v>
      </c>
      <c r="V6" s="16" t="str">
        <f t="shared" si="5"/>
        <v>0 years 10 months 22 days</v>
      </c>
    </row>
    <row r="7" spans="1:22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42579.899305555555</v>
      </c>
      <c r="T7" s="12">
        <f t="shared" si="3"/>
        <v>42925.19393617021</v>
      </c>
      <c r="U7">
        <f t="shared" si="4"/>
        <v>346</v>
      </c>
      <c r="V7" s="16" t="str">
        <f t="shared" si="5"/>
        <v>0 years 11 months 11 days</v>
      </c>
    </row>
    <row r="8" spans="1:22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41803.739004629628</v>
      </c>
      <c r="T8" s="12">
        <f t="shared" si="3"/>
        <v>42138.953309692668</v>
      </c>
      <c r="U8">
        <f t="shared" si="4"/>
        <v>335</v>
      </c>
      <c r="V8" s="16" t="str">
        <f t="shared" si="5"/>
        <v>0 years 10 months 30 days</v>
      </c>
    </row>
    <row r="9" spans="1:22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42555.713738425919</v>
      </c>
      <c r="T9" s="12">
        <f t="shared" si="3"/>
        <v>42876.289208037822</v>
      </c>
      <c r="U9">
        <f t="shared" si="4"/>
        <v>321</v>
      </c>
      <c r="V9" s="16" t="str">
        <f t="shared" si="5"/>
        <v>0 years 10 months 16 days</v>
      </c>
    </row>
    <row r="10" spans="1:22" ht="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42475.541666666664</v>
      </c>
      <c r="T10" s="12">
        <f t="shared" si="3"/>
        <v>42828.184539007088</v>
      </c>
      <c r="U10">
        <f t="shared" si="4"/>
        <v>353</v>
      </c>
      <c r="V10" s="16" t="str">
        <f t="shared" si="5"/>
        <v>0 years 11 months 18 days</v>
      </c>
    </row>
    <row r="11" spans="1:22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42476.770185185182</v>
      </c>
      <c r="T11" s="12">
        <f t="shared" si="3"/>
        <v>42805.878770685573</v>
      </c>
      <c r="U11">
        <f t="shared" si="4"/>
        <v>329</v>
      </c>
      <c r="V11" s="16" t="str">
        <f t="shared" si="5"/>
        <v>0 years 10 months 24 days</v>
      </c>
    </row>
    <row r="12" spans="1:22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41814.734710648147</v>
      </c>
      <c r="T12" s="12">
        <f t="shared" si="3"/>
        <v>42124.651052009453</v>
      </c>
      <c r="U12">
        <f t="shared" si="4"/>
        <v>310</v>
      </c>
      <c r="V12" s="16" t="str">
        <f t="shared" si="5"/>
        <v>0 years 10 months 5 days</v>
      </c>
    </row>
    <row r="13" spans="1:22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42603.791666666664</v>
      </c>
      <c r="T13" s="12">
        <f t="shared" si="3"/>
        <v>42934.227683215133</v>
      </c>
      <c r="U13">
        <f t="shared" si="4"/>
        <v>331</v>
      </c>
      <c r="V13" s="16" t="str">
        <f t="shared" si="5"/>
        <v>0 years 10 months 26 days</v>
      </c>
    </row>
    <row r="14" spans="1:22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41835.791666666664</v>
      </c>
      <c r="T14" s="12">
        <f t="shared" si="3"/>
        <v>42136.544030732861</v>
      </c>
      <c r="U14">
        <f t="shared" si="4"/>
        <v>301</v>
      </c>
      <c r="V14" s="16" t="str">
        <f t="shared" si="5"/>
        <v>0 years 9 months 27 days</v>
      </c>
    </row>
    <row r="15" spans="1:22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42544.518749999996</v>
      </c>
      <c r="T15" s="12">
        <f t="shared" si="3"/>
        <v>42868.762517730494</v>
      </c>
      <c r="U15">
        <f t="shared" si="4"/>
        <v>324</v>
      </c>
      <c r="V15" s="16" t="str">
        <f t="shared" si="5"/>
        <v>0 years 10 months 19 days</v>
      </c>
    </row>
    <row r="16" spans="1:22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41833.249305555553</v>
      </c>
      <c r="T16" s="12">
        <f t="shared" si="3"/>
        <v>42153.204349881795</v>
      </c>
      <c r="U16">
        <f t="shared" si="4"/>
        <v>320</v>
      </c>
      <c r="V16" s="16" t="str">
        <f t="shared" si="5"/>
        <v>0 years 10 months 15 days</v>
      </c>
    </row>
    <row r="17" spans="1:22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42274.509722222218</v>
      </c>
      <c r="T17" s="12">
        <f t="shared" si="3"/>
        <v>42611.109432624107</v>
      </c>
      <c r="U17">
        <f t="shared" si="4"/>
        <v>337</v>
      </c>
      <c r="V17" s="16" t="str">
        <f t="shared" si="5"/>
        <v>0 years 11 months 2 days</v>
      </c>
    </row>
    <row r="18" spans="1:22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41805.895833333328</v>
      </c>
      <c r="T18" s="12">
        <f t="shared" si="3"/>
        <v>42104.969397163113</v>
      </c>
      <c r="U18">
        <f t="shared" si="4"/>
        <v>299</v>
      </c>
      <c r="V18" s="16" t="str">
        <f t="shared" si="5"/>
        <v>0 years 9 months 25 days</v>
      </c>
    </row>
    <row r="19" spans="1:22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41947.440069444441</v>
      </c>
      <c r="T19" s="12">
        <f t="shared" si="3"/>
        <v>42265.243758865246</v>
      </c>
      <c r="U19">
        <f t="shared" si="4"/>
        <v>318</v>
      </c>
      <c r="V19" s="16" t="str">
        <f t="shared" si="5"/>
        <v>0 years 10 months 13 days</v>
      </c>
    </row>
    <row r="20" spans="1:22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41899.208981481475</v>
      </c>
      <c r="T20" s="12">
        <f t="shared" si="3"/>
        <v>42216.029030732861</v>
      </c>
      <c r="U20">
        <f t="shared" si="4"/>
        <v>317</v>
      </c>
      <c r="V20" s="16" t="str">
        <f t="shared" si="5"/>
        <v>0 years 10 months 12 days</v>
      </c>
    </row>
    <row r="21" spans="1:22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42205.483032407406</v>
      </c>
      <c r="T21" s="12">
        <f t="shared" si="3"/>
        <v>42528.819550827422</v>
      </c>
      <c r="U21">
        <f t="shared" si="4"/>
        <v>323</v>
      </c>
      <c r="V21" s="16" t="str">
        <f t="shared" si="5"/>
        <v>0 years 10 months 18 days</v>
      </c>
    </row>
    <row r="22" spans="1:22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42260.424907407403</v>
      </c>
      <c r="T22" s="12">
        <f t="shared" si="3"/>
        <v>42554.29210401891</v>
      </c>
      <c r="U22">
        <f t="shared" si="4"/>
        <v>294</v>
      </c>
      <c r="V22" s="16" t="str">
        <f t="shared" si="5"/>
        <v>0 years 9 months 20 days</v>
      </c>
    </row>
    <row r="23" spans="1:22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41908.293854166666</v>
      </c>
      <c r="T23" s="12">
        <f t="shared" si="3"/>
        <v>42225.307198581555</v>
      </c>
      <c r="U23">
        <f t="shared" si="4"/>
        <v>317</v>
      </c>
      <c r="V23" s="16" t="str">
        <f t="shared" si="5"/>
        <v>0 years 10 months 12 days</v>
      </c>
    </row>
    <row r="24" spans="1:22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42004.999305555553</v>
      </c>
      <c r="T24" s="12">
        <f t="shared" si="3"/>
        <v>42338.959101654844</v>
      </c>
      <c r="U24">
        <f t="shared" si="4"/>
        <v>334</v>
      </c>
      <c r="V24" s="16" t="str">
        <f t="shared" si="5"/>
        <v>0 years 10 months 29 days</v>
      </c>
    </row>
    <row r="25" spans="1:22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42124.305555555555</v>
      </c>
      <c r="T25" s="12">
        <f t="shared" si="3"/>
        <v>42449.121761229311</v>
      </c>
      <c r="U25">
        <f t="shared" si="4"/>
        <v>325</v>
      </c>
      <c r="V25" s="16" t="str">
        <f t="shared" si="5"/>
        <v>0 years 10 months 20 days</v>
      </c>
    </row>
    <row r="26" spans="1:22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42262.485416666663</v>
      </c>
      <c r="T26" s="12">
        <f t="shared" si="3"/>
        <v>42583.972375886522</v>
      </c>
      <c r="U26">
        <f t="shared" si="4"/>
        <v>321</v>
      </c>
      <c r="V26" s="16" t="str">
        <f t="shared" si="5"/>
        <v>0 years 10 months 16 days</v>
      </c>
    </row>
    <row r="27" spans="1:22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42377.691678240742</v>
      </c>
      <c r="T27" s="12">
        <f t="shared" si="3"/>
        <v>42674.053912529547</v>
      </c>
      <c r="U27">
        <f t="shared" si="4"/>
        <v>297</v>
      </c>
      <c r="V27" s="16" t="str">
        <f t="shared" si="5"/>
        <v>0 years 9 months 23 days</v>
      </c>
    </row>
    <row r="28" spans="1:22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41868.182222222218</v>
      </c>
      <c r="T28" s="12">
        <f t="shared" si="3"/>
        <v>42174.129361702122</v>
      </c>
      <c r="U28">
        <f t="shared" si="4"/>
        <v>306</v>
      </c>
      <c r="V28" s="16" t="str">
        <f t="shared" si="5"/>
        <v>0 years 10 months 1 days</v>
      </c>
    </row>
    <row r="29" spans="1:22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41958.873067129629</v>
      </c>
      <c r="T29" s="12">
        <f t="shared" si="3"/>
        <v>42276.92001182033</v>
      </c>
      <c r="U29">
        <f t="shared" si="4"/>
        <v>318</v>
      </c>
      <c r="V29" s="16" t="str">
        <f t="shared" si="5"/>
        <v>0 years 10 months 13 days</v>
      </c>
    </row>
    <row r="30" spans="1:22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42354.630601851844</v>
      </c>
      <c r="T30" s="12">
        <f t="shared" si="3"/>
        <v>42681.14047281324</v>
      </c>
      <c r="U30">
        <f t="shared" si="4"/>
        <v>327</v>
      </c>
      <c r="V30" s="16" t="str">
        <f t="shared" si="5"/>
        <v>0 years 10 months 22 days</v>
      </c>
    </row>
    <row r="31" spans="1:22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41842.339907407404</v>
      </c>
      <c r="T31" s="12">
        <f t="shared" si="3"/>
        <v>42157.949976359334</v>
      </c>
      <c r="U31">
        <f t="shared" si="4"/>
        <v>315</v>
      </c>
      <c r="V31" s="16" t="str">
        <f t="shared" si="5"/>
        <v>0 years 10 months 10 days</v>
      </c>
    </row>
    <row r="32" spans="1:22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41871.959664351853</v>
      </c>
      <c r="T32" s="12">
        <f t="shared" si="3"/>
        <v>42188.199940898347</v>
      </c>
      <c r="U32">
        <f t="shared" si="4"/>
        <v>317</v>
      </c>
      <c r="V32" s="16" t="str">
        <f t="shared" si="5"/>
        <v>0 years 10 months 12 days</v>
      </c>
    </row>
    <row r="33" spans="1:22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42394.458726851844</v>
      </c>
      <c r="T33" s="12">
        <f t="shared" si="3"/>
        <v>42734.071323877062</v>
      </c>
      <c r="U33">
        <f t="shared" si="4"/>
        <v>340</v>
      </c>
      <c r="V33" s="16" t="str">
        <f t="shared" si="5"/>
        <v>0 years 11 months 5 days</v>
      </c>
    </row>
    <row r="34" spans="1:22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42502.832638888889</v>
      </c>
      <c r="T34" s="12">
        <f t="shared" si="3"/>
        <v>42820.711784869978</v>
      </c>
      <c r="U34">
        <f t="shared" si="4"/>
        <v>318</v>
      </c>
      <c r="V34" s="16" t="str">
        <f t="shared" si="5"/>
        <v>0 years 10 months 13 days</v>
      </c>
    </row>
    <row r="35" spans="1:22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42316.369224537033</v>
      </c>
      <c r="T35" s="12">
        <f t="shared" si="3"/>
        <v>42642.02247044917</v>
      </c>
      <c r="U35">
        <f t="shared" si="4"/>
        <v>326</v>
      </c>
      <c r="V35" s="16" t="str">
        <f t="shared" si="5"/>
        <v>0 years 10 months 21 days</v>
      </c>
    </row>
    <row r="36" spans="1:22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41855.988437499997</v>
      </c>
      <c r="T36" s="12">
        <f t="shared" si="3"/>
        <v>42187.208049645393</v>
      </c>
      <c r="U36">
        <f t="shared" si="4"/>
        <v>332</v>
      </c>
      <c r="V36" s="16" t="str">
        <f t="shared" si="5"/>
        <v>0 years 10 months 27 days</v>
      </c>
    </row>
    <row r="37" spans="1:22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42121.666666666664</v>
      </c>
      <c r="T37" s="12">
        <f t="shared" si="3"/>
        <v>42449.645555555551</v>
      </c>
      <c r="U37">
        <f t="shared" si="4"/>
        <v>328</v>
      </c>
      <c r="V37" s="16" t="str">
        <f t="shared" si="5"/>
        <v>0 years 10 months 23 days</v>
      </c>
    </row>
    <row r="38" spans="1:22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42097.93200231481</v>
      </c>
      <c r="T38" s="12">
        <f t="shared" si="3"/>
        <v>42419.022754137113</v>
      </c>
      <c r="U38">
        <f t="shared" si="4"/>
        <v>322</v>
      </c>
      <c r="V38" s="16" t="str">
        <f t="shared" si="5"/>
        <v>0 years 10 months 17 days</v>
      </c>
    </row>
    <row r="39" spans="1:22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42062.359710648147</v>
      </c>
      <c r="T39" s="12">
        <f t="shared" si="3"/>
        <v>42382.651052009453</v>
      </c>
      <c r="U39">
        <f t="shared" si="4"/>
        <v>320</v>
      </c>
      <c r="V39" s="16" t="str">
        <f t="shared" si="5"/>
        <v>0 years 10 months 15 days</v>
      </c>
    </row>
    <row r="40" spans="1:22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41404.72388888889</v>
      </c>
      <c r="T40" s="12">
        <f t="shared" si="3"/>
        <v>41711.022978723406</v>
      </c>
      <c r="U40">
        <f t="shared" si="4"/>
        <v>307</v>
      </c>
      <c r="V40" s="16" t="str">
        <f t="shared" si="5"/>
        <v>0 years 10 months 2 days</v>
      </c>
    </row>
    <row r="41" spans="1:22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41784.624305555553</v>
      </c>
      <c r="T41" s="12">
        <f t="shared" si="3"/>
        <v>42098.076453900707</v>
      </c>
      <c r="U41">
        <f t="shared" si="4"/>
        <v>314</v>
      </c>
      <c r="V41" s="16" t="str">
        <f t="shared" si="5"/>
        <v>0 years 10 months 9 days</v>
      </c>
    </row>
    <row r="42" spans="1:22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41808.833333333328</v>
      </c>
      <c r="T42" s="12">
        <f t="shared" si="3"/>
        <v>42133.991583924348</v>
      </c>
      <c r="U42">
        <f t="shared" si="4"/>
        <v>325</v>
      </c>
      <c r="V42" s="16" t="str">
        <f t="shared" si="5"/>
        <v>0 years 10 months 20 days</v>
      </c>
    </row>
    <row r="43" spans="1:22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41917.235578703701</v>
      </c>
      <c r="T43" s="12">
        <f t="shared" si="3"/>
        <v>42234.439172576829</v>
      </c>
      <c r="U43">
        <f t="shared" si="4"/>
        <v>317</v>
      </c>
      <c r="V43" s="16" t="str">
        <f t="shared" si="5"/>
        <v>0 years 10 months 12 days</v>
      </c>
    </row>
    <row r="44" spans="1:22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42001.305856481478</v>
      </c>
      <c r="T44" s="12">
        <f t="shared" si="3"/>
        <v>42320.298179669029</v>
      </c>
      <c r="U44">
        <f t="shared" si="4"/>
        <v>319</v>
      </c>
      <c r="V44" s="16" t="str">
        <f t="shared" si="5"/>
        <v>0 years 10 months 14 days</v>
      </c>
    </row>
    <row r="45" spans="1:22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41832.666666666664</v>
      </c>
      <c r="T45" s="12">
        <f t="shared" si="3"/>
        <v>42147.856808510631</v>
      </c>
      <c r="U45">
        <f t="shared" si="4"/>
        <v>315</v>
      </c>
      <c r="V45" s="16" t="str">
        <f t="shared" si="5"/>
        <v>0 years 10 months 10 days</v>
      </c>
    </row>
    <row r="46" spans="1:22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41918.765474537031</v>
      </c>
      <c r="T46" s="12">
        <f t="shared" si="3"/>
        <v>42220.682470449166</v>
      </c>
      <c r="U46">
        <f t="shared" si="4"/>
        <v>302</v>
      </c>
      <c r="V46" s="16" t="str">
        <f t="shared" si="5"/>
        <v>0 years 9 months 28 days</v>
      </c>
    </row>
    <row r="47" spans="1:22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42487.290590277778</v>
      </c>
      <c r="T47" s="12">
        <f t="shared" si="3"/>
        <v>42816.623014184392</v>
      </c>
      <c r="U47">
        <f t="shared" si="4"/>
        <v>329</v>
      </c>
      <c r="V47" s="16" t="str">
        <f t="shared" si="5"/>
        <v>0 years 10 months 24 days</v>
      </c>
    </row>
    <row r="48" spans="1:22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42353.631643518514</v>
      </c>
      <c r="T48" s="12">
        <f t="shared" si="3"/>
        <v>42680.120260047282</v>
      </c>
      <c r="U48">
        <f t="shared" si="4"/>
        <v>327</v>
      </c>
      <c r="V48" s="16" t="str">
        <f t="shared" si="5"/>
        <v>0 years 10 months 22 days</v>
      </c>
    </row>
    <row r="49" spans="1:22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41992.527858796289</v>
      </c>
      <c r="T49" s="12">
        <f t="shared" si="3"/>
        <v>42280.65256501182</v>
      </c>
      <c r="U49">
        <f t="shared" si="4"/>
        <v>288</v>
      </c>
      <c r="V49" s="16" t="str">
        <f t="shared" si="5"/>
        <v>0 years 9 months 14 days</v>
      </c>
    </row>
    <row r="50" spans="1:22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42064.166666666664</v>
      </c>
      <c r="T50" s="12">
        <f t="shared" si="3"/>
        <v>42383.492434988177</v>
      </c>
      <c r="U50">
        <f t="shared" si="4"/>
        <v>319</v>
      </c>
      <c r="V50" s="16" t="str">
        <f t="shared" si="5"/>
        <v>0 years 10 months 14 days</v>
      </c>
    </row>
    <row r="51" spans="1:22" ht="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42300.843113425923</v>
      </c>
      <c r="T51" s="12">
        <f t="shared" si="3"/>
        <v>42626.208569739953</v>
      </c>
      <c r="U51">
        <f t="shared" si="4"/>
        <v>326</v>
      </c>
      <c r="V51" s="16" t="str">
        <f t="shared" si="5"/>
        <v>0 years 10 months 21 days</v>
      </c>
    </row>
    <row r="52" spans="1:22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42034.374999999993</v>
      </c>
      <c r="T52" s="12">
        <f t="shared" si="3"/>
        <v>42344.92503546099</v>
      </c>
      <c r="U52">
        <f t="shared" si="4"/>
        <v>310</v>
      </c>
      <c r="V52" s="16" t="str">
        <f t="shared" si="5"/>
        <v>0 years 10 months 5 days</v>
      </c>
    </row>
    <row r="53" spans="1:22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42226.59533564814</v>
      </c>
      <c r="T53" s="12">
        <f t="shared" si="3"/>
        <v>42550.381052009448</v>
      </c>
      <c r="U53">
        <f t="shared" si="4"/>
        <v>324</v>
      </c>
      <c r="V53" s="16" t="str">
        <f t="shared" si="5"/>
        <v>0 years 10 months 19 days</v>
      </c>
    </row>
    <row r="54" spans="1:22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41837.368587962963</v>
      </c>
      <c r="T54" s="12">
        <f t="shared" si="3"/>
        <v>42152.872884160759</v>
      </c>
      <c r="U54">
        <f t="shared" si="4"/>
        <v>315</v>
      </c>
      <c r="V54" s="16" t="str">
        <f t="shared" si="5"/>
        <v>0 years 10 months 10 days</v>
      </c>
    </row>
    <row r="55" spans="1:22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41733.583333333328</v>
      </c>
      <c r="T55" s="12">
        <f t="shared" si="3"/>
        <v>42062.844503546097</v>
      </c>
      <c r="U55">
        <f t="shared" si="4"/>
        <v>329</v>
      </c>
      <c r="V55" s="16" t="str">
        <f t="shared" si="5"/>
        <v>0 years 10 months 24 days</v>
      </c>
    </row>
    <row r="56" spans="1:22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42363.379872685182</v>
      </c>
      <c r="T56" s="12">
        <f t="shared" si="3"/>
        <v>42690.075898345152</v>
      </c>
      <c r="U56">
        <f t="shared" si="4"/>
        <v>327</v>
      </c>
      <c r="V56" s="16" t="str">
        <f t="shared" si="5"/>
        <v>0 years 10 months 22 days</v>
      </c>
    </row>
    <row r="57" spans="1:22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42517.635601851849</v>
      </c>
      <c r="T57" s="12">
        <f t="shared" si="3"/>
        <v>42856.805153664296</v>
      </c>
      <c r="U57">
        <f t="shared" si="4"/>
        <v>339</v>
      </c>
      <c r="V57" s="16" t="str">
        <f t="shared" si="5"/>
        <v>0 years 11 months 4 days</v>
      </c>
    </row>
    <row r="58" spans="1:22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42163.333333333336</v>
      </c>
      <c r="T58" s="12">
        <f t="shared" si="3"/>
        <v>42501.99319148936</v>
      </c>
      <c r="U58">
        <f t="shared" si="4"/>
        <v>338</v>
      </c>
      <c r="V58" s="16" t="str">
        <f t="shared" si="5"/>
        <v>0 years 11 months 3 days</v>
      </c>
    </row>
    <row r="59" spans="1:22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42119.499560185184</v>
      </c>
      <c r="T59" s="12">
        <f t="shared" si="3"/>
        <v>42441.006643025998</v>
      </c>
      <c r="U59">
        <f t="shared" si="4"/>
        <v>322</v>
      </c>
      <c r="V59" s="16" t="str">
        <f t="shared" si="5"/>
        <v>0 years 10 months 17 days</v>
      </c>
    </row>
    <row r="60" spans="1:22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41962.453379629624</v>
      </c>
      <c r="T60" s="12">
        <f t="shared" si="3"/>
        <v>42280.576501182026</v>
      </c>
      <c r="U60">
        <f t="shared" si="4"/>
        <v>318</v>
      </c>
      <c r="V60" s="16" t="str">
        <f t="shared" si="5"/>
        <v>0 years 10 months 13 days</v>
      </c>
    </row>
    <row r="61" spans="1:22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42261.541666666664</v>
      </c>
      <c r="T61" s="12">
        <f t="shared" si="3"/>
        <v>42584.396879432621</v>
      </c>
      <c r="U61">
        <f t="shared" si="4"/>
        <v>323</v>
      </c>
      <c r="V61" s="16" t="str">
        <f t="shared" si="5"/>
        <v>0 years 10 months 18 days</v>
      </c>
    </row>
    <row r="62" spans="1:22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41720.666666666664</v>
      </c>
      <c r="T62" s="12">
        <f t="shared" si="3"/>
        <v>42044.821713947989</v>
      </c>
      <c r="U62">
        <f t="shared" si="4"/>
        <v>324</v>
      </c>
      <c r="V62" s="16" t="str">
        <f t="shared" si="5"/>
        <v>0 years 10 months 19 days</v>
      </c>
    </row>
    <row r="63" spans="1:22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41431.480983796289</v>
      </c>
      <c r="T63" s="12">
        <f t="shared" si="3"/>
        <v>41746.519586288414</v>
      </c>
      <c r="U63">
        <f t="shared" si="4"/>
        <v>315</v>
      </c>
      <c r="V63" s="16" t="str">
        <f t="shared" si="5"/>
        <v>0 years 10 months 10 days</v>
      </c>
    </row>
    <row r="64" spans="1:22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41336.466180555552</v>
      </c>
      <c r="T64" s="12">
        <f t="shared" si="3"/>
        <v>41646.419361702123</v>
      </c>
      <c r="U64">
        <f t="shared" si="4"/>
        <v>310</v>
      </c>
      <c r="V64" s="16" t="str">
        <f t="shared" si="5"/>
        <v>0 years 10 months 5 days</v>
      </c>
    </row>
    <row r="65" spans="1:22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41635.874305555553</v>
      </c>
      <c r="T65" s="12">
        <f t="shared" si="3"/>
        <v>41953.938687943264</v>
      </c>
      <c r="U65">
        <f t="shared" si="4"/>
        <v>318</v>
      </c>
      <c r="V65" s="16" t="str">
        <f t="shared" si="5"/>
        <v>0 years 10 months 13 days</v>
      </c>
    </row>
    <row r="66" spans="1:22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41462.684965277775</v>
      </c>
      <c r="T66" s="12">
        <f t="shared" si="3"/>
        <v>41770.217269503548</v>
      </c>
      <c r="U66">
        <f t="shared" si="4"/>
        <v>308</v>
      </c>
      <c r="V66" s="16" t="str">
        <f t="shared" si="5"/>
        <v>0 years 10 months 3 days</v>
      </c>
    </row>
    <row r="67" spans="1:22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IFERROR(E67/L67, 0)</f>
        <v>132.05263157894737</v>
      </c>
      <c r="Q67" t="s">
        <v>8310</v>
      </c>
      <c r="R67" t="s">
        <v>8312</v>
      </c>
      <c r="S67" s="12">
        <f t="shared" ref="S67:S130" si="8">(I67/86400)+25569+(-8/24)</f>
        <v>41861.915972222218</v>
      </c>
      <c r="T67" s="12">
        <f t="shared" ref="T67:T130" si="9">(J67/84600)+25569+(-8/24)</f>
        <v>42181.590472813237</v>
      </c>
      <c r="U67">
        <f t="shared" ref="U67:U130" si="10">DATEDIF(S67,T67, "D")</f>
        <v>320</v>
      </c>
      <c r="V67" s="16" t="str">
        <f t="shared" ref="V67:V130" si="11">DATEDIF(0,U67,"y")&amp;" years " &amp;DATEDIF(0,U67,"ym")&amp;" months "&amp;DATEDIF(0,U67,"md")&amp;" days"</f>
        <v>0 years 10 months 15 days</v>
      </c>
    </row>
    <row r="68" spans="1:22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">
        <v>8310</v>
      </c>
      <c r="R68" t="s">
        <v>8312</v>
      </c>
      <c r="S68" s="12">
        <f t="shared" si="8"/>
        <v>42569.516435185178</v>
      </c>
      <c r="T68" s="12">
        <f t="shared" si="9"/>
        <v>42900.598345153667</v>
      </c>
      <c r="U68">
        <f t="shared" si="10"/>
        <v>331</v>
      </c>
      <c r="V68" s="16" t="str">
        <f t="shared" si="11"/>
        <v>0 years 10 months 26 days</v>
      </c>
    </row>
    <row r="69" spans="1:22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">
        <v>8310</v>
      </c>
      <c r="R69" t="s">
        <v>8312</v>
      </c>
      <c r="S69" s="12">
        <f t="shared" si="8"/>
        <v>41105.250046296293</v>
      </c>
      <c r="T69" s="12">
        <f t="shared" si="9"/>
        <v>41405.177352245861</v>
      </c>
      <c r="U69">
        <f t="shared" si="10"/>
        <v>300</v>
      </c>
      <c r="V69" s="16" t="str">
        <f t="shared" si="11"/>
        <v>0 years 9 months 26 days</v>
      </c>
    </row>
    <row r="70" spans="1:22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">
        <v>8310</v>
      </c>
      <c r="R70" t="s">
        <v>8312</v>
      </c>
      <c r="S70" s="12">
        <f t="shared" si="8"/>
        <v>41693.23600694444</v>
      </c>
      <c r="T70" s="12">
        <f t="shared" si="9"/>
        <v>42005.67365248227</v>
      </c>
      <c r="U70">
        <f t="shared" si="10"/>
        <v>312</v>
      </c>
      <c r="V70" s="16" t="str">
        <f t="shared" si="11"/>
        <v>0 years 10 months 7 days</v>
      </c>
    </row>
    <row r="71" spans="1:22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">
        <v>8310</v>
      </c>
      <c r="R71" t="s">
        <v>8312</v>
      </c>
      <c r="S71" s="12">
        <f t="shared" si="8"/>
        <v>40817.957638888889</v>
      </c>
      <c r="T71" s="12">
        <f t="shared" si="9"/>
        <v>41109.624408983451</v>
      </c>
      <c r="U71">
        <f t="shared" si="10"/>
        <v>292</v>
      </c>
      <c r="V71" s="16" t="str">
        <f t="shared" si="11"/>
        <v>0 years 9 months 18 days</v>
      </c>
    </row>
    <row r="72" spans="1:22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">
        <v>8310</v>
      </c>
      <c r="R72" t="s">
        <v>8312</v>
      </c>
      <c r="S72" s="12">
        <f t="shared" si="8"/>
        <v>40790.563020833331</v>
      </c>
      <c r="T72" s="12">
        <f t="shared" si="9"/>
        <v>41053.156560283685</v>
      </c>
      <c r="U72">
        <f t="shared" si="10"/>
        <v>263</v>
      </c>
      <c r="V72" s="16" t="str">
        <f t="shared" si="11"/>
        <v>0 years 8 months 19 days</v>
      </c>
    </row>
    <row r="73" spans="1:22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">
        <v>8310</v>
      </c>
      <c r="R73" t="s">
        <v>8312</v>
      </c>
      <c r="S73" s="12">
        <f t="shared" si="8"/>
        <v>41056.938159722216</v>
      </c>
      <c r="T73" s="12">
        <f t="shared" si="9"/>
        <v>41325.199255319145</v>
      </c>
      <c r="U73">
        <f t="shared" si="10"/>
        <v>269</v>
      </c>
      <c r="V73" s="16" t="str">
        <f t="shared" si="11"/>
        <v>0 years 8 months 25 days</v>
      </c>
    </row>
    <row r="74" spans="1:22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">
        <v>8310</v>
      </c>
      <c r="R74" t="s">
        <v>8312</v>
      </c>
      <c r="S74" s="12">
        <f t="shared" si="8"/>
        <v>41227.666666666664</v>
      </c>
      <c r="T74" s="12">
        <f t="shared" si="9"/>
        <v>41540.421761229314</v>
      </c>
      <c r="U74">
        <f t="shared" si="10"/>
        <v>313</v>
      </c>
      <c r="V74" s="16" t="str">
        <f t="shared" si="11"/>
        <v>0 years 10 months 8 days</v>
      </c>
    </row>
    <row r="75" spans="1:22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">
        <v>8310</v>
      </c>
      <c r="R75" t="s">
        <v>8312</v>
      </c>
      <c r="S75" s="12">
        <f t="shared" si="8"/>
        <v>40665.832638888889</v>
      </c>
      <c r="T75" s="12">
        <f t="shared" si="9"/>
        <v>40906.971442080372</v>
      </c>
      <c r="U75">
        <f t="shared" si="10"/>
        <v>241</v>
      </c>
      <c r="V75" s="16" t="str">
        <f t="shared" si="11"/>
        <v>0 years 7 months 28 days</v>
      </c>
    </row>
    <row r="76" spans="1:22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">
        <v>8310</v>
      </c>
      <c r="R76" t="s">
        <v>8312</v>
      </c>
      <c r="S76" s="12">
        <f t="shared" si="8"/>
        <v>42390.153877314813</v>
      </c>
      <c r="T76" s="12">
        <f t="shared" si="9"/>
        <v>42717.419562647752</v>
      </c>
      <c r="U76">
        <f t="shared" si="10"/>
        <v>327</v>
      </c>
      <c r="V76" s="16" t="str">
        <f t="shared" si="11"/>
        <v>0 years 10 months 22 days</v>
      </c>
    </row>
    <row r="77" spans="1:22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">
        <v>8310</v>
      </c>
      <c r="R77" t="s">
        <v>8312</v>
      </c>
      <c r="S77" s="12">
        <f t="shared" si="8"/>
        <v>41386.875833333332</v>
      </c>
      <c r="T77" s="12">
        <f t="shared" si="9"/>
        <v>41692.795177304964</v>
      </c>
      <c r="U77">
        <f t="shared" si="10"/>
        <v>306</v>
      </c>
      <c r="V77" s="16" t="str">
        <f t="shared" si="11"/>
        <v>0 years 10 months 1 days</v>
      </c>
    </row>
    <row r="78" spans="1:22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">
        <v>8310</v>
      </c>
      <c r="R78" t="s">
        <v>8312</v>
      </c>
      <c r="S78" s="12">
        <f t="shared" si="8"/>
        <v>40904.399976851848</v>
      </c>
      <c r="T78" s="12">
        <f t="shared" si="9"/>
        <v>41169.373026004723</v>
      </c>
      <c r="U78">
        <f t="shared" si="10"/>
        <v>265</v>
      </c>
      <c r="V78" s="16" t="str">
        <f t="shared" si="11"/>
        <v>0 years 8 months 21 days</v>
      </c>
    </row>
    <row r="79" spans="1:22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">
        <v>8310</v>
      </c>
      <c r="R79" t="s">
        <v>8312</v>
      </c>
      <c r="S79" s="12">
        <f t="shared" si="8"/>
        <v>41049.790972222218</v>
      </c>
      <c r="T79" s="12">
        <f t="shared" si="9"/>
        <v>41325.069940898342</v>
      </c>
      <c r="U79">
        <f t="shared" si="10"/>
        <v>276</v>
      </c>
      <c r="V79" s="16" t="str">
        <f t="shared" si="11"/>
        <v>0 years 9 months 2 days</v>
      </c>
    </row>
    <row r="80" spans="1:22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">
        <v>8310</v>
      </c>
      <c r="R80" t="s">
        <v>8312</v>
      </c>
      <c r="S80" s="12">
        <f t="shared" si="8"/>
        <v>42614.397233796299</v>
      </c>
      <c r="T80" s="12">
        <f t="shared" si="9"/>
        <v>42966.859586288418</v>
      </c>
      <c r="U80">
        <f t="shared" si="10"/>
        <v>352</v>
      </c>
      <c r="V80" s="16" t="str">
        <f t="shared" si="11"/>
        <v>0 years 11 months 17 days</v>
      </c>
    </row>
    <row r="81" spans="1:22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">
        <v>8310</v>
      </c>
      <c r="R81" t="s">
        <v>8312</v>
      </c>
      <c r="S81" s="12">
        <f t="shared" si="8"/>
        <v>41754.443206018514</v>
      </c>
      <c r="T81" s="12">
        <f t="shared" si="9"/>
        <v>42068.183132387705</v>
      </c>
      <c r="U81">
        <f t="shared" si="10"/>
        <v>314</v>
      </c>
      <c r="V81" s="16" t="str">
        <f t="shared" si="11"/>
        <v>0 years 10 months 9 days</v>
      </c>
    </row>
    <row r="82" spans="1:22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">
        <v>8310</v>
      </c>
      <c r="R82" t="s">
        <v>8312</v>
      </c>
      <c r="S82" s="12">
        <f t="shared" si="8"/>
        <v>41617.750648148147</v>
      </c>
      <c r="T82" s="12">
        <f t="shared" si="9"/>
        <v>41923.475839243496</v>
      </c>
      <c r="U82">
        <f t="shared" si="10"/>
        <v>306</v>
      </c>
      <c r="V82" s="16" t="str">
        <f t="shared" si="11"/>
        <v>0 years 10 months 1 days</v>
      </c>
    </row>
    <row r="83" spans="1:22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">
        <v>8310</v>
      </c>
      <c r="R83" t="s">
        <v>8312</v>
      </c>
      <c r="S83" s="12">
        <f t="shared" si="8"/>
        <v>41103.793055555558</v>
      </c>
      <c r="T83" s="12">
        <f t="shared" si="9"/>
        <v>41430.275732860515</v>
      </c>
      <c r="U83">
        <f t="shared" si="10"/>
        <v>327</v>
      </c>
      <c r="V83" s="16" t="str">
        <f t="shared" si="11"/>
        <v>0 years 10 months 22 days</v>
      </c>
    </row>
    <row r="84" spans="1:22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">
        <v>8310</v>
      </c>
      <c r="R84" t="s">
        <v>8312</v>
      </c>
      <c r="S84" s="12">
        <f t="shared" si="8"/>
        <v>40825.486817129626</v>
      </c>
      <c r="T84" s="12">
        <f t="shared" si="9"/>
        <v>41119.461713947989</v>
      </c>
      <c r="U84">
        <f t="shared" si="10"/>
        <v>294</v>
      </c>
      <c r="V84" s="16" t="str">
        <f t="shared" si="11"/>
        <v>0 years 9 months 20 days</v>
      </c>
    </row>
    <row r="85" spans="1:22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">
        <v>8310</v>
      </c>
      <c r="R85" t="s">
        <v>8312</v>
      </c>
      <c r="S85" s="12">
        <f t="shared" si="8"/>
        <v>42057.145833333336</v>
      </c>
      <c r="T85" s="12">
        <f t="shared" si="9"/>
        <v>42392.784739952716</v>
      </c>
      <c r="U85">
        <f t="shared" si="10"/>
        <v>335</v>
      </c>
      <c r="V85" s="16" t="str">
        <f t="shared" si="11"/>
        <v>0 years 10 months 30 days</v>
      </c>
    </row>
    <row r="86" spans="1:22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">
        <v>8310</v>
      </c>
      <c r="R86" t="s">
        <v>8312</v>
      </c>
      <c r="S86" s="12">
        <f t="shared" si="8"/>
        <v>40678.42460648148</v>
      </c>
      <c r="T86" s="12">
        <f t="shared" si="9"/>
        <v>40969.270520094557</v>
      </c>
      <c r="U86">
        <f t="shared" si="10"/>
        <v>291</v>
      </c>
      <c r="V86" s="16" t="str">
        <f t="shared" si="11"/>
        <v>0 years 9 months 17 days</v>
      </c>
    </row>
    <row r="87" spans="1:22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">
        <v>8310</v>
      </c>
      <c r="R87" t="s">
        <v>8312</v>
      </c>
      <c r="S87" s="12">
        <f t="shared" si="8"/>
        <v>40808.792094907403</v>
      </c>
      <c r="T87" s="12">
        <f t="shared" si="9"/>
        <v>41102.411784869975</v>
      </c>
      <c r="U87">
        <f t="shared" si="10"/>
        <v>294</v>
      </c>
      <c r="V87" s="16" t="str">
        <f t="shared" si="11"/>
        <v>0 years 9 months 20 days</v>
      </c>
    </row>
    <row r="88" spans="1:22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">
        <v>8310</v>
      </c>
      <c r="R88" t="s">
        <v>8312</v>
      </c>
      <c r="S88" s="12">
        <f t="shared" si="8"/>
        <v>42365.264409722215</v>
      </c>
      <c r="T88" s="12">
        <f t="shared" si="9"/>
        <v>42647.021808510639</v>
      </c>
      <c r="U88">
        <f t="shared" si="10"/>
        <v>282</v>
      </c>
      <c r="V88" s="16" t="str">
        <f t="shared" si="11"/>
        <v>0 years 9 months 8 days</v>
      </c>
    </row>
    <row r="89" spans="1:22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">
        <v>8310</v>
      </c>
      <c r="R89" t="s">
        <v>8312</v>
      </c>
      <c r="S89" s="12">
        <f t="shared" si="8"/>
        <v>40331.736805555549</v>
      </c>
      <c r="T89" s="12">
        <f t="shared" si="9"/>
        <v>40636.111146572104</v>
      </c>
      <c r="U89">
        <f t="shared" si="10"/>
        <v>305</v>
      </c>
      <c r="V89" s="16" t="str">
        <f t="shared" si="11"/>
        <v>0 years 9 months 31 days</v>
      </c>
    </row>
    <row r="90" spans="1:22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">
        <v>8310</v>
      </c>
      <c r="R90" t="s">
        <v>8312</v>
      </c>
      <c r="S90" s="12">
        <f t="shared" si="8"/>
        <v>41812.325590277775</v>
      </c>
      <c r="T90" s="12">
        <f t="shared" si="9"/>
        <v>42131.382163120565</v>
      </c>
      <c r="U90">
        <f t="shared" si="10"/>
        <v>319</v>
      </c>
      <c r="V90" s="16" t="str">
        <f t="shared" si="11"/>
        <v>0 years 10 months 14 days</v>
      </c>
    </row>
    <row r="91" spans="1:22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">
        <v>8310</v>
      </c>
      <c r="R91" t="s">
        <v>8312</v>
      </c>
      <c r="S91" s="12">
        <f t="shared" si="8"/>
        <v>41427.418888888882</v>
      </c>
      <c r="T91" s="12">
        <f t="shared" si="9"/>
        <v>41739.30723404255</v>
      </c>
      <c r="U91">
        <f t="shared" si="10"/>
        <v>312</v>
      </c>
      <c r="V91" s="16" t="str">
        <f t="shared" si="11"/>
        <v>0 years 10 months 7 days</v>
      </c>
    </row>
    <row r="92" spans="1:22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">
        <v>8310</v>
      </c>
      <c r="R92" t="s">
        <v>8312</v>
      </c>
      <c r="S92" s="12">
        <f t="shared" si="8"/>
        <v>40735.964108796295</v>
      </c>
      <c r="T92" s="12">
        <f t="shared" si="9"/>
        <v>41028.034267139476</v>
      </c>
      <c r="U92">
        <f t="shared" si="10"/>
        <v>293</v>
      </c>
      <c r="V92" s="16" t="str">
        <f t="shared" si="11"/>
        <v>0 years 9 months 19 days</v>
      </c>
    </row>
    <row r="93" spans="1:22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">
        <v>8310</v>
      </c>
      <c r="R93" t="s">
        <v>8312</v>
      </c>
      <c r="S93" s="12">
        <f t="shared" si="8"/>
        <v>40680.069027777776</v>
      </c>
      <c r="T93" s="12">
        <f t="shared" si="9"/>
        <v>40939.290354609926</v>
      </c>
      <c r="U93">
        <f t="shared" si="10"/>
        <v>259</v>
      </c>
      <c r="V93" s="16" t="str">
        <f t="shared" si="11"/>
        <v>0 years 8 months 15 days</v>
      </c>
    </row>
    <row r="94" spans="1:22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">
        <v>8310</v>
      </c>
      <c r="R94" t="s">
        <v>8312</v>
      </c>
      <c r="S94" s="12">
        <f t="shared" si="8"/>
        <v>42766.999999999993</v>
      </c>
      <c r="T94" s="12">
        <f t="shared" si="9"/>
        <v>43085.805945626475</v>
      </c>
      <c r="U94">
        <f t="shared" si="10"/>
        <v>319</v>
      </c>
      <c r="V94" s="16" t="str">
        <f t="shared" si="11"/>
        <v>0 years 10 months 14 days</v>
      </c>
    </row>
    <row r="95" spans="1:22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">
        <v>8310</v>
      </c>
      <c r="R95" t="s">
        <v>8312</v>
      </c>
      <c r="S95" s="12">
        <f t="shared" si="8"/>
        <v>41093.541666666664</v>
      </c>
      <c r="T95" s="12">
        <f t="shared" si="9"/>
        <v>41395.245118203304</v>
      </c>
      <c r="U95">
        <f t="shared" si="10"/>
        <v>302</v>
      </c>
      <c r="V95" s="16" t="str">
        <f t="shared" si="11"/>
        <v>0 years 9 months 28 days</v>
      </c>
    </row>
    <row r="96" spans="1:22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">
        <v>8310</v>
      </c>
      <c r="R96" t="s">
        <v>8312</v>
      </c>
      <c r="S96" s="12">
        <f t="shared" si="8"/>
        <v>41736.384513888886</v>
      </c>
      <c r="T96" s="12">
        <f t="shared" si="9"/>
        <v>42059.952978723399</v>
      </c>
      <c r="U96">
        <f t="shared" si="10"/>
        <v>323</v>
      </c>
      <c r="V96" s="16" t="str">
        <f t="shared" si="11"/>
        <v>0 years 10 months 18 days</v>
      </c>
    </row>
    <row r="97" spans="1:22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">
        <v>8310</v>
      </c>
      <c r="R97" t="s">
        <v>8312</v>
      </c>
      <c r="S97" s="12">
        <f t="shared" si="8"/>
        <v>40964.671770833331</v>
      </c>
      <c r="T97" s="12">
        <f t="shared" si="9"/>
        <v>41261.608049645387</v>
      </c>
      <c r="U97">
        <f t="shared" si="10"/>
        <v>297</v>
      </c>
      <c r="V97" s="16" t="str">
        <f t="shared" si="11"/>
        <v>0 years 9 months 23 days</v>
      </c>
    </row>
    <row r="98" spans="1:22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">
        <v>8310</v>
      </c>
      <c r="R98" t="s">
        <v>8312</v>
      </c>
      <c r="S98" s="12">
        <f t="shared" si="8"/>
        <v>40390.791666666664</v>
      </c>
      <c r="T98" s="12">
        <f t="shared" si="9"/>
        <v>40638.279444444444</v>
      </c>
      <c r="U98">
        <f t="shared" si="10"/>
        <v>248</v>
      </c>
      <c r="V98" s="16" t="str">
        <f t="shared" si="11"/>
        <v>0 years 8 months 4 days</v>
      </c>
    </row>
    <row r="99" spans="1:22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">
        <v>8310</v>
      </c>
      <c r="R99" t="s">
        <v>8312</v>
      </c>
      <c r="S99" s="12">
        <f t="shared" si="8"/>
        <v>40735.801874999997</v>
      </c>
      <c r="T99" s="12">
        <f t="shared" si="9"/>
        <v>41027.86858156028</v>
      </c>
      <c r="U99">
        <f t="shared" si="10"/>
        <v>292</v>
      </c>
      <c r="V99" s="16" t="str">
        <f t="shared" si="11"/>
        <v>0 years 9 months 18 days</v>
      </c>
    </row>
    <row r="100" spans="1:22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">
        <v>8310</v>
      </c>
      <c r="R100" t="s">
        <v>8312</v>
      </c>
      <c r="S100" s="12">
        <f t="shared" si="8"/>
        <v>41250.645833333328</v>
      </c>
      <c r="T100" s="12">
        <f t="shared" si="9"/>
        <v>41547.350756501182</v>
      </c>
      <c r="U100">
        <f t="shared" si="10"/>
        <v>297</v>
      </c>
      <c r="V100" s="16" t="str">
        <f t="shared" si="11"/>
        <v>0 years 9 months 23 days</v>
      </c>
    </row>
    <row r="101" spans="1:22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">
        <v>8310</v>
      </c>
      <c r="R101" t="s">
        <v>8312</v>
      </c>
      <c r="S101" s="12">
        <f t="shared" si="8"/>
        <v>41661.569432870368</v>
      </c>
      <c r="T101" s="12">
        <f t="shared" si="9"/>
        <v>41973.333321513004</v>
      </c>
      <c r="U101">
        <f t="shared" si="10"/>
        <v>312</v>
      </c>
      <c r="V101" s="16" t="str">
        <f t="shared" si="11"/>
        <v>0 years 10 months 7 days</v>
      </c>
    </row>
    <row r="102" spans="1:22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">
        <v>8310</v>
      </c>
      <c r="R102" t="s">
        <v>8312</v>
      </c>
      <c r="S102" s="12">
        <f t="shared" si="8"/>
        <v>41217.461643518516</v>
      </c>
      <c r="T102" s="12">
        <f t="shared" si="9"/>
        <v>41529.946643026</v>
      </c>
      <c r="U102">
        <f t="shared" si="10"/>
        <v>312</v>
      </c>
      <c r="V102" s="16" t="str">
        <f t="shared" si="11"/>
        <v>0 years 10 months 7 days</v>
      </c>
    </row>
    <row r="103" spans="1:22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">
        <v>8310</v>
      </c>
      <c r="R103" t="s">
        <v>8312</v>
      </c>
      <c r="S103" s="12">
        <f t="shared" si="8"/>
        <v>41298.443402777775</v>
      </c>
      <c r="T103" s="12">
        <f t="shared" si="9"/>
        <v>41608.608865248221</v>
      </c>
      <c r="U103">
        <f t="shared" si="10"/>
        <v>310</v>
      </c>
      <c r="V103" s="16" t="str">
        <f t="shared" si="11"/>
        <v>0 years 10 months 5 days</v>
      </c>
    </row>
    <row r="104" spans="1:22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">
        <v>8310</v>
      </c>
      <c r="R104" t="s">
        <v>8312</v>
      </c>
      <c r="S104" s="12">
        <f t="shared" si="8"/>
        <v>40534.797835648147</v>
      </c>
      <c r="T104" s="12">
        <f t="shared" si="9"/>
        <v>40822.587860520092</v>
      </c>
      <c r="U104">
        <f t="shared" si="10"/>
        <v>288</v>
      </c>
      <c r="V104" s="16" t="str">
        <f t="shared" si="11"/>
        <v>0 years 9 months 14 days</v>
      </c>
    </row>
    <row r="105" spans="1:22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">
        <v>8310</v>
      </c>
      <c r="R105" t="s">
        <v>8312</v>
      </c>
      <c r="S105" s="12">
        <f t="shared" si="8"/>
        <v>41705.472569444442</v>
      </c>
      <c r="T105" s="12">
        <f t="shared" si="9"/>
        <v>42025.319503546096</v>
      </c>
      <c r="U105">
        <f t="shared" si="10"/>
        <v>320</v>
      </c>
      <c r="V105" s="16" t="str">
        <f t="shared" si="11"/>
        <v>0 years 10 months 15 days</v>
      </c>
    </row>
    <row r="106" spans="1:22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">
        <v>8310</v>
      </c>
      <c r="R106" t="s">
        <v>8312</v>
      </c>
      <c r="S106" s="12">
        <f t="shared" si="8"/>
        <v>40635.708333333328</v>
      </c>
      <c r="T106" s="12">
        <f t="shared" si="9"/>
        <v>40932.440496453899</v>
      </c>
      <c r="U106">
        <f t="shared" si="10"/>
        <v>297</v>
      </c>
      <c r="V106" s="16" t="str">
        <f t="shared" si="11"/>
        <v>0 years 9 months 23 days</v>
      </c>
    </row>
    <row r="107" spans="1:22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">
        <v>8310</v>
      </c>
      <c r="R107" t="s">
        <v>8312</v>
      </c>
      <c r="S107" s="12">
        <f t="shared" si="8"/>
        <v>42503.666666666664</v>
      </c>
      <c r="T107" s="12">
        <f t="shared" si="9"/>
        <v>42845.321749408984</v>
      </c>
      <c r="U107">
        <f t="shared" si="10"/>
        <v>342</v>
      </c>
      <c r="V107" s="16" t="str">
        <f t="shared" si="11"/>
        <v>0 years 11 months 7 days</v>
      </c>
    </row>
    <row r="108" spans="1:22" ht="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">
        <v>8310</v>
      </c>
      <c r="R108" t="s">
        <v>8312</v>
      </c>
      <c r="S108" s="12">
        <f t="shared" si="8"/>
        <v>41001.443298611106</v>
      </c>
      <c r="T108" s="12">
        <f t="shared" si="9"/>
        <v>41315.502375886521</v>
      </c>
      <c r="U108">
        <f t="shared" si="10"/>
        <v>314</v>
      </c>
      <c r="V108" s="16" t="str">
        <f t="shared" si="11"/>
        <v>0 years 10 months 9 days</v>
      </c>
    </row>
    <row r="109" spans="1:22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">
        <v>8310</v>
      </c>
      <c r="R109" t="s">
        <v>8312</v>
      </c>
      <c r="S109" s="12">
        <f t="shared" si="8"/>
        <v>40657.649155092593</v>
      </c>
      <c r="T109" s="12">
        <f t="shared" si="9"/>
        <v>40956.223250591014</v>
      </c>
      <c r="U109">
        <f t="shared" si="10"/>
        <v>299</v>
      </c>
      <c r="V109" s="16" t="str">
        <f t="shared" si="11"/>
        <v>0 years 9 months 25 days</v>
      </c>
    </row>
    <row r="110" spans="1:22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">
        <v>8310</v>
      </c>
      <c r="R110" t="s">
        <v>8312</v>
      </c>
      <c r="S110" s="12">
        <f t="shared" si="8"/>
        <v>41425.279745370368</v>
      </c>
      <c r="T110" s="12">
        <f t="shared" si="9"/>
        <v>41701.377895981081</v>
      </c>
      <c r="U110">
        <f t="shared" si="10"/>
        <v>276</v>
      </c>
      <c r="V110" s="16" t="str">
        <f t="shared" si="11"/>
        <v>0 years 9 months 2 days</v>
      </c>
    </row>
    <row r="111" spans="1:22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">
        <v>8310</v>
      </c>
      <c r="R111" t="s">
        <v>8312</v>
      </c>
      <c r="S111" s="12">
        <f t="shared" si="8"/>
        <v>40599.692476851851</v>
      </c>
      <c r="T111" s="12">
        <f t="shared" si="9"/>
        <v>40888.863238770682</v>
      </c>
      <c r="U111">
        <f t="shared" si="10"/>
        <v>289</v>
      </c>
      <c r="V111" s="16" t="str">
        <f t="shared" si="11"/>
        <v>0 years 9 months 15 days</v>
      </c>
    </row>
    <row r="112" spans="1:22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">
        <v>8310</v>
      </c>
      <c r="R112" t="s">
        <v>8312</v>
      </c>
      <c r="S112" s="12">
        <f t="shared" si="8"/>
        <v>41591.915972222218</v>
      </c>
      <c r="T112" s="12">
        <f t="shared" si="9"/>
        <v>41897.80677304964</v>
      </c>
      <c r="U112">
        <f t="shared" si="10"/>
        <v>306</v>
      </c>
      <c r="V112" s="16" t="str">
        <f t="shared" si="11"/>
        <v>0 years 10 months 1 days</v>
      </c>
    </row>
    <row r="113" spans="1:22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">
        <v>8310</v>
      </c>
      <c r="R113" t="s">
        <v>8312</v>
      </c>
      <c r="S113" s="12">
        <f t="shared" si="8"/>
        <v>42154.999849537031</v>
      </c>
      <c r="T113" s="12">
        <f t="shared" si="9"/>
        <v>42477.262257683215</v>
      </c>
      <c r="U113">
        <f t="shared" si="10"/>
        <v>323</v>
      </c>
      <c r="V113" s="16" t="str">
        <f t="shared" si="11"/>
        <v>0 years 10 months 18 days</v>
      </c>
    </row>
    <row r="114" spans="1:22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">
        <v>8310</v>
      </c>
      <c r="R114" t="s">
        <v>8312</v>
      </c>
      <c r="S114" s="12">
        <f t="shared" si="8"/>
        <v>41741.75</v>
      </c>
      <c r="T114" s="12">
        <f t="shared" si="9"/>
        <v>42061.306359338058</v>
      </c>
      <c r="U114">
        <f t="shared" si="10"/>
        <v>320</v>
      </c>
      <c r="V114" s="16" t="str">
        <f t="shared" si="11"/>
        <v>0 years 10 months 15 days</v>
      </c>
    </row>
    <row r="115" spans="1:22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">
        <v>8310</v>
      </c>
      <c r="R115" t="s">
        <v>8312</v>
      </c>
      <c r="S115" s="12">
        <f t="shared" si="8"/>
        <v>40761.291666666664</v>
      </c>
      <c r="T115" s="12">
        <f t="shared" si="9"/>
        <v>41076.505059101655</v>
      </c>
      <c r="U115">
        <f t="shared" si="10"/>
        <v>315</v>
      </c>
      <c r="V115" s="16" t="str">
        <f t="shared" si="11"/>
        <v>0 years 10 months 10 days</v>
      </c>
    </row>
    <row r="116" spans="1:22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">
        <v>8310</v>
      </c>
      <c r="R116" t="s">
        <v>8312</v>
      </c>
      <c r="S116" s="12">
        <f t="shared" si="8"/>
        <v>40920.940833333334</v>
      </c>
      <c r="T116" s="12">
        <f t="shared" si="9"/>
        <v>41186.308368794322</v>
      </c>
      <c r="U116">
        <f t="shared" si="10"/>
        <v>266</v>
      </c>
      <c r="V116" s="16" t="str">
        <f t="shared" si="11"/>
        <v>0 years 8 months 22 days</v>
      </c>
    </row>
    <row r="117" spans="1:22" ht="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">
        <v>8310</v>
      </c>
      <c r="R117" t="s">
        <v>8312</v>
      </c>
      <c r="S117" s="12">
        <f t="shared" si="8"/>
        <v>40943.405601851853</v>
      </c>
      <c r="T117" s="12">
        <f t="shared" si="9"/>
        <v>41244.995791962174</v>
      </c>
      <c r="U117">
        <f t="shared" si="10"/>
        <v>301</v>
      </c>
      <c r="V117" s="16" t="str">
        <f t="shared" si="11"/>
        <v>0 years 9 months 27 days</v>
      </c>
    </row>
    <row r="118" spans="1:22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">
        <v>8310</v>
      </c>
      <c r="R118" t="s">
        <v>8312</v>
      </c>
      <c r="S118" s="12">
        <f t="shared" si="8"/>
        <v>40641.122164351851</v>
      </c>
      <c r="T118" s="12">
        <f t="shared" si="9"/>
        <v>40914.876536643023</v>
      </c>
      <c r="U118">
        <f t="shared" si="10"/>
        <v>273</v>
      </c>
      <c r="V118" s="16" t="str">
        <f t="shared" si="11"/>
        <v>0 years 8 months 29 days</v>
      </c>
    </row>
    <row r="119" spans="1:22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">
        <v>8310</v>
      </c>
      <c r="R119" t="s">
        <v>8312</v>
      </c>
      <c r="S119" s="12">
        <f t="shared" si="8"/>
        <v>40338.458333333328</v>
      </c>
      <c r="T119" s="12">
        <f t="shared" si="9"/>
        <v>40560.838581560281</v>
      </c>
      <c r="U119">
        <f t="shared" si="10"/>
        <v>222</v>
      </c>
      <c r="V119" s="16" t="str">
        <f t="shared" si="11"/>
        <v>0 years 7 months 9 days</v>
      </c>
    </row>
    <row r="120" spans="1:22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">
        <v>8310</v>
      </c>
      <c r="R120" t="s">
        <v>8312</v>
      </c>
      <c r="S120" s="12">
        <f t="shared" si="8"/>
        <v>40752.720324074071</v>
      </c>
      <c r="T120" s="12">
        <f t="shared" si="9"/>
        <v>41045.146997635929</v>
      </c>
      <c r="U120">
        <f t="shared" si="10"/>
        <v>293</v>
      </c>
      <c r="V120" s="16" t="str">
        <f t="shared" si="11"/>
        <v>0 years 9 months 19 days</v>
      </c>
    </row>
    <row r="121" spans="1:22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">
        <v>8310</v>
      </c>
      <c r="R121" t="s">
        <v>8312</v>
      </c>
      <c r="S121" s="12">
        <f t="shared" si="8"/>
        <v>40768.625</v>
      </c>
      <c r="T121" s="12">
        <f t="shared" si="9"/>
        <v>41061.503380614653</v>
      </c>
      <c r="U121">
        <f t="shared" si="10"/>
        <v>293</v>
      </c>
      <c r="V121" s="16" t="str">
        <f t="shared" si="11"/>
        <v>0 years 9 months 19 days</v>
      </c>
    </row>
    <row r="122" spans="1:22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">
        <v>8310</v>
      </c>
      <c r="R122" t="s">
        <v>8313</v>
      </c>
      <c r="S122" s="12">
        <f t="shared" si="8"/>
        <v>42645.716516203705</v>
      </c>
      <c r="T122" s="12">
        <f t="shared" si="9"/>
        <v>42978.419704491724</v>
      </c>
      <c r="U122">
        <f t="shared" si="10"/>
        <v>333</v>
      </c>
      <c r="V122" s="16" t="str">
        <f t="shared" si="11"/>
        <v>0 years 10 months 28 days</v>
      </c>
    </row>
    <row r="123" spans="1:22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">
        <v>8310</v>
      </c>
      <c r="R123" t="s">
        <v>8313</v>
      </c>
      <c r="S123" s="12">
        <f t="shared" si="8"/>
        <v>42112.094444444439</v>
      </c>
      <c r="T123" s="12">
        <f t="shared" si="9"/>
        <v>42448.024940898344</v>
      </c>
      <c r="U123">
        <f t="shared" si="10"/>
        <v>336</v>
      </c>
      <c r="V123" s="16" t="str">
        <f t="shared" si="11"/>
        <v>0 years 11 months 1 days</v>
      </c>
    </row>
    <row r="124" spans="1:22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>
        <f t="shared" si="7"/>
        <v>0</v>
      </c>
      <c r="Q124" t="s">
        <v>8310</v>
      </c>
      <c r="R124" t="s">
        <v>8313</v>
      </c>
      <c r="S124" s="12">
        <f t="shared" si="8"/>
        <v>42653.098460648143</v>
      </c>
      <c r="T124" s="12">
        <f t="shared" si="9"/>
        <v>42955.320413711583</v>
      </c>
      <c r="U124">
        <f t="shared" si="10"/>
        <v>302</v>
      </c>
      <c r="V124" s="16" t="str">
        <f t="shared" si="11"/>
        <v>0 years 9 months 28 days</v>
      </c>
    </row>
    <row r="125" spans="1:22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">
        <v>8310</v>
      </c>
      <c r="R125" t="s">
        <v>8313</v>
      </c>
      <c r="S125" s="12">
        <f t="shared" si="8"/>
        <v>41940.583333333328</v>
      </c>
      <c r="T125" s="12">
        <f t="shared" si="9"/>
        <v>42252.018486997629</v>
      </c>
      <c r="U125">
        <f t="shared" si="10"/>
        <v>312</v>
      </c>
      <c r="V125" s="16" t="str">
        <f t="shared" si="11"/>
        <v>0 years 10 months 7 days</v>
      </c>
    </row>
    <row r="126" spans="1:22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>
        <f t="shared" si="7"/>
        <v>0</v>
      </c>
      <c r="Q126" t="s">
        <v>8310</v>
      </c>
      <c r="R126" t="s">
        <v>8313</v>
      </c>
      <c r="S126" s="12">
        <f t="shared" si="8"/>
        <v>42139.595393518517</v>
      </c>
      <c r="T126" s="12">
        <f t="shared" si="9"/>
        <v>42466.636430260049</v>
      </c>
      <c r="U126">
        <f t="shared" si="10"/>
        <v>327</v>
      </c>
      <c r="V126" s="16" t="str">
        <f t="shared" si="11"/>
        <v>0 years 10 months 22 days</v>
      </c>
    </row>
    <row r="127" spans="1:22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">
        <v>8310</v>
      </c>
      <c r="R127" t="s">
        <v>8313</v>
      </c>
      <c r="S127" s="12">
        <f t="shared" si="8"/>
        <v>42769.66064814815</v>
      </c>
      <c r="T127" s="12">
        <f t="shared" si="9"/>
        <v>43074.362647754133</v>
      </c>
      <c r="U127">
        <f t="shared" si="10"/>
        <v>305</v>
      </c>
      <c r="V127" s="16" t="str">
        <f t="shared" si="11"/>
        <v>0 years 9 months 31 days</v>
      </c>
    </row>
    <row r="128" spans="1:22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">
        <v>8310</v>
      </c>
      <c r="R128" t="s">
        <v>8313</v>
      </c>
      <c r="S128" s="12">
        <f t="shared" si="8"/>
        <v>42165.749999999993</v>
      </c>
      <c r="T128" s="12">
        <f t="shared" si="9"/>
        <v>42487.73684397163</v>
      </c>
      <c r="U128">
        <f t="shared" si="10"/>
        <v>322</v>
      </c>
      <c r="V128" s="16" t="str">
        <f t="shared" si="11"/>
        <v>0 years 10 months 17 days</v>
      </c>
    </row>
    <row r="129" spans="1:22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">
        <v>8310</v>
      </c>
      <c r="R129" t="s">
        <v>8313</v>
      </c>
      <c r="S129" s="12">
        <f t="shared" si="8"/>
        <v>42097.24931712963</v>
      </c>
      <c r="T129" s="12">
        <f t="shared" si="9"/>
        <v>42418.325543735227</v>
      </c>
      <c r="U129">
        <f t="shared" si="10"/>
        <v>321</v>
      </c>
      <c r="V129" s="16" t="str">
        <f t="shared" si="11"/>
        <v>0 years 10 months 16 days</v>
      </c>
    </row>
    <row r="130" spans="1:22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">
        <v>8310</v>
      </c>
      <c r="R130" t="s">
        <v>8313</v>
      </c>
      <c r="S130" s="12">
        <f t="shared" si="8"/>
        <v>42662.894594907404</v>
      </c>
      <c r="T130" s="12">
        <f t="shared" si="9"/>
        <v>42990.856891252952</v>
      </c>
      <c r="U130">
        <f t="shared" si="10"/>
        <v>328</v>
      </c>
      <c r="V130" s="16" t="str">
        <f t="shared" si="11"/>
        <v>0 years 10 months 23 days</v>
      </c>
    </row>
    <row r="131" spans="1:22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8">
        <f t="shared" ref="P131:P194" si="13">IFERROR(E131/L131, 0)</f>
        <v>0</v>
      </c>
      <c r="Q131" t="s">
        <v>8310</v>
      </c>
      <c r="R131" t="s">
        <v>8313</v>
      </c>
      <c r="S131" s="12">
        <f t="shared" ref="S131:S194" si="14">(I131/86400)+25569+(-8/24)</f>
        <v>41942.603969907403</v>
      </c>
      <c r="T131" s="12">
        <f t="shared" ref="T131:T194" si="15">(J131/84600)+25569+(-8/24)</f>
        <v>42229.709018912523</v>
      </c>
      <c r="U131">
        <f t="shared" ref="U131:U194" si="16">DATEDIF(S131,T131, "D")</f>
        <v>287</v>
      </c>
      <c r="V131" s="16" t="str">
        <f t="shared" ref="V131:V194" si="17">DATEDIF(0,U131,"y")&amp;" years " &amp;DATEDIF(0,U131,"ym")&amp;" months "&amp;DATEDIF(0,U131,"md")&amp;" days"</f>
        <v>0 years 9 months 13 days</v>
      </c>
    </row>
    <row r="132" spans="1:22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>
        <f t="shared" si="13"/>
        <v>0</v>
      </c>
      <c r="Q132" t="s">
        <v>8310</v>
      </c>
      <c r="R132" t="s">
        <v>8313</v>
      </c>
      <c r="S132" s="12">
        <f t="shared" si="14"/>
        <v>41806.511111111111</v>
      </c>
      <c r="T132" s="12">
        <f t="shared" si="15"/>
        <v>42123.473900709221</v>
      </c>
      <c r="U132">
        <f t="shared" si="16"/>
        <v>317</v>
      </c>
      <c r="V132" s="16" t="str">
        <f t="shared" si="17"/>
        <v>0 years 10 months 12 days</v>
      </c>
    </row>
    <row r="133" spans="1:22" ht="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>
        <f t="shared" si="13"/>
        <v>0</v>
      </c>
      <c r="Q133" t="s">
        <v>8310</v>
      </c>
      <c r="R133" t="s">
        <v>8313</v>
      </c>
      <c r="S133" s="12">
        <f t="shared" si="14"/>
        <v>42556.666666666664</v>
      </c>
      <c r="T133" s="12">
        <f t="shared" si="15"/>
        <v>42902.628380614653</v>
      </c>
      <c r="U133">
        <f t="shared" si="16"/>
        <v>346</v>
      </c>
      <c r="V133" s="16" t="str">
        <f t="shared" si="17"/>
        <v>0 years 11 months 11 days</v>
      </c>
    </row>
    <row r="134" spans="1:22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t="s">
        <v>8310</v>
      </c>
      <c r="R134" t="s">
        <v>8313</v>
      </c>
      <c r="S134" s="12">
        <f t="shared" si="14"/>
        <v>41950.520914351851</v>
      </c>
      <c r="T134" s="12">
        <f t="shared" si="15"/>
        <v>42253.071004728125</v>
      </c>
      <c r="U134">
        <f t="shared" si="16"/>
        <v>303</v>
      </c>
      <c r="V134" s="16" t="str">
        <f t="shared" si="17"/>
        <v>0 years 9 months 29 days</v>
      </c>
    </row>
    <row r="135" spans="1:22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>
        <f t="shared" si="13"/>
        <v>0</v>
      </c>
      <c r="Q135" t="s">
        <v>8310</v>
      </c>
      <c r="R135" t="s">
        <v>8313</v>
      </c>
      <c r="S135" s="12">
        <f t="shared" si="14"/>
        <v>42521.396527777775</v>
      </c>
      <c r="T135" s="12">
        <f t="shared" si="15"/>
        <v>42851.534089834509</v>
      </c>
      <c r="U135">
        <f t="shared" si="16"/>
        <v>330</v>
      </c>
      <c r="V135" s="16" t="str">
        <f t="shared" si="17"/>
        <v>0 years 10 months 25 days</v>
      </c>
    </row>
    <row r="136" spans="1:22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>
        <f t="shared" si="13"/>
        <v>0</v>
      </c>
      <c r="Q136" t="s">
        <v>8310</v>
      </c>
      <c r="R136" t="s">
        <v>8313</v>
      </c>
      <c r="S136" s="12">
        <f t="shared" si="14"/>
        <v>42251.374999999993</v>
      </c>
      <c r="T136" s="12">
        <f t="shared" si="15"/>
        <v>42575.89382978723</v>
      </c>
      <c r="U136">
        <f t="shared" si="16"/>
        <v>324</v>
      </c>
      <c r="V136" s="16" t="str">
        <f t="shared" si="17"/>
        <v>0 years 10 months 19 days</v>
      </c>
    </row>
    <row r="137" spans="1:22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t="s">
        <v>8310</v>
      </c>
      <c r="R137" t="s">
        <v>8313</v>
      </c>
      <c r="S137" s="12">
        <f t="shared" si="14"/>
        <v>41821.458333333328</v>
      </c>
      <c r="T137" s="12">
        <f t="shared" si="15"/>
        <v>42133.141808510634</v>
      </c>
      <c r="U137">
        <f t="shared" si="16"/>
        <v>312</v>
      </c>
      <c r="V137" s="16" t="str">
        <f t="shared" si="17"/>
        <v>0 years 10 months 7 days</v>
      </c>
    </row>
    <row r="138" spans="1:22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>
        <f t="shared" si="13"/>
        <v>0</v>
      </c>
      <c r="Q138" t="s">
        <v>8310</v>
      </c>
      <c r="R138" t="s">
        <v>8313</v>
      </c>
      <c r="S138" s="12">
        <f t="shared" si="14"/>
        <v>42140.094444444439</v>
      </c>
      <c r="T138" s="12">
        <f t="shared" si="15"/>
        <v>42447.723806146569</v>
      </c>
      <c r="U138">
        <f t="shared" si="16"/>
        <v>307</v>
      </c>
      <c r="V138" s="16" t="str">
        <f t="shared" si="17"/>
        <v>0 years 10 months 2 days</v>
      </c>
    </row>
    <row r="139" spans="1:22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>
        <f t="shared" si="13"/>
        <v>0</v>
      </c>
      <c r="Q139" t="s">
        <v>8310</v>
      </c>
      <c r="R139" t="s">
        <v>8313</v>
      </c>
      <c r="S139" s="12">
        <f t="shared" si="14"/>
        <v>42289.240659722222</v>
      </c>
      <c r="T139" s="12">
        <f t="shared" si="15"/>
        <v>42593.933723404254</v>
      </c>
      <c r="U139">
        <f t="shared" si="16"/>
        <v>304</v>
      </c>
      <c r="V139" s="16" t="str">
        <f t="shared" si="17"/>
        <v>0 years 9 months 30 days</v>
      </c>
    </row>
    <row r="140" spans="1:22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t="s">
        <v>8310</v>
      </c>
      <c r="R140" t="s">
        <v>8313</v>
      </c>
      <c r="S140" s="12">
        <f t="shared" si="14"/>
        <v>42216.874305555553</v>
      </c>
      <c r="T140" s="12">
        <f t="shared" si="15"/>
        <v>42539.482754137112</v>
      </c>
      <c r="U140">
        <f t="shared" si="16"/>
        <v>323</v>
      </c>
      <c r="V140" s="16" t="str">
        <f t="shared" si="17"/>
        <v>0 years 10 months 18 days</v>
      </c>
    </row>
    <row r="141" spans="1:22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t="s">
        <v>8310</v>
      </c>
      <c r="R141" t="s">
        <v>8313</v>
      </c>
      <c r="S141" s="12">
        <f t="shared" si="14"/>
        <v>42197.587638888886</v>
      </c>
      <c r="T141" s="12">
        <f t="shared" si="15"/>
        <v>42541.181702127658</v>
      </c>
      <c r="U141">
        <f t="shared" si="16"/>
        <v>344</v>
      </c>
      <c r="V141" s="16" t="str">
        <f t="shared" si="17"/>
        <v>0 years 11 months 9 days</v>
      </c>
    </row>
    <row r="142" spans="1:22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>
        <f t="shared" si="13"/>
        <v>0</v>
      </c>
      <c r="Q142" t="s">
        <v>8310</v>
      </c>
      <c r="R142" t="s">
        <v>8313</v>
      </c>
      <c r="S142" s="12">
        <f t="shared" si="14"/>
        <v>42082.823287037034</v>
      </c>
      <c r="T142" s="12">
        <f t="shared" si="15"/>
        <v>42403.592576832154</v>
      </c>
      <c r="U142">
        <f t="shared" si="16"/>
        <v>321</v>
      </c>
      <c r="V142" s="16" t="str">
        <f t="shared" si="17"/>
        <v>0 years 10 months 16 days</v>
      </c>
    </row>
    <row r="143" spans="1:22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t="s">
        <v>8310</v>
      </c>
      <c r="R143" t="s">
        <v>8313</v>
      </c>
      <c r="S143" s="12">
        <f t="shared" si="14"/>
        <v>42154.819710648146</v>
      </c>
      <c r="T143" s="12">
        <f t="shared" si="15"/>
        <v>42461.759137115841</v>
      </c>
      <c r="U143">
        <f t="shared" si="16"/>
        <v>307</v>
      </c>
      <c r="V143" s="16" t="str">
        <f t="shared" si="17"/>
        <v>0 years 10 months 2 days</v>
      </c>
    </row>
    <row r="144" spans="1:22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t="s">
        <v>8310</v>
      </c>
      <c r="R144" t="s">
        <v>8313</v>
      </c>
      <c r="S144" s="12">
        <f t="shared" si="14"/>
        <v>41959.601597222216</v>
      </c>
      <c r="T144" s="12">
        <f t="shared" si="15"/>
        <v>42286.855531914895</v>
      </c>
      <c r="U144">
        <f t="shared" si="16"/>
        <v>327</v>
      </c>
      <c r="V144" s="16" t="str">
        <f t="shared" si="17"/>
        <v>0 years 10 months 22 days</v>
      </c>
    </row>
    <row r="145" spans="1:22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>
        <f t="shared" si="13"/>
        <v>0</v>
      </c>
      <c r="Q145" t="s">
        <v>8310</v>
      </c>
      <c r="R145" t="s">
        <v>8313</v>
      </c>
      <c r="S145" s="12">
        <f t="shared" si="14"/>
        <v>42615.913194444445</v>
      </c>
      <c r="T145" s="12">
        <f t="shared" si="15"/>
        <v>42920.221536643025</v>
      </c>
      <c r="U145">
        <f t="shared" si="16"/>
        <v>305</v>
      </c>
      <c r="V145" s="16" t="str">
        <f t="shared" si="17"/>
        <v>0 years 9 months 31 days</v>
      </c>
    </row>
    <row r="146" spans="1:22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t="s">
        <v>8310</v>
      </c>
      <c r="R146" t="s">
        <v>8313</v>
      </c>
      <c r="S146" s="12">
        <f t="shared" si="14"/>
        <v>42107.387407407405</v>
      </c>
      <c r="T146" s="12">
        <f t="shared" si="15"/>
        <v>42398.04104018912</v>
      </c>
      <c r="U146">
        <f t="shared" si="16"/>
        <v>291</v>
      </c>
      <c r="V146" s="16" t="str">
        <f t="shared" si="17"/>
        <v>0 years 9 months 17 days</v>
      </c>
    </row>
    <row r="147" spans="1:22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t="s">
        <v>8310</v>
      </c>
      <c r="R147" t="s">
        <v>8313</v>
      </c>
      <c r="S147" s="12">
        <f t="shared" si="14"/>
        <v>42227.208935185183</v>
      </c>
      <c r="T147" s="12">
        <f t="shared" si="15"/>
        <v>42554.071536643023</v>
      </c>
      <c r="U147">
        <f t="shared" si="16"/>
        <v>327</v>
      </c>
      <c r="V147" s="16" t="str">
        <f t="shared" si="17"/>
        <v>0 years 10 months 22 days</v>
      </c>
    </row>
    <row r="148" spans="1:22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t="s">
        <v>8310</v>
      </c>
      <c r="R148" t="s">
        <v>8313</v>
      </c>
      <c r="S148" s="12">
        <f t="shared" si="14"/>
        <v>42752.682847222219</v>
      </c>
      <c r="T148" s="12">
        <f t="shared" si="15"/>
        <v>43057.023617021274</v>
      </c>
      <c r="U148">
        <f t="shared" si="16"/>
        <v>305</v>
      </c>
      <c r="V148" s="16" t="str">
        <f t="shared" si="17"/>
        <v>0 years 9 months 31 days</v>
      </c>
    </row>
    <row r="149" spans="1:22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>
        <f t="shared" si="13"/>
        <v>0</v>
      </c>
      <c r="Q149" t="s">
        <v>8310</v>
      </c>
      <c r="R149" t="s">
        <v>8313</v>
      </c>
      <c r="S149" s="12">
        <f t="shared" si="14"/>
        <v>42012.429166666661</v>
      </c>
      <c r="T149" s="12">
        <f t="shared" si="15"/>
        <v>42318.386997635935</v>
      </c>
      <c r="U149">
        <f t="shared" si="16"/>
        <v>306</v>
      </c>
      <c r="V149" s="16" t="str">
        <f t="shared" si="17"/>
        <v>0 years 10 months 1 days</v>
      </c>
    </row>
    <row r="150" spans="1:22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t="s">
        <v>8310</v>
      </c>
      <c r="R150" t="s">
        <v>8313</v>
      </c>
      <c r="S150" s="12">
        <f t="shared" si="14"/>
        <v>42426.948333333326</v>
      </c>
      <c r="T150" s="12">
        <f t="shared" si="15"/>
        <v>42754.99687943262</v>
      </c>
      <c r="U150">
        <f t="shared" si="16"/>
        <v>328</v>
      </c>
      <c r="V150" s="16" t="str">
        <f t="shared" si="17"/>
        <v>0 years 10 months 23 days</v>
      </c>
    </row>
    <row r="151" spans="1:22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t="s">
        <v>8310</v>
      </c>
      <c r="R151" t="s">
        <v>8313</v>
      </c>
      <c r="S151" s="12">
        <f t="shared" si="14"/>
        <v>41997.999999999993</v>
      </c>
      <c r="T151" s="12">
        <f t="shared" si="15"/>
        <v>42316.757328605199</v>
      </c>
      <c r="U151">
        <f t="shared" si="16"/>
        <v>319</v>
      </c>
      <c r="V151" s="16" t="str">
        <f t="shared" si="17"/>
        <v>0 years 10 months 14 days</v>
      </c>
    </row>
    <row r="152" spans="1:22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t="s">
        <v>8310</v>
      </c>
      <c r="R152" t="s">
        <v>8313</v>
      </c>
      <c r="S152" s="12">
        <f t="shared" si="14"/>
        <v>42149.82849537037</v>
      </c>
      <c r="T152" s="12">
        <f t="shared" si="15"/>
        <v>42441.342576832154</v>
      </c>
      <c r="U152">
        <f t="shared" si="16"/>
        <v>292</v>
      </c>
      <c r="V152" s="16" t="str">
        <f t="shared" si="17"/>
        <v>0 years 9 months 18 days</v>
      </c>
    </row>
    <row r="153" spans="1:22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t="s">
        <v>8310</v>
      </c>
      <c r="R153" t="s">
        <v>8313</v>
      </c>
      <c r="S153" s="12">
        <f t="shared" si="14"/>
        <v>42173.217488425922</v>
      </c>
      <c r="T153" s="12">
        <f t="shared" si="15"/>
        <v>42465.229208037817</v>
      </c>
      <c r="U153">
        <f t="shared" si="16"/>
        <v>292</v>
      </c>
      <c r="V153" s="16" t="str">
        <f t="shared" si="17"/>
        <v>0 years 9 months 18 days</v>
      </c>
    </row>
    <row r="154" spans="1:22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t="s">
        <v>8310</v>
      </c>
      <c r="R154" t="s">
        <v>8313</v>
      </c>
      <c r="S154" s="12">
        <f t="shared" si="14"/>
        <v>41904.744212962956</v>
      </c>
      <c r="T154" s="12">
        <f t="shared" si="15"/>
        <v>42221.682033096928</v>
      </c>
      <c r="U154">
        <f t="shared" si="16"/>
        <v>317</v>
      </c>
      <c r="V154" s="16" t="str">
        <f t="shared" si="17"/>
        <v>0 years 10 months 12 days</v>
      </c>
    </row>
    <row r="155" spans="1:22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t="s">
        <v>8310</v>
      </c>
      <c r="R155" t="s">
        <v>8313</v>
      </c>
      <c r="S155" s="12">
        <f t="shared" si="14"/>
        <v>41975.294490740744</v>
      </c>
      <c r="T155" s="12">
        <f t="shared" si="15"/>
        <v>42281.435508274233</v>
      </c>
      <c r="U155">
        <f t="shared" si="16"/>
        <v>306</v>
      </c>
      <c r="V155" s="16" t="str">
        <f t="shared" si="17"/>
        <v>0 years 10 months 1 days</v>
      </c>
    </row>
    <row r="156" spans="1:22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t="s">
        <v>8310</v>
      </c>
      <c r="R156" t="s">
        <v>8313</v>
      </c>
      <c r="S156" s="12">
        <f t="shared" si="14"/>
        <v>42158.214062499996</v>
      </c>
      <c r="T156" s="12">
        <f t="shared" si="15"/>
        <v>42467.268262411344</v>
      </c>
      <c r="U156">
        <f t="shared" si="16"/>
        <v>309</v>
      </c>
      <c r="V156" s="16" t="str">
        <f t="shared" si="17"/>
        <v>0 years 10 months 4 days</v>
      </c>
    </row>
    <row r="157" spans="1:22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t="s">
        <v>8310</v>
      </c>
      <c r="R157" t="s">
        <v>8313</v>
      </c>
      <c r="S157" s="12">
        <f t="shared" si="14"/>
        <v>42208.226099537038</v>
      </c>
      <c r="T157" s="12">
        <f t="shared" si="15"/>
        <v>42521.408215130017</v>
      </c>
      <c r="U157">
        <f t="shared" si="16"/>
        <v>313</v>
      </c>
      <c r="V157" s="16" t="str">
        <f t="shared" si="17"/>
        <v>0 years 10 months 8 days</v>
      </c>
    </row>
    <row r="158" spans="1:22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t="s">
        <v>8310</v>
      </c>
      <c r="R158" t="s">
        <v>8313</v>
      </c>
      <c r="S158" s="12">
        <f t="shared" si="14"/>
        <v>41853.791620370372</v>
      </c>
      <c r="T158" s="12">
        <f t="shared" si="15"/>
        <v>42139.007044917256</v>
      </c>
      <c r="U158">
        <f t="shared" si="16"/>
        <v>286</v>
      </c>
      <c r="V158" s="16" t="str">
        <f t="shared" si="17"/>
        <v>0 years 9 months 12 days</v>
      </c>
    </row>
    <row r="159" spans="1:22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t="s">
        <v>8310</v>
      </c>
      <c r="R159" t="s">
        <v>8313</v>
      </c>
      <c r="S159" s="12">
        <f t="shared" si="14"/>
        <v>42426.578379629624</v>
      </c>
      <c r="T159" s="12">
        <f t="shared" si="15"/>
        <v>42754.619054373521</v>
      </c>
      <c r="U159">
        <f t="shared" si="16"/>
        <v>328</v>
      </c>
      <c r="V159" s="16" t="str">
        <f t="shared" si="17"/>
        <v>0 years 10 months 23 days</v>
      </c>
    </row>
    <row r="160" spans="1:22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>
        <f t="shared" si="13"/>
        <v>0</v>
      </c>
      <c r="Q160" t="s">
        <v>8310</v>
      </c>
      <c r="R160" t="s">
        <v>8313</v>
      </c>
      <c r="S160" s="12">
        <f t="shared" si="14"/>
        <v>41933.743379629625</v>
      </c>
      <c r="T160" s="12">
        <f t="shared" si="15"/>
        <v>42251.298203309685</v>
      </c>
      <c r="U160">
        <f t="shared" si="16"/>
        <v>318</v>
      </c>
      <c r="V160" s="16" t="str">
        <f t="shared" si="17"/>
        <v>0 years 10 months 13 days</v>
      </c>
    </row>
    <row r="161" spans="1:22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t="s">
        <v>8310</v>
      </c>
      <c r="R161" t="s">
        <v>8313</v>
      </c>
      <c r="S161" s="12">
        <f t="shared" si="14"/>
        <v>42554.101215277777</v>
      </c>
      <c r="T161" s="12">
        <f t="shared" si="15"/>
        <v>42874.64237588652</v>
      </c>
      <c r="U161">
        <f t="shared" si="16"/>
        <v>320</v>
      </c>
      <c r="V161" s="16" t="str">
        <f t="shared" si="17"/>
        <v>0 years 10 months 15 days</v>
      </c>
    </row>
    <row r="162" spans="1:22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>
        <f t="shared" si="13"/>
        <v>0</v>
      </c>
      <c r="Q162" t="s">
        <v>8310</v>
      </c>
      <c r="R162" t="s">
        <v>8314</v>
      </c>
      <c r="S162" s="12">
        <f t="shared" si="14"/>
        <v>42231.57975694444</v>
      </c>
      <c r="T162" s="12">
        <f t="shared" si="15"/>
        <v>42524.833226950352</v>
      </c>
      <c r="U162">
        <f t="shared" si="16"/>
        <v>293</v>
      </c>
      <c r="V162" s="16" t="str">
        <f t="shared" si="17"/>
        <v>0 years 9 months 19 days</v>
      </c>
    </row>
    <row r="163" spans="1:22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t="s">
        <v>8310</v>
      </c>
      <c r="R163" t="s">
        <v>8314</v>
      </c>
      <c r="S163" s="12">
        <f t="shared" si="14"/>
        <v>41822.354108796295</v>
      </c>
      <c r="T163" s="12">
        <f t="shared" si="15"/>
        <v>42137.538947990543</v>
      </c>
      <c r="U163">
        <f t="shared" si="16"/>
        <v>315</v>
      </c>
      <c r="V163" s="16" t="str">
        <f t="shared" si="17"/>
        <v>0 years 10 months 10 days</v>
      </c>
    </row>
    <row r="164" spans="1:22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t="s">
        <v>8310</v>
      </c>
      <c r="R164" t="s">
        <v>8314</v>
      </c>
      <c r="S164" s="12">
        <f t="shared" si="14"/>
        <v>41867.654166666667</v>
      </c>
      <c r="T164" s="12">
        <f t="shared" si="15"/>
        <v>42180.881276595741</v>
      </c>
      <c r="U164">
        <f t="shared" si="16"/>
        <v>313</v>
      </c>
      <c r="V164" s="16" t="str">
        <f t="shared" si="17"/>
        <v>0 years 10 months 8 days</v>
      </c>
    </row>
    <row r="165" spans="1:22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>
        <f t="shared" si="13"/>
        <v>0</v>
      </c>
      <c r="Q165" t="s">
        <v>8310</v>
      </c>
      <c r="R165" t="s">
        <v>8314</v>
      </c>
      <c r="S165" s="12">
        <f t="shared" si="14"/>
        <v>42277.666666666664</v>
      </c>
      <c r="T165" s="12">
        <f t="shared" si="15"/>
        <v>42598.414349881794</v>
      </c>
      <c r="U165">
        <f t="shared" si="16"/>
        <v>321</v>
      </c>
      <c r="V165" s="16" t="str">
        <f t="shared" si="17"/>
        <v>0 years 10 months 16 days</v>
      </c>
    </row>
    <row r="166" spans="1:22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t="s">
        <v>8310</v>
      </c>
      <c r="R166" t="s">
        <v>8314</v>
      </c>
      <c r="S166" s="12">
        <f t="shared" si="14"/>
        <v>41901.429409722223</v>
      </c>
      <c r="T166" s="12">
        <f t="shared" si="15"/>
        <v>42187.658404255315</v>
      </c>
      <c r="U166">
        <f t="shared" si="16"/>
        <v>286</v>
      </c>
      <c r="V166" s="16" t="str">
        <f t="shared" si="17"/>
        <v>0 years 9 months 12 days</v>
      </c>
    </row>
    <row r="167" spans="1:22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>
        <f t="shared" si="13"/>
        <v>0</v>
      </c>
      <c r="Q167" t="s">
        <v>8310</v>
      </c>
      <c r="R167" t="s">
        <v>8314</v>
      </c>
      <c r="S167" s="12">
        <f t="shared" si="14"/>
        <v>42381.325509259252</v>
      </c>
      <c r="T167" s="12">
        <f t="shared" si="15"/>
        <v>42708.403356973991</v>
      </c>
      <c r="U167">
        <f t="shared" si="16"/>
        <v>327</v>
      </c>
      <c r="V167" s="16" t="str">
        <f t="shared" si="17"/>
        <v>0 years 10 months 22 days</v>
      </c>
    </row>
    <row r="168" spans="1:22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t="s">
        <v>8310</v>
      </c>
      <c r="R168" t="s">
        <v>8314</v>
      </c>
      <c r="S168" s="12">
        <f t="shared" si="14"/>
        <v>42750.742615740739</v>
      </c>
      <c r="T168" s="12">
        <f t="shared" si="15"/>
        <v>43085.680401891252</v>
      </c>
      <c r="U168">
        <f t="shared" si="16"/>
        <v>335</v>
      </c>
      <c r="V168" s="16" t="str">
        <f t="shared" si="17"/>
        <v>0 years 10 months 30 days</v>
      </c>
    </row>
    <row r="169" spans="1:22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t="s">
        <v>8310</v>
      </c>
      <c r="R169" t="s">
        <v>8314</v>
      </c>
      <c r="S169" s="12">
        <f t="shared" si="14"/>
        <v>42220.594155092585</v>
      </c>
      <c r="T169" s="12">
        <f t="shared" si="15"/>
        <v>42513.613888888889</v>
      </c>
      <c r="U169">
        <f t="shared" si="16"/>
        <v>293</v>
      </c>
      <c r="V169" s="16" t="str">
        <f t="shared" si="17"/>
        <v>0 years 9 months 19 days</v>
      </c>
    </row>
    <row r="170" spans="1:22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t="s">
        <v>8310</v>
      </c>
      <c r="R170" t="s">
        <v>8314</v>
      </c>
      <c r="S170" s="12">
        <f t="shared" si="14"/>
        <v>42082.460300925923</v>
      </c>
      <c r="T170" s="12">
        <f t="shared" si="15"/>
        <v>42403.221867612294</v>
      </c>
      <c r="U170">
        <f t="shared" si="16"/>
        <v>321</v>
      </c>
      <c r="V170" s="16" t="str">
        <f t="shared" si="17"/>
        <v>0 years 10 months 16 days</v>
      </c>
    </row>
    <row r="171" spans="1:22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t="s">
        <v>8310</v>
      </c>
      <c r="R171" t="s">
        <v>8314</v>
      </c>
      <c r="S171" s="12">
        <f t="shared" si="14"/>
        <v>41930.171979166662</v>
      </c>
      <c r="T171" s="12">
        <f t="shared" si="15"/>
        <v>42247.650815602836</v>
      </c>
      <c r="U171">
        <f t="shared" si="16"/>
        <v>317</v>
      </c>
      <c r="V171" s="16" t="str">
        <f t="shared" si="17"/>
        <v>0 years 10 months 12 days</v>
      </c>
    </row>
    <row r="172" spans="1:22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t="s">
        <v>8310</v>
      </c>
      <c r="R172" t="s">
        <v>8314</v>
      </c>
      <c r="S172" s="12">
        <f t="shared" si="14"/>
        <v>42245.894444444442</v>
      </c>
      <c r="T172" s="12">
        <f t="shared" si="15"/>
        <v>42570.856773049643</v>
      </c>
      <c r="U172">
        <f t="shared" si="16"/>
        <v>325</v>
      </c>
      <c r="V172" s="16" t="str">
        <f t="shared" si="17"/>
        <v>0 years 10 months 20 days</v>
      </c>
    </row>
    <row r="173" spans="1:22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t="s">
        <v>8310</v>
      </c>
      <c r="R173" t="s">
        <v>8314</v>
      </c>
      <c r="S173" s="12">
        <f t="shared" si="14"/>
        <v>42593.847384259258</v>
      </c>
      <c r="T173" s="12">
        <f t="shared" si="15"/>
        <v>42894.808676122928</v>
      </c>
      <c r="U173">
        <f t="shared" si="16"/>
        <v>301</v>
      </c>
      <c r="V173" s="16" t="str">
        <f t="shared" si="17"/>
        <v>0 years 9 months 27 days</v>
      </c>
    </row>
    <row r="174" spans="1:22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>
        <f t="shared" si="13"/>
        <v>0</v>
      </c>
      <c r="Q174" t="s">
        <v>8310</v>
      </c>
      <c r="R174" t="s">
        <v>8314</v>
      </c>
      <c r="S174" s="12">
        <f t="shared" si="14"/>
        <v>42082.019942129627</v>
      </c>
      <c r="T174" s="12">
        <f t="shared" si="15"/>
        <v>42397.665756501177</v>
      </c>
      <c r="U174">
        <f t="shared" si="16"/>
        <v>315</v>
      </c>
      <c r="V174" s="16" t="str">
        <f t="shared" si="17"/>
        <v>0 years 10 months 10 days</v>
      </c>
    </row>
    <row r="175" spans="1:22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>
        <f t="shared" si="13"/>
        <v>0</v>
      </c>
      <c r="Q175" t="s">
        <v>8310</v>
      </c>
      <c r="R175" t="s">
        <v>8314</v>
      </c>
      <c r="S175" s="12">
        <f t="shared" si="14"/>
        <v>42063.239675925921</v>
      </c>
      <c r="T175" s="12">
        <f t="shared" si="15"/>
        <v>42383.549739952716</v>
      </c>
      <c r="U175">
        <f t="shared" si="16"/>
        <v>320</v>
      </c>
      <c r="V175" s="16" t="str">
        <f t="shared" si="17"/>
        <v>0 years 10 months 15 days</v>
      </c>
    </row>
    <row r="176" spans="1:22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>
        <f t="shared" si="13"/>
        <v>0</v>
      </c>
      <c r="Q176" t="s">
        <v>8310</v>
      </c>
      <c r="R176" t="s">
        <v>8314</v>
      </c>
      <c r="S176" s="12">
        <f t="shared" si="14"/>
        <v>42132.42564814815</v>
      </c>
      <c r="T176" s="12">
        <f t="shared" si="15"/>
        <v>42423.569456264777</v>
      </c>
      <c r="U176">
        <f t="shared" si="16"/>
        <v>291</v>
      </c>
      <c r="V176" s="16" t="str">
        <f t="shared" si="17"/>
        <v>0 years 9 months 17 days</v>
      </c>
    </row>
    <row r="177" spans="1:22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t="s">
        <v>8310</v>
      </c>
      <c r="R177" t="s">
        <v>8314</v>
      </c>
      <c r="S177" s="12">
        <f t="shared" si="14"/>
        <v>41880.444571759253</v>
      </c>
      <c r="T177" s="12">
        <f t="shared" si="15"/>
        <v>42201.97176122931</v>
      </c>
      <c r="U177">
        <f t="shared" si="16"/>
        <v>321</v>
      </c>
      <c r="V177" s="16" t="str">
        <f t="shared" si="17"/>
        <v>0 years 10 months 16 days</v>
      </c>
    </row>
    <row r="178" spans="1:22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>
        <f t="shared" si="13"/>
        <v>0</v>
      </c>
      <c r="Q178" t="s">
        <v>8310</v>
      </c>
      <c r="R178" t="s">
        <v>8314</v>
      </c>
      <c r="S178" s="12">
        <f t="shared" si="14"/>
        <v>42221.490729166668</v>
      </c>
      <c r="T178" s="12">
        <f t="shared" si="15"/>
        <v>42545.167836879431</v>
      </c>
      <c r="U178">
        <f t="shared" si="16"/>
        <v>324</v>
      </c>
      <c r="V178" s="16" t="str">
        <f t="shared" si="17"/>
        <v>0 years 10 months 19 days</v>
      </c>
    </row>
    <row r="179" spans="1:22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t="s">
        <v>8310</v>
      </c>
      <c r="R179" t="s">
        <v>8314</v>
      </c>
      <c r="S179" s="12">
        <f t="shared" si="14"/>
        <v>42086.672754629624</v>
      </c>
      <c r="T179" s="12">
        <f t="shared" si="15"/>
        <v>42420.800543735219</v>
      </c>
      <c r="U179">
        <f t="shared" si="16"/>
        <v>334</v>
      </c>
      <c r="V179" s="16" t="str">
        <f t="shared" si="17"/>
        <v>0 years 10 months 29 days</v>
      </c>
    </row>
    <row r="180" spans="1:22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>
        <f t="shared" si="13"/>
        <v>0</v>
      </c>
      <c r="Q180" t="s">
        <v>8310</v>
      </c>
      <c r="R180" t="s">
        <v>8314</v>
      </c>
      <c r="S180" s="12">
        <f t="shared" si="14"/>
        <v>42334.663715277777</v>
      </c>
      <c r="T180" s="12">
        <f t="shared" si="15"/>
        <v>42660.706205673756</v>
      </c>
      <c r="U180">
        <f t="shared" si="16"/>
        <v>326</v>
      </c>
      <c r="V180" s="16" t="str">
        <f t="shared" si="17"/>
        <v>0 years 10 months 21 days</v>
      </c>
    </row>
    <row r="181" spans="1:22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t="s">
        <v>8310</v>
      </c>
      <c r="R181" t="s">
        <v>8314</v>
      </c>
      <c r="S181" s="12">
        <f t="shared" si="14"/>
        <v>42432.747164351851</v>
      </c>
      <c r="T181" s="12">
        <f t="shared" si="15"/>
        <v>42760.919089834511</v>
      </c>
      <c r="U181">
        <f t="shared" si="16"/>
        <v>328</v>
      </c>
      <c r="V181" s="16" t="str">
        <f t="shared" si="17"/>
        <v>0 years 10 months 23 days</v>
      </c>
    </row>
    <row r="182" spans="1:22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t="s">
        <v>8310</v>
      </c>
      <c r="R182" t="s">
        <v>8314</v>
      </c>
      <c r="S182" s="12">
        <f t="shared" si="14"/>
        <v>42107.458333333336</v>
      </c>
      <c r="T182" s="12">
        <f t="shared" si="15"/>
        <v>42418.700271867609</v>
      </c>
      <c r="U182">
        <f t="shared" si="16"/>
        <v>311</v>
      </c>
      <c r="V182" s="16" t="str">
        <f t="shared" si="17"/>
        <v>0 years 10 months 6 days</v>
      </c>
    </row>
    <row r="183" spans="1:22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t="s">
        <v>8310</v>
      </c>
      <c r="R183" t="s">
        <v>8314</v>
      </c>
      <c r="S183" s="12">
        <f t="shared" si="14"/>
        <v>42177.408506944441</v>
      </c>
      <c r="T183" s="12">
        <f t="shared" si="15"/>
        <v>42500.147695035463</v>
      </c>
      <c r="U183">
        <f t="shared" si="16"/>
        <v>323</v>
      </c>
      <c r="V183" s="16" t="str">
        <f t="shared" si="17"/>
        <v>0 years 10 months 18 days</v>
      </c>
    </row>
    <row r="184" spans="1:22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>
        <f t="shared" si="13"/>
        <v>0</v>
      </c>
      <c r="Q184" t="s">
        <v>8310</v>
      </c>
      <c r="R184" t="s">
        <v>8314</v>
      </c>
      <c r="S184" s="12">
        <f t="shared" si="14"/>
        <v>42741.678611111107</v>
      </c>
      <c r="T184" s="12">
        <f t="shared" si="15"/>
        <v>43076.423546099286</v>
      </c>
      <c r="U184">
        <f t="shared" si="16"/>
        <v>335</v>
      </c>
      <c r="V184" s="16" t="str">
        <f t="shared" si="17"/>
        <v>0 years 10 months 30 days</v>
      </c>
    </row>
    <row r="185" spans="1:22" ht="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t="s">
        <v>8310</v>
      </c>
      <c r="R185" t="s">
        <v>8314</v>
      </c>
      <c r="S185" s="12">
        <f t="shared" si="14"/>
        <v>41969.518634259257</v>
      </c>
      <c r="T185" s="12">
        <f t="shared" si="15"/>
        <v>42287.792080378247</v>
      </c>
      <c r="U185">
        <f t="shared" si="16"/>
        <v>318</v>
      </c>
      <c r="V185" s="16" t="str">
        <f t="shared" si="17"/>
        <v>0 years 10 months 13 days</v>
      </c>
    </row>
    <row r="186" spans="1:22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t="s">
        <v>8310</v>
      </c>
      <c r="R186" t="s">
        <v>8314</v>
      </c>
      <c r="S186" s="12">
        <f t="shared" si="14"/>
        <v>41882.832638888889</v>
      </c>
      <c r="T186" s="12">
        <f t="shared" si="15"/>
        <v>42171.347068557916</v>
      </c>
      <c r="U186">
        <f t="shared" si="16"/>
        <v>289</v>
      </c>
      <c r="V186" s="16" t="str">
        <f t="shared" si="17"/>
        <v>0 years 9 months 15 days</v>
      </c>
    </row>
    <row r="187" spans="1:22" ht="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t="s">
        <v>8310</v>
      </c>
      <c r="R187" t="s">
        <v>8314</v>
      </c>
      <c r="S187" s="12">
        <f t="shared" si="14"/>
        <v>42600.577997685185</v>
      </c>
      <c r="T187" s="12">
        <f t="shared" si="15"/>
        <v>42932.320791962171</v>
      </c>
      <c r="U187">
        <f t="shared" si="16"/>
        <v>332</v>
      </c>
      <c r="V187" s="16" t="str">
        <f t="shared" si="17"/>
        <v>0 years 10 months 27 days</v>
      </c>
    </row>
    <row r="188" spans="1:22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>
        <f t="shared" si="13"/>
        <v>0</v>
      </c>
      <c r="Q188" t="s">
        <v>8310</v>
      </c>
      <c r="R188" t="s">
        <v>8314</v>
      </c>
      <c r="S188" s="12">
        <f t="shared" si="14"/>
        <v>42797.499999999993</v>
      </c>
      <c r="T188" s="12">
        <f t="shared" si="15"/>
        <v>43133.411749408981</v>
      </c>
      <c r="U188">
        <f t="shared" si="16"/>
        <v>336</v>
      </c>
      <c r="V188" s="16" t="str">
        <f t="shared" si="17"/>
        <v>0 years 11 months 1 days</v>
      </c>
    </row>
    <row r="189" spans="1:22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t="s">
        <v>8310</v>
      </c>
      <c r="R189" t="s">
        <v>8314</v>
      </c>
      <c r="S189" s="12">
        <f t="shared" si="14"/>
        <v>42205.957638888889</v>
      </c>
      <c r="T189" s="12">
        <f t="shared" si="15"/>
        <v>42535.37419621749</v>
      </c>
      <c r="U189">
        <f t="shared" si="16"/>
        <v>330</v>
      </c>
      <c r="V189" s="16" t="str">
        <f t="shared" si="17"/>
        <v>0 years 10 months 25 days</v>
      </c>
    </row>
    <row r="190" spans="1:22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>
        <f t="shared" si="13"/>
        <v>0</v>
      </c>
      <c r="Q190" t="s">
        <v>8310</v>
      </c>
      <c r="R190" t="s">
        <v>8314</v>
      </c>
      <c r="S190" s="12">
        <f t="shared" si="14"/>
        <v>41886.849710648145</v>
      </c>
      <c r="T190" s="12">
        <f t="shared" si="15"/>
        <v>42203.406796690302</v>
      </c>
      <c r="U190">
        <f t="shared" si="16"/>
        <v>317</v>
      </c>
      <c r="V190" s="16" t="str">
        <f t="shared" si="17"/>
        <v>0 years 10 months 12 days</v>
      </c>
    </row>
    <row r="191" spans="1:22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t="s">
        <v>8310</v>
      </c>
      <c r="R191" t="s">
        <v>8314</v>
      </c>
      <c r="S191" s="12">
        <f t="shared" si="14"/>
        <v>42616.357372685183</v>
      </c>
      <c r="T191" s="12">
        <f t="shared" si="15"/>
        <v>42917.797600472812</v>
      </c>
      <c r="U191">
        <f t="shared" si="16"/>
        <v>301</v>
      </c>
      <c r="V191" s="16" t="str">
        <f t="shared" si="17"/>
        <v>0 years 9 months 27 days</v>
      </c>
    </row>
    <row r="192" spans="1:22" ht="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t="s">
        <v>8310</v>
      </c>
      <c r="R192" t="s">
        <v>8314</v>
      </c>
      <c r="S192" s="12">
        <f t="shared" si="14"/>
        <v>42537.317662037036</v>
      </c>
      <c r="T192" s="12">
        <f t="shared" si="15"/>
        <v>42888.140023640655</v>
      </c>
      <c r="U192">
        <f t="shared" si="16"/>
        <v>351</v>
      </c>
      <c r="V192" s="16" t="str">
        <f t="shared" si="17"/>
        <v>0 years 11 months 16 days</v>
      </c>
    </row>
    <row r="193" spans="1:22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t="s">
        <v>8310</v>
      </c>
      <c r="R193" t="s">
        <v>8314</v>
      </c>
      <c r="S193" s="12">
        <f t="shared" si="14"/>
        <v>42279.108078703699</v>
      </c>
      <c r="T193" s="12">
        <f t="shared" si="15"/>
        <v>42593.798321513001</v>
      </c>
      <c r="U193">
        <f t="shared" si="16"/>
        <v>314</v>
      </c>
      <c r="V193" s="16" t="str">
        <f t="shared" si="17"/>
        <v>0 years 10 months 9 days</v>
      </c>
    </row>
    <row r="194" spans="1:22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8">
        <f t="shared" si="13"/>
        <v>5.666666666666667</v>
      </c>
      <c r="Q194" t="s">
        <v>8310</v>
      </c>
      <c r="R194" t="s">
        <v>8314</v>
      </c>
      <c r="S194" s="12">
        <f t="shared" si="14"/>
        <v>41929.458703703705</v>
      </c>
      <c r="T194" s="12">
        <f t="shared" si="15"/>
        <v>42246.922364066188</v>
      </c>
      <c r="U194">
        <f t="shared" si="16"/>
        <v>317</v>
      </c>
      <c r="V194" s="16" t="str">
        <f t="shared" si="17"/>
        <v>0 years 10 months 12 days</v>
      </c>
    </row>
    <row r="195" spans="1:22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8">
        <f t="shared" ref="P195:P258" si="19">IFERROR(E195/L195, 0)</f>
        <v>0</v>
      </c>
      <c r="Q195" t="s">
        <v>8310</v>
      </c>
      <c r="R195" t="s">
        <v>8314</v>
      </c>
      <c r="S195" s="12">
        <f t="shared" ref="S195:S258" si="20">(I195/86400)+25569+(-8/24)</f>
        <v>41971.643124999995</v>
      </c>
      <c r="T195" s="12">
        <f t="shared" ref="T195:T258" si="21">(J195/84600)+25569+(-8/24)</f>
        <v>42259.323475177305</v>
      </c>
      <c r="U195">
        <f t="shared" ref="U195:U258" si="22">DATEDIF(S195,T195, "D")</f>
        <v>288</v>
      </c>
      <c r="V195" s="16" t="str">
        <f t="shared" ref="V195:V258" si="23">DATEDIF(0,U195,"y")&amp;" years " &amp;DATEDIF(0,U195,"ym")&amp;" months "&amp;DATEDIF(0,U195,"md")&amp;" days"</f>
        <v>0 years 9 months 14 days</v>
      </c>
    </row>
    <row r="196" spans="1:22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t="s">
        <v>8310</v>
      </c>
      <c r="R196" t="s">
        <v>8314</v>
      </c>
      <c r="S196" s="12">
        <f t="shared" si="20"/>
        <v>42435.663553240738</v>
      </c>
      <c r="T196" s="12">
        <f t="shared" si="21"/>
        <v>42733.259231678479</v>
      </c>
      <c r="U196">
        <f t="shared" si="22"/>
        <v>298</v>
      </c>
      <c r="V196" s="16" t="str">
        <f t="shared" si="23"/>
        <v>0 years 9 months 24 days</v>
      </c>
    </row>
    <row r="197" spans="1:22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>
        <f t="shared" si="19"/>
        <v>0</v>
      </c>
      <c r="Q197" t="s">
        <v>8310</v>
      </c>
      <c r="R197" t="s">
        <v>8314</v>
      </c>
      <c r="S197" s="12">
        <f t="shared" si="20"/>
        <v>42195.337175925924</v>
      </c>
      <c r="T197" s="12">
        <f t="shared" si="21"/>
        <v>42487.819527186759</v>
      </c>
      <c r="U197">
        <f t="shared" si="22"/>
        <v>292</v>
      </c>
      <c r="V197" s="16" t="str">
        <f t="shared" si="23"/>
        <v>0 years 9 months 18 days</v>
      </c>
    </row>
    <row r="198" spans="1:22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t="s">
        <v>8310</v>
      </c>
      <c r="R198" t="s">
        <v>8314</v>
      </c>
      <c r="S198" s="12">
        <f t="shared" si="20"/>
        <v>42287.541666666664</v>
      </c>
      <c r="T198" s="12">
        <f t="shared" si="21"/>
        <v>42614.327399527181</v>
      </c>
      <c r="U198">
        <f t="shared" si="22"/>
        <v>327</v>
      </c>
      <c r="V198" s="16" t="str">
        <f t="shared" si="23"/>
        <v>0 years 10 months 22 days</v>
      </c>
    </row>
    <row r="199" spans="1:22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t="s">
        <v>8310</v>
      </c>
      <c r="R199" t="s">
        <v>8314</v>
      </c>
      <c r="S199" s="12">
        <f t="shared" si="20"/>
        <v>42783.541666666664</v>
      </c>
      <c r="T199" s="12">
        <f t="shared" si="21"/>
        <v>43106.894799054375</v>
      </c>
      <c r="U199">
        <f t="shared" si="22"/>
        <v>323</v>
      </c>
      <c r="V199" s="16" t="str">
        <f t="shared" si="23"/>
        <v>0 years 10 months 18 days</v>
      </c>
    </row>
    <row r="200" spans="1:22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t="s">
        <v>8310</v>
      </c>
      <c r="R200" t="s">
        <v>8314</v>
      </c>
      <c r="S200" s="12">
        <f t="shared" si="20"/>
        <v>41917.050023148149</v>
      </c>
      <c r="T200" s="12">
        <f t="shared" si="21"/>
        <v>42234.249669030731</v>
      </c>
      <c r="U200">
        <f t="shared" si="22"/>
        <v>317</v>
      </c>
      <c r="V200" s="16" t="str">
        <f t="shared" si="23"/>
        <v>0 years 10 months 12 days</v>
      </c>
    </row>
    <row r="201" spans="1:22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>
        <f t="shared" si="19"/>
        <v>0</v>
      </c>
      <c r="Q201" t="s">
        <v>8310</v>
      </c>
      <c r="R201" t="s">
        <v>8314</v>
      </c>
      <c r="S201" s="12">
        <f t="shared" si="20"/>
        <v>42613.790532407402</v>
      </c>
      <c r="T201" s="12">
        <f t="shared" si="21"/>
        <v>42945.814444444441</v>
      </c>
      <c r="U201">
        <f t="shared" si="22"/>
        <v>332</v>
      </c>
      <c r="V201" s="16" t="str">
        <f t="shared" si="23"/>
        <v>0 years 10 months 27 days</v>
      </c>
    </row>
    <row r="202" spans="1:22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t="s">
        <v>8310</v>
      </c>
      <c r="R202" t="s">
        <v>8314</v>
      </c>
      <c r="S202" s="12">
        <f t="shared" si="20"/>
        <v>41896.750034722216</v>
      </c>
      <c r="T202" s="12">
        <f t="shared" si="21"/>
        <v>42213.517765957447</v>
      </c>
      <c r="U202">
        <f t="shared" si="22"/>
        <v>317</v>
      </c>
      <c r="V202" s="16" t="str">
        <f t="shared" si="23"/>
        <v>0 years 10 months 12 days</v>
      </c>
    </row>
    <row r="203" spans="1:22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t="s">
        <v>8310</v>
      </c>
      <c r="R203" t="s">
        <v>8314</v>
      </c>
      <c r="S203" s="12">
        <f t="shared" si="20"/>
        <v>42043.485289351847</v>
      </c>
      <c r="T203" s="12">
        <f t="shared" si="21"/>
        <v>42373.587813238766</v>
      </c>
      <c r="U203">
        <f t="shared" si="22"/>
        <v>330</v>
      </c>
      <c r="V203" s="16" t="str">
        <f t="shared" si="23"/>
        <v>0 years 10 months 25 days</v>
      </c>
    </row>
    <row r="204" spans="1:22" ht="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>
        <f t="shared" si="19"/>
        <v>0</v>
      </c>
      <c r="Q204" t="s">
        <v>8310</v>
      </c>
      <c r="R204" t="s">
        <v>8314</v>
      </c>
      <c r="S204" s="12">
        <f t="shared" si="20"/>
        <v>42285.540972222218</v>
      </c>
      <c r="T204" s="12">
        <f t="shared" si="21"/>
        <v>42610.63550827423</v>
      </c>
      <c r="U204">
        <f t="shared" si="22"/>
        <v>325</v>
      </c>
      <c r="V204" s="16" t="str">
        <f t="shared" si="23"/>
        <v>0 years 10 months 20 days</v>
      </c>
    </row>
    <row r="205" spans="1:22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t="s">
        <v>8310</v>
      </c>
      <c r="R205" t="s">
        <v>8314</v>
      </c>
      <c r="S205" s="12">
        <f t="shared" si="20"/>
        <v>42033.514629629623</v>
      </c>
      <c r="T205" s="12">
        <f t="shared" si="21"/>
        <v>42322.553947990542</v>
      </c>
      <c r="U205">
        <f t="shared" si="22"/>
        <v>289</v>
      </c>
      <c r="V205" s="16" t="str">
        <f t="shared" si="23"/>
        <v>0 years 9 months 15 days</v>
      </c>
    </row>
    <row r="206" spans="1:22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t="s">
        <v>8310</v>
      </c>
      <c r="R206" t="s">
        <v>8314</v>
      </c>
      <c r="S206" s="12">
        <f t="shared" si="20"/>
        <v>42586.250034722216</v>
      </c>
      <c r="T206" s="12">
        <f t="shared" si="21"/>
        <v>42917.687978723399</v>
      </c>
      <c r="U206">
        <f t="shared" si="22"/>
        <v>331</v>
      </c>
      <c r="V206" s="16" t="str">
        <f t="shared" si="23"/>
        <v>0 years 10 months 26 days</v>
      </c>
    </row>
    <row r="207" spans="1:22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t="s">
        <v>8310</v>
      </c>
      <c r="R207" t="s">
        <v>8314</v>
      </c>
      <c r="S207" s="12">
        <f t="shared" si="20"/>
        <v>42283.298865740733</v>
      </c>
      <c r="T207" s="12">
        <f t="shared" si="21"/>
        <v>42603.184657210404</v>
      </c>
      <c r="U207">
        <f t="shared" si="22"/>
        <v>320</v>
      </c>
      <c r="V207" s="16" t="str">
        <f t="shared" si="23"/>
        <v>0 years 10 months 15 days</v>
      </c>
    </row>
    <row r="208" spans="1:22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>
        <f t="shared" si="19"/>
        <v>0</v>
      </c>
      <c r="Q208" t="s">
        <v>8310</v>
      </c>
      <c r="R208" t="s">
        <v>8314</v>
      </c>
      <c r="S208" s="12">
        <f t="shared" si="20"/>
        <v>42587.67109953703</v>
      </c>
      <c r="T208" s="12">
        <f t="shared" si="21"/>
        <v>42928.33076832151</v>
      </c>
      <c r="U208">
        <f t="shared" si="22"/>
        <v>341</v>
      </c>
      <c r="V208" s="16" t="str">
        <f t="shared" si="23"/>
        <v>0 years 11 months 6 days</v>
      </c>
    </row>
    <row r="209" spans="1:22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t="s">
        <v>8310</v>
      </c>
      <c r="R209" t="s">
        <v>8314</v>
      </c>
      <c r="S209" s="12">
        <f t="shared" si="20"/>
        <v>42007.863865740735</v>
      </c>
      <c r="T209" s="12">
        <f t="shared" si="21"/>
        <v>42326.995721040184</v>
      </c>
      <c r="U209">
        <f t="shared" si="22"/>
        <v>319</v>
      </c>
      <c r="V209" s="16" t="str">
        <f t="shared" si="23"/>
        <v>0 years 10 months 14 days</v>
      </c>
    </row>
    <row r="210" spans="1:22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>
        <f t="shared" si="19"/>
        <v>0</v>
      </c>
      <c r="Q210" t="s">
        <v>8310</v>
      </c>
      <c r="R210" t="s">
        <v>8314</v>
      </c>
      <c r="S210" s="12">
        <f t="shared" si="20"/>
        <v>41989.03665509259</v>
      </c>
      <c r="T210" s="12">
        <f t="shared" si="21"/>
        <v>42307.767931442075</v>
      </c>
      <c r="U210">
        <f t="shared" si="22"/>
        <v>318</v>
      </c>
      <c r="V210" s="16" t="str">
        <f t="shared" si="23"/>
        <v>0 years 10 months 13 days</v>
      </c>
    </row>
    <row r="211" spans="1:22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>
        <f t="shared" si="19"/>
        <v>0</v>
      </c>
      <c r="Q211" t="s">
        <v>8310</v>
      </c>
      <c r="R211" t="s">
        <v>8314</v>
      </c>
      <c r="S211" s="12">
        <f t="shared" si="20"/>
        <v>42195.589525462965</v>
      </c>
      <c r="T211" s="12">
        <f t="shared" si="21"/>
        <v>42518.715543735227</v>
      </c>
      <c r="U211">
        <f t="shared" si="22"/>
        <v>323</v>
      </c>
      <c r="V211" s="16" t="str">
        <f t="shared" si="23"/>
        <v>0 years 10 months 18 days</v>
      </c>
    </row>
    <row r="212" spans="1:22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t="s">
        <v>8310</v>
      </c>
      <c r="R212" t="s">
        <v>8314</v>
      </c>
      <c r="S212" s="12">
        <f t="shared" si="20"/>
        <v>42277.874999999993</v>
      </c>
      <c r="T212" s="12">
        <f t="shared" si="21"/>
        <v>42603.62638297872</v>
      </c>
      <c r="U212">
        <f t="shared" si="22"/>
        <v>326</v>
      </c>
      <c r="V212" s="16" t="str">
        <f t="shared" si="23"/>
        <v>0 years 10 months 21 days</v>
      </c>
    </row>
    <row r="213" spans="1:22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t="s">
        <v>8310</v>
      </c>
      <c r="R213" t="s">
        <v>8314</v>
      </c>
      <c r="S213" s="12">
        <f t="shared" si="20"/>
        <v>42265.826585648145</v>
      </c>
      <c r="T213" s="12">
        <f t="shared" si="21"/>
        <v>42590.447009456264</v>
      </c>
      <c r="U213">
        <f t="shared" si="22"/>
        <v>325</v>
      </c>
      <c r="V213" s="16" t="str">
        <f t="shared" si="23"/>
        <v>0 years 10 months 20 days</v>
      </c>
    </row>
    <row r="214" spans="1:22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t="s">
        <v>8310</v>
      </c>
      <c r="R214" t="s">
        <v>8314</v>
      </c>
      <c r="S214" s="12">
        <f t="shared" si="20"/>
        <v>42476.506018518521</v>
      </c>
      <c r="T214" s="12">
        <f t="shared" si="21"/>
        <v>42775.013238770684</v>
      </c>
      <c r="U214">
        <f t="shared" si="22"/>
        <v>299</v>
      </c>
      <c r="V214" s="16" t="str">
        <f t="shared" si="23"/>
        <v>0 years 9 months 25 days</v>
      </c>
    </row>
    <row r="215" spans="1:22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t="s">
        <v>8310</v>
      </c>
      <c r="R215" t="s">
        <v>8314</v>
      </c>
      <c r="S215" s="12">
        <f t="shared" si="20"/>
        <v>42232.254641203697</v>
      </c>
      <c r="T215" s="12">
        <f t="shared" si="21"/>
        <v>42556.167222222219</v>
      </c>
      <c r="U215">
        <f t="shared" si="22"/>
        <v>324</v>
      </c>
      <c r="V215" s="16" t="str">
        <f t="shared" si="23"/>
        <v>0 years 10 months 19 days</v>
      </c>
    </row>
    <row r="216" spans="1:22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t="s">
        <v>8310</v>
      </c>
      <c r="R216" t="s">
        <v>8314</v>
      </c>
      <c r="S216" s="12">
        <f t="shared" si="20"/>
        <v>42069.307280092595</v>
      </c>
      <c r="T216" s="12">
        <f t="shared" si="21"/>
        <v>42359.108144208039</v>
      </c>
      <c r="U216">
        <f t="shared" si="22"/>
        <v>290</v>
      </c>
      <c r="V216" s="16" t="str">
        <f t="shared" si="23"/>
        <v>0 years 9 months 16 days</v>
      </c>
    </row>
    <row r="217" spans="1:22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t="s">
        <v>8310</v>
      </c>
      <c r="R217" t="s">
        <v>8314</v>
      </c>
      <c r="S217" s="12">
        <f t="shared" si="20"/>
        <v>42417.665972222218</v>
      </c>
      <c r="T217" s="12">
        <f t="shared" si="21"/>
        <v>42732.476146572102</v>
      </c>
      <c r="U217">
        <f t="shared" si="22"/>
        <v>315</v>
      </c>
      <c r="V217" s="16" t="str">
        <f t="shared" si="23"/>
        <v>0 years 10 months 10 days</v>
      </c>
    </row>
    <row r="218" spans="1:22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t="s">
        <v>8310</v>
      </c>
      <c r="R218" t="s">
        <v>8314</v>
      </c>
      <c r="S218" s="12">
        <f t="shared" si="20"/>
        <v>42116.583761574067</v>
      </c>
      <c r="T218" s="12">
        <f t="shared" si="21"/>
        <v>42417.645827423163</v>
      </c>
      <c r="U218">
        <f t="shared" si="22"/>
        <v>301</v>
      </c>
      <c r="V218" s="16" t="str">
        <f t="shared" si="23"/>
        <v>0 years 9 months 27 days</v>
      </c>
    </row>
    <row r="219" spans="1:22" ht="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t="s">
        <v>8310</v>
      </c>
      <c r="R219" t="s">
        <v>8314</v>
      </c>
      <c r="S219" s="12">
        <f t="shared" si="20"/>
        <v>42001.307280092595</v>
      </c>
      <c r="T219" s="12">
        <f t="shared" si="21"/>
        <v>42319.278356973991</v>
      </c>
      <c r="U219">
        <f t="shared" si="22"/>
        <v>318</v>
      </c>
      <c r="V219" s="16" t="str">
        <f t="shared" si="23"/>
        <v>0 years 10 months 13 days</v>
      </c>
    </row>
    <row r="220" spans="1:22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t="s">
        <v>8310</v>
      </c>
      <c r="R220" t="s">
        <v>8314</v>
      </c>
      <c r="S220" s="12">
        <f t="shared" si="20"/>
        <v>42139.295011574075</v>
      </c>
      <c r="T220" s="12">
        <f t="shared" si="21"/>
        <v>42430.584976359336</v>
      </c>
      <c r="U220">
        <f t="shared" si="22"/>
        <v>291</v>
      </c>
      <c r="V220" s="16" t="str">
        <f t="shared" si="23"/>
        <v>0 years 9 months 17 days</v>
      </c>
    </row>
    <row r="221" spans="1:22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t="s">
        <v>8310</v>
      </c>
      <c r="R221" t="s">
        <v>8314</v>
      </c>
      <c r="S221" s="12">
        <f t="shared" si="20"/>
        <v>42460.957638888889</v>
      </c>
      <c r="T221" s="12">
        <f t="shared" si="21"/>
        <v>42787.723699763592</v>
      </c>
      <c r="U221">
        <f t="shared" si="22"/>
        <v>327</v>
      </c>
      <c r="V221" s="16" t="str">
        <f t="shared" si="23"/>
        <v>0 years 10 months 22 days</v>
      </c>
    </row>
    <row r="222" spans="1:22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t="s">
        <v>8310</v>
      </c>
      <c r="R222" t="s">
        <v>8314</v>
      </c>
      <c r="S222" s="12">
        <f t="shared" si="20"/>
        <v>42236.504166666666</v>
      </c>
      <c r="T222" s="12">
        <f t="shared" si="21"/>
        <v>42549.068912529547</v>
      </c>
      <c r="U222">
        <f t="shared" si="22"/>
        <v>313</v>
      </c>
      <c r="V222" s="16" t="str">
        <f t="shared" si="23"/>
        <v>0 years 10 months 8 days</v>
      </c>
    </row>
    <row r="223" spans="1:22" ht="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>
        <f t="shared" si="19"/>
        <v>0</v>
      </c>
      <c r="Q223" t="s">
        <v>8310</v>
      </c>
      <c r="R223" t="s">
        <v>8314</v>
      </c>
      <c r="S223" s="12">
        <f t="shared" si="20"/>
        <v>42091.462546296294</v>
      </c>
      <c r="T223" s="12">
        <f t="shared" si="21"/>
        <v>42381.777352245859</v>
      </c>
      <c r="U223">
        <f t="shared" si="22"/>
        <v>290</v>
      </c>
      <c r="V223" s="16" t="str">
        <f t="shared" si="23"/>
        <v>0 years 9 months 16 days</v>
      </c>
    </row>
    <row r="224" spans="1:22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t="s">
        <v>8310</v>
      </c>
      <c r="R224" t="s">
        <v>8314</v>
      </c>
      <c r="S224" s="12">
        <f t="shared" si="20"/>
        <v>42089.777083333327</v>
      </c>
      <c r="T224" s="12">
        <f t="shared" si="21"/>
        <v>42381.708250591015</v>
      </c>
      <c r="U224">
        <f t="shared" si="22"/>
        <v>292</v>
      </c>
      <c r="V224" s="16" t="str">
        <f t="shared" si="23"/>
        <v>0 years 9 months 18 days</v>
      </c>
    </row>
    <row r="225" spans="1:22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>
        <f t="shared" si="19"/>
        <v>0</v>
      </c>
      <c r="Q225" t="s">
        <v>8310</v>
      </c>
      <c r="R225" t="s">
        <v>8314</v>
      </c>
      <c r="S225" s="12">
        <f t="shared" si="20"/>
        <v>42511.711805555555</v>
      </c>
      <c r="T225" s="12">
        <f t="shared" si="21"/>
        <v>42841.566784869974</v>
      </c>
      <c r="U225">
        <f t="shared" si="22"/>
        <v>330</v>
      </c>
      <c r="V225" s="16" t="str">
        <f t="shared" si="23"/>
        <v>0 years 10 months 25 days</v>
      </c>
    </row>
    <row r="226" spans="1:22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>
        <f t="shared" si="19"/>
        <v>0</v>
      </c>
      <c r="Q226" t="s">
        <v>8310</v>
      </c>
      <c r="R226" t="s">
        <v>8314</v>
      </c>
      <c r="S226" s="12">
        <f t="shared" si="20"/>
        <v>42194.901921296296</v>
      </c>
      <c r="T226" s="12">
        <f t="shared" si="21"/>
        <v>42487.375011820324</v>
      </c>
      <c r="U226">
        <f t="shared" si="22"/>
        <v>293</v>
      </c>
      <c r="V226" s="16" t="str">
        <f t="shared" si="23"/>
        <v>0 years 9 months 19 days</v>
      </c>
    </row>
    <row r="227" spans="1:22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>
        <f t="shared" si="19"/>
        <v>0</v>
      </c>
      <c r="Q227" t="s">
        <v>8310</v>
      </c>
      <c r="R227" t="s">
        <v>8314</v>
      </c>
      <c r="S227" s="12">
        <f t="shared" si="20"/>
        <v>42468.586273148147</v>
      </c>
      <c r="T227" s="12">
        <f t="shared" si="21"/>
        <v>42797.563286052005</v>
      </c>
      <c r="U227">
        <f t="shared" si="22"/>
        <v>329</v>
      </c>
      <c r="V227" s="16" t="str">
        <f t="shared" si="23"/>
        <v>0 years 10 months 24 days</v>
      </c>
    </row>
    <row r="228" spans="1:22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t="s">
        <v>8310</v>
      </c>
      <c r="R228" t="s">
        <v>8314</v>
      </c>
      <c r="S228" s="12">
        <f t="shared" si="20"/>
        <v>42155.061805555553</v>
      </c>
      <c r="T228" s="12">
        <f t="shared" si="21"/>
        <v>42458.197919621751</v>
      </c>
      <c r="U228">
        <f t="shared" si="22"/>
        <v>303</v>
      </c>
      <c r="V228" s="16" t="str">
        <f t="shared" si="23"/>
        <v>0 years 9 months 29 days</v>
      </c>
    </row>
    <row r="229" spans="1:22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>
        <f t="shared" si="19"/>
        <v>0</v>
      </c>
      <c r="Q229" t="s">
        <v>8310</v>
      </c>
      <c r="R229" t="s">
        <v>8314</v>
      </c>
      <c r="S229" s="12">
        <f t="shared" si="20"/>
        <v>42194.560659722221</v>
      </c>
      <c r="T229" s="12">
        <f t="shared" si="21"/>
        <v>42517.66478723404</v>
      </c>
      <c r="U229">
        <f t="shared" si="22"/>
        <v>323</v>
      </c>
      <c r="V229" s="16" t="str">
        <f t="shared" si="23"/>
        <v>0 years 10 months 18 days</v>
      </c>
    </row>
    <row r="230" spans="1:22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>
        <f t="shared" si="19"/>
        <v>0</v>
      </c>
      <c r="Q230" t="s">
        <v>8310</v>
      </c>
      <c r="R230" t="s">
        <v>8314</v>
      </c>
      <c r="S230" s="12">
        <f t="shared" si="20"/>
        <v>42156.353067129625</v>
      </c>
      <c r="T230" s="12">
        <f t="shared" si="21"/>
        <v>42448.005969267142</v>
      </c>
      <c r="U230">
        <f t="shared" si="22"/>
        <v>292</v>
      </c>
      <c r="V230" s="16" t="str">
        <f t="shared" si="23"/>
        <v>0 years 9 months 18 days</v>
      </c>
    </row>
    <row r="231" spans="1:22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>
        <f t="shared" si="19"/>
        <v>0</v>
      </c>
      <c r="Q231" t="s">
        <v>8310</v>
      </c>
      <c r="R231" t="s">
        <v>8314</v>
      </c>
      <c r="S231" s="12">
        <f t="shared" si="20"/>
        <v>42413.600659722222</v>
      </c>
      <c r="T231" s="12">
        <f t="shared" si="21"/>
        <v>42741.365212765952</v>
      </c>
      <c r="U231">
        <f t="shared" si="22"/>
        <v>328</v>
      </c>
      <c r="V231" s="16" t="str">
        <f t="shared" si="23"/>
        <v>0 years 10 months 23 days</v>
      </c>
    </row>
    <row r="232" spans="1:22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t="s">
        <v>8310</v>
      </c>
      <c r="R232" t="s">
        <v>8314</v>
      </c>
      <c r="S232" s="12">
        <f t="shared" si="20"/>
        <v>42159.443877314814</v>
      </c>
      <c r="T232" s="12">
        <f t="shared" si="21"/>
        <v>42481.800839243493</v>
      </c>
      <c r="U232">
        <f t="shared" si="22"/>
        <v>322</v>
      </c>
      <c r="V232" s="16" t="str">
        <f t="shared" si="23"/>
        <v>0 years 10 months 17 days</v>
      </c>
    </row>
    <row r="233" spans="1:22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>
        <f t="shared" si="19"/>
        <v>0</v>
      </c>
      <c r="Q233" t="s">
        <v>8310</v>
      </c>
      <c r="R233" t="s">
        <v>8314</v>
      </c>
      <c r="S233" s="12">
        <f t="shared" si="20"/>
        <v>42371.62559027777</v>
      </c>
      <c r="T233" s="12">
        <f t="shared" si="21"/>
        <v>42698.497056737586</v>
      </c>
      <c r="U233">
        <f t="shared" si="22"/>
        <v>327</v>
      </c>
      <c r="V233" s="16" t="str">
        <f t="shared" si="23"/>
        <v>0 years 10 months 22 days</v>
      </c>
    </row>
    <row r="234" spans="1:22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t="s">
        <v>8310</v>
      </c>
      <c r="R234" t="s">
        <v>8314</v>
      </c>
      <c r="S234" s="12">
        <f t="shared" si="20"/>
        <v>42062.492430555554</v>
      </c>
      <c r="T234" s="12">
        <f t="shared" si="21"/>
        <v>42382.786595744677</v>
      </c>
      <c r="U234">
        <f t="shared" si="22"/>
        <v>320</v>
      </c>
      <c r="V234" s="16" t="str">
        <f t="shared" si="23"/>
        <v>0 years 10 months 15 days</v>
      </c>
    </row>
    <row r="235" spans="1:22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>
        <f t="shared" si="19"/>
        <v>0</v>
      </c>
      <c r="Q235" t="s">
        <v>8310</v>
      </c>
      <c r="R235" t="s">
        <v>8314</v>
      </c>
      <c r="S235" s="12">
        <f t="shared" si="20"/>
        <v>42642.578379629624</v>
      </c>
      <c r="T235" s="12">
        <f t="shared" si="21"/>
        <v>42975.214799054367</v>
      </c>
      <c r="U235">
        <f t="shared" si="22"/>
        <v>333</v>
      </c>
      <c r="V235" s="16" t="str">
        <f t="shared" si="23"/>
        <v>0 years 10 months 28 days</v>
      </c>
    </row>
    <row r="236" spans="1:22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t="s">
        <v>8310</v>
      </c>
      <c r="R236" t="s">
        <v>8314</v>
      </c>
      <c r="S236" s="12">
        <f t="shared" si="20"/>
        <v>42175.70207175926</v>
      </c>
      <c r="T236" s="12">
        <f t="shared" si="21"/>
        <v>42488.192186761225</v>
      </c>
      <c r="U236">
        <f t="shared" si="22"/>
        <v>313</v>
      </c>
      <c r="V236" s="16" t="str">
        <f t="shared" si="23"/>
        <v>0 years 10 months 8 days</v>
      </c>
    </row>
    <row r="237" spans="1:22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>
        <f t="shared" si="19"/>
        <v>0</v>
      </c>
      <c r="Q237" t="s">
        <v>8310</v>
      </c>
      <c r="R237" t="s">
        <v>8314</v>
      </c>
      <c r="S237" s="12">
        <f t="shared" si="20"/>
        <v>42194.575196759259</v>
      </c>
      <c r="T237" s="12">
        <f t="shared" si="21"/>
        <v>42517.679633569736</v>
      </c>
      <c r="U237">
        <f t="shared" si="22"/>
        <v>323</v>
      </c>
      <c r="V237" s="16" t="str">
        <f t="shared" si="23"/>
        <v>0 years 10 months 18 days</v>
      </c>
    </row>
    <row r="238" spans="1:22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>
        <f t="shared" si="19"/>
        <v>0</v>
      </c>
      <c r="Q238" t="s">
        <v>8310</v>
      </c>
      <c r="R238" t="s">
        <v>8314</v>
      </c>
      <c r="S238" s="12">
        <f t="shared" si="20"/>
        <v>42373.666666666664</v>
      </c>
      <c r="T238" s="12">
        <f t="shared" si="21"/>
        <v>42677.178475177301</v>
      </c>
      <c r="U238">
        <f t="shared" si="22"/>
        <v>304</v>
      </c>
      <c r="V238" s="16" t="str">
        <f t="shared" si="23"/>
        <v>0 years 9 months 30 days</v>
      </c>
    </row>
    <row r="239" spans="1:22" ht="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t="s">
        <v>8310</v>
      </c>
      <c r="R239" t="s">
        <v>8314</v>
      </c>
      <c r="S239" s="12">
        <f t="shared" si="20"/>
        <v>42437.243854166663</v>
      </c>
      <c r="T239" s="12">
        <f t="shared" si="21"/>
        <v>42734.87315602837</v>
      </c>
      <c r="U239">
        <f t="shared" si="22"/>
        <v>297</v>
      </c>
      <c r="V239" s="16" t="str">
        <f t="shared" si="23"/>
        <v>0 years 9 months 23 days</v>
      </c>
    </row>
    <row r="240" spans="1:22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>
        <f t="shared" si="19"/>
        <v>0</v>
      </c>
      <c r="Q240" t="s">
        <v>8310</v>
      </c>
      <c r="R240" t="s">
        <v>8314</v>
      </c>
      <c r="S240" s="12">
        <f t="shared" si="20"/>
        <v>42734.041666666664</v>
      </c>
      <c r="T240" s="12">
        <f t="shared" si="21"/>
        <v>43078.415602836882</v>
      </c>
      <c r="U240">
        <f t="shared" si="22"/>
        <v>344</v>
      </c>
      <c r="V240" s="16" t="str">
        <f t="shared" si="23"/>
        <v>0 years 11 months 9 days</v>
      </c>
    </row>
    <row r="241" spans="1:22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t="s">
        <v>8310</v>
      </c>
      <c r="R241" t="s">
        <v>8314</v>
      </c>
      <c r="S241" s="12">
        <f t="shared" si="20"/>
        <v>42316.166666666664</v>
      </c>
      <c r="T241" s="12">
        <f t="shared" si="21"/>
        <v>42652.694208037821</v>
      </c>
      <c r="U241">
        <f t="shared" si="22"/>
        <v>336</v>
      </c>
      <c r="V241" s="16" t="str">
        <f t="shared" si="23"/>
        <v>0 years 11 months 1 days</v>
      </c>
    </row>
    <row r="242" spans="1:22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t="s">
        <v>8310</v>
      </c>
      <c r="R242" t="s">
        <v>8315</v>
      </c>
      <c r="S242" s="12">
        <f t="shared" si="20"/>
        <v>41399.375127314815</v>
      </c>
      <c r="T242" s="12">
        <f t="shared" si="21"/>
        <v>41690.24126477541</v>
      </c>
      <c r="U242">
        <f t="shared" si="22"/>
        <v>291</v>
      </c>
      <c r="V242" s="16" t="str">
        <f t="shared" si="23"/>
        <v>0 years 9 months 17 days</v>
      </c>
    </row>
    <row r="243" spans="1:22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t="s">
        <v>8310</v>
      </c>
      <c r="R243" t="s">
        <v>8315</v>
      </c>
      <c r="S243" s="12">
        <f t="shared" si="20"/>
        <v>41994.364629629628</v>
      </c>
      <c r="T243" s="12">
        <f t="shared" si="21"/>
        <v>42297.890118203308</v>
      </c>
      <c r="U243">
        <f t="shared" si="22"/>
        <v>303</v>
      </c>
      <c r="V243" s="16" t="str">
        <f t="shared" si="23"/>
        <v>0 years 9 months 29 days</v>
      </c>
    </row>
    <row r="244" spans="1:22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t="s">
        <v>8310</v>
      </c>
      <c r="R244" t="s">
        <v>8315</v>
      </c>
      <c r="S244" s="12">
        <f t="shared" si="20"/>
        <v>40897.15960648148</v>
      </c>
      <c r="T244" s="12">
        <f t="shared" si="21"/>
        <v>41187.55307328605</v>
      </c>
      <c r="U244">
        <f t="shared" si="22"/>
        <v>290</v>
      </c>
      <c r="V244" s="16" t="str">
        <f t="shared" si="23"/>
        <v>0 years 9 months 16 days</v>
      </c>
    </row>
    <row r="245" spans="1:22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t="s">
        <v>8310</v>
      </c>
      <c r="R245" t="s">
        <v>8315</v>
      </c>
      <c r="S245" s="12">
        <f t="shared" si="20"/>
        <v>41691.714166666665</v>
      </c>
      <c r="T245" s="12">
        <f t="shared" si="21"/>
        <v>42004.119432624109</v>
      </c>
      <c r="U245">
        <f t="shared" si="22"/>
        <v>313</v>
      </c>
      <c r="V245" s="16" t="str">
        <f t="shared" si="23"/>
        <v>0 years 10 months 8 days</v>
      </c>
    </row>
    <row r="246" spans="1:22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t="s">
        <v>8310</v>
      </c>
      <c r="R246" t="s">
        <v>8315</v>
      </c>
      <c r="S246" s="12">
        <f t="shared" si="20"/>
        <v>40252.962500000001</v>
      </c>
      <c r="T246" s="12">
        <f t="shared" si="21"/>
        <v>40524.571619385337</v>
      </c>
      <c r="U246">
        <f t="shared" si="22"/>
        <v>272</v>
      </c>
      <c r="V246" s="16" t="str">
        <f t="shared" si="23"/>
        <v>0 years 8 months 28 days</v>
      </c>
    </row>
    <row r="247" spans="1:22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t="s">
        <v>8310</v>
      </c>
      <c r="R247" t="s">
        <v>8315</v>
      </c>
      <c r="S247" s="12">
        <f t="shared" si="20"/>
        <v>41136.719733796293</v>
      </c>
      <c r="T247" s="12">
        <f t="shared" si="21"/>
        <v>41437.316607565008</v>
      </c>
      <c r="U247">
        <f t="shared" si="22"/>
        <v>301</v>
      </c>
      <c r="V247" s="16" t="str">
        <f t="shared" si="23"/>
        <v>0 years 9 months 27 days</v>
      </c>
    </row>
    <row r="248" spans="1:22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t="s">
        <v>8310</v>
      </c>
      <c r="R248" t="s">
        <v>8315</v>
      </c>
      <c r="S248" s="12">
        <f t="shared" si="20"/>
        <v>40530.071817129625</v>
      </c>
      <c r="T248" s="12">
        <f t="shared" si="21"/>
        <v>40797.293203309688</v>
      </c>
      <c r="U248">
        <f t="shared" si="22"/>
        <v>267</v>
      </c>
      <c r="V248" s="16" t="str">
        <f t="shared" si="23"/>
        <v>0 years 8 months 23 days</v>
      </c>
    </row>
    <row r="249" spans="1:22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t="s">
        <v>8310</v>
      </c>
      <c r="R249" t="s">
        <v>8315</v>
      </c>
      <c r="S249" s="12">
        <f t="shared" si="20"/>
        <v>40466.818749999999</v>
      </c>
      <c r="T249" s="12">
        <f t="shared" si="21"/>
        <v>40746.475342789599</v>
      </c>
      <c r="U249">
        <f t="shared" si="22"/>
        <v>280</v>
      </c>
      <c r="V249" s="16" t="str">
        <f t="shared" si="23"/>
        <v>0 years 9 months 6 days</v>
      </c>
    </row>
    <row r="250" spans="1:22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t="s">
        <v>8310</v>
      </c>
      <c r="R250" t="s">
        <v>8315</v>
      </c>
      <c r="S250" s="12">
        <f t="shared" si="20"/>
        <v>40915.441076388888</v>
      </c>
      <c r="T250" s="12">
        <f t="shared" si="21"/>
        <v>41196.010744680847</v>
      </c>
      <c r="U250">
        <f t="shared" si="22"/>
        <v>281</v>
      </c>
      <c r="V250" s="16" t="str">
        <f t="shared" si="23"/>
        <v>0 years 9 months 7 days</v>
      </c>
    </row>
    <row r="251" spans="1:22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t="s">
        <v>8310</v>
      </c>
      <c r="R251" t="s">
        <v>8315</v>
      </c>
      <c r="S251" s="12">
        <f t="shared" si="20"/>
        <v>40412.402777777774</v>
      </c>
      <c r="T251" s="12">
        <f t="shared" si="21"/>
        <v>40646.716548463352</v>
      </c>
      <c r="U251">
        <f t="shared" si="22"/>
        <v>234</v>
      </c>
      <c r="V251" s="16" t="str">
        <f t="shared" si="23"/>
        <v>0 years 7 months 21 days</v>
      </c>
    </row>
    <row r="252" spans="1:22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t="s">
        <v>8310</v>
      </c>
      <c r="R252" t="s">
        <v>8315</v>
      </c>
      <c r="S252" s="12">
        <f t="shared" si="20"/>
        <v>41431.232534722221</v>
      </c>
      <c r="T252" s="12">
        <f t="shared" si="21"/>
        <v>41738.095638297869</v>
      </c>
      <c r="U252">
        <f t="shared" si="22"/>
        <v>307</v>
      </c>
      <c r="V252" s="16" t="str">
        <f t="shared" si="23"/>
        <v>0 years 10 months 2 days</v>
      </c>
    </row>
    <row r="253" spans="1:22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t="s">
        <v>8310</v>
      </c>
      <c r="R253" t="s">
        <v>8315</v>
      </c>
      <c r="S253" s="12">
        <f t="shared" si="20"/>
        <v>41045.458333333328</v>
      </c>
      <c r="T253" s="12">
        <f t="shared" si="21"/>
        <v>41342.066737588648</v>
      </c>
      <c r="U253">
        <f t="shared" si="22"/>
        <v>297</v>
      </c>
      <c r="V253" s="16" t="str">
        <f t="shared" si="23"/>
        <v>0 years 9 months 23 days</v>
      </c>
    </row>
    <row r="254" spans="1:22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t="s">
        <v>8310</v>
      </c>
      <c r="R254" t="s">
        <v>8315</v>
      </c>
      <c r="S254" s="12">
        <f t="shared" si="20"/>
        <v>40329.832638888889</v>
      </c>
      <c r="T254" s="12">
        <f t="shared" si="21"/>
        <v>40579.045602836879</v>
      </c>
      <c r="U254">
        <f t="shared" si="22"/>
        <v>250</v>
      </c>
      <c r="V254" s="16" t="str">
        <f t="shared" si="23"/>
        <v>0 years 8 months 6 days</v>
      </c>
    </row>
    <row r="255" spans="1:22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t="s">
        <v>8310</v>
      </c>
      <c r="R255" t="s">
        <v>8315</v>
      </c>
      <c r="S255" s="12">
        <f t="shared" si="20"/>
        <v>40954.31753472222</v>
      </c>
      <c r="T255" s="12">
        <f t="shared" si="21"/>
        <v>41251.033510638292</v>
      </c>
      <c r="U255">
        <f t="shared" si="22"/>
        <v>297</v>
      </c>
      <c r="V255" s="16" t="str">
        <f t="shared" si="23"/>
        <v>0 years 9 months 23 days</v>
      </c>
    </row>
    <row r="256" spans="1:22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t="s">
        <v>8310</v>
      </c>
      <c r="R256" t="s">
        <v>8315</v>
      </c>
      <c r="S256" s="12">
        <f t="shared" si="20"/>
        <v>42293.749999999993</v>
      </c>
      <c r="T256" s="12">
        <f t="shared" si="21"/>
        <v>42618.831087470448</v>
      </c>
      <c r="U256">
        <f t="shared" si="22"/>
        <v>325</v>
      </c>
      <c r="V256" s="16" t="str">
        <f t="shared" si="23"/>
        <v>0 years 10 months 20 days</v>
      </c>
    </row>
    <row r="257" spans="1:22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t="s">
        <v>8310</v>
      </c>
      <c r="R257" t="s">
        <v>8315</v>
      </c>
      <c r="S257" s="12">
        <f t="shared" si="20"/>
        <v>40618.151412037034</v>
      </c>
      <c r="T257" s="12">
        <f t="shared" si="21"/>
        <v>40907.757470449171</v>
      </c>
      <c r="U257">
        <f t="shared" si="22"/>
        <v>289</v>
      </c>
      <c r="V257" s="16" t="str">
        <f t="shared" si="23"/>
        <v>0 years 9 months 15 days</v>
      </c>
    </row>
    <row r="258" spans="1:22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8">
        <f t="shared" si="19"/>
        <v>65.756363636363631</v>
      </c>
      <c r="Q258" t="s">
        <v>8310</v>
      </c>
      <c r="R258" t="s">
        <v>8315</v>
      </c>
      <c r="S258" s="12">
        <f t="shared" si="20"/>
        <v>41349.435960648145</v>
      </c>
      <c r="T258" s="12">
        <f t="shared" si="21"/>
        <v>41654.558711583923</v>
      </c>
      <c r="U258">
        <f t="shared" si="22"/>
        <v>305</v>
      </c>
      <c r="V258" s="16" t="str">
        <f t="shared" si="23"/>
        <v>0 years 9 months 31 days</v>
      </c>
    </row>
    <row r="259" spans="1:22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8">
        <f t="shared" ref="P259:P322" si="25">IFERROR(E259/L259, 0)</f>
        <v>66.70405357142856</v>
      </c>
      <c r="Q259" t="s">
        <v>8310</v>
      </c>
      <c r="R259" t="s">
        <v>8315</v>
      </c>
      <c r="S259" s="12">
        <f t="shared" ref="S259:S322" si="26">(I259/86400)+25569+(-8/24)</f>
        <v>42509.293541666666</v>
      </c>
      <c r="T259" s="12">
        <f t="shared" ref="T259:T322" si="27">(J259/84600)+25569+(-8/24)</f>
        <v>42839.09411347517</v>
      </c>
      <c r="U259">
        <f t="shared" ref="U259:U322" si="28">DATEDIF(S259,T259, "D")</f>
        <v>330</v>
      </c>
      <c r="V259" s="16" t="str">
        <f t="shared" ref="V259:V322" si="29">DATEDIF(0,U259,"y")&amp;" years " &amp;DATEDIF(0,U259,"ym")&amp;" months "&amp;DATEDIF(0,U259,"md")&amp;" days"</f>
        <v>0 years 10 months 25 days</v>
      </c>
    </row>
    <row r="260" spans="1:22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t="s">
        <v>8310</v>
      </c>
      <c r="R260" t="s">
        <v>8315</v>
      </c>
      <c r="S260" s="12">
        <f t="shared" si="26"/>
        <v>40711.718356481477</v>
      </c>
      <c r="T260" s="12">
        <f t="shared" si="27"/>
        <v>41003.272647754136</v>
      </c>
      <c r="U260">
        <f t="shared" si="28"/>
        <v>292</v>
      </c>
      <c r="V260" s="16" t="str">
        <f t="shared" si="29"/>
        <v>0 years 9 months 18 days</v>
      </c>
    </row>
    <row r="261" spans="1:22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t="s">
        <v>8310</v>
      </c>
      <c r="R261" t="s">
        <v>8315</v>
      </c>
      <c r="S261" s="12">
        <f t="shared" si="26"/>
        <v>42102.404733796291</v>
      </c>
      <c r="T261" s="12">
        <f t="shared" si="27"/>
        <v>42423.548096926716</v>
      </c>
      <c r="U261">
        <f t="shared" si="28"/>
        <v>321</v>
      </c>
      <c r="V261" s="16" t="str">
        <f t="shared" si="29"/>
        <v>0 years 10 months 16 days</v>
      </c>
    </row>
    <row r="262" spans="1:22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t="s">
        <v>8310</v>
      </c>
      <c r="R262" t="s">
        <v>8315</v>
      </c>
      <c r="S262" s="12">
        <f t="shared" si="26"/>
        <v>40376.082638888889</v>
      </c>
      <c r="T262" s="12">
        <f t="shared" si="27"/>
        <v>40644.502115839241</v>
      </c>
      <c r="U262">
        <f t="shared" si="28"/>
        <v>268</v>
      </c>
      <c r="V262" s="16" t="str">
        <f t="shared" si="29"/>
        <v>0 years 8 months 24 days</v>
      </c>
    </row>
    <row r="263" spans="1:22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t="s">
        <v>8310</v>
      </c>
      <c r="R263" t="s">
        <v>8315</v>
      </c>
      <c r="S263" s="12">
        <f t="shared" si="26"/>
        <v>41067.288194444445</v>
      </c>
      <c r="T263" s="12">
        <f t="shared" si="27"/>
        <v>41346.251820330966</v>
      </c>
      <c r="U263">
        <f t="shared" si="28"/>
        <v>279</v>
      </c>
      <c r="V263" s="16" t="str">
        <f t="shared" si="29"/>
        <v>0 years 9 months 5 days</v>
      </c>
    </row>
    <row r="264" spans="1:22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t="s">
        <v>8310</v>
      </c>
      <c r="R264" t="s">
        <v>8315</v>
      </c>
      <c r="S264" s="12">
        <f t="shared" si="26"/>
        <v>40599.914675925924</v>
      </c>
      <c r="T264" s="12">
        <f t="shared" si="27"/>
        <v>40873.77101654846</v>
      </c>
      <c r="U264">
        <f t="shared" si="28"/>
        <v>274</v>
      </c>
      <c r="V264" s="16" t="str">
        <f t="shared" si="29"/>
        <v>0 years 8 months 30 days</v>
      </c>
    </row>
    <row r="265" spans="1:22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t="s">
        <v>8310</v>
      </c>
      <c r="R265" t="s">
        <v>8315</v>
      </c>
      <c r="S265" s="12">
        <f t="shared" si="26"/>
        <v>41179.621458333328</v>
      </c>
      <c r="T265" s="12">
        <f t="shared" si="27"/>
        <v>41481.131134751769</v>
      </c>
      <c r="U265">
        <f t="shared" si="28"/>
        <v>302</v>
      </c>
      <c r="V265" s="16" t="str">
        <f t="shared" si="29"/>
        <v>0 years 9 months 28 days</v>
      </c>
    </row>
    <row r="266" spans="1:22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t="s">
        <v>8310</v>
      </c>
      <c r="R266" t="s">
        <v>8315</v>
      </c>
      <c r="S266" s="12">
        <f t="shared" si="26"/>
        <v>41040.286979166667</v>
      </c>
      <c r="T266" s="12">
        <f t="shared" si="27"/>
        <v>41338.83209219858</v>
      </c>
      <c r="U266">
        <f t="shared" si="28"/>
        <v>298</v>
      </c>
      <c r="V266" s="16" t="str">
        <f t="shared" si="29"/>
        <v>0 years 9 months 24 days</v>
      </c>
    </row>
    <row r="267" spans="1:22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t="s">
        <v>8310</v>
      </c>
      <c r="R267" t="s">
        <v>8315</v>
      </c>
      <c r="S267" s="12">
        <f t="shared" si="26"/>
        <v>40308.511111111111</v>
      </c>
      <c r="T267" s="12">
        <f t="shared" si="27"/>
        <v>40579.641016548463</v>
      </c>
      <c r="U267">
        <f t="shared" si="28"/>
        <v>271</v>
      </c>
      <c r="V267" s="16" t="str">
        <f t="shared" si="29"/>
        <v>0 years 8 months 27 days</v>
      </c>
    </row>
    <row r="268" spans="1:22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t="s">
        <v>8310</v>
      </c>
      <c r="R268" t="s">
        <v>8315</v>
      </c>
      <c r="S268" s="12">
        <f t="shared" si="26"/>
        <v>40290.82708333333</v>
      </c>
      <c r="T268" s="12">
        <f t="shared" si="27"/>
        <v>40516.249491725765</v>
      </c>
      <c r="U268">
        <f t="shared" si="28"/>
        <v>226</v>
      </c>
      <c r="V268" s="16" t="str">
        <f t="shared" si="29"/>
        <v>0 years 7 months 13 days</v>
      </c>
    </row>
    <row r="269" spans="1:22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t="s">
        <v>8310</v>
      </c>
      <c r="R269" t="s">
        <v>8315</v>
      </c>
      <c r="S269" s="12">
        <f t="shared" si="26"/>
        <v>41815.119201388887</v>
      </c>
      <c r="T269" s="12">
        <f t="shared" si="27"/>
        <v>42130.150106382971</v>
      </c>
      <c r="U269">
        <f t="shared" si="28"/>
        <v>315</v>
      </c>
      <c r="V269" s="16" t="str">
        <f t="shared" si="29"/>
        <v>0 years 10 months 10 days</v>
      </c>
    </row>
    <row r="270" spans="1:22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t="s">
        <v>8310</v>
      </c>
      <c r="R270" t="s">
        <v>8315</v>
      </c>
      <c r="S270" s="12">
        <f t="shared" si="26"/>
        <v>40853.860856481479</v>
      </c>
      <c r="T270" s="12">
        <f t="shared" si="27"/>
        <v>41133.077754137114</v>
      </c>
      <c r="U270">
        <f t="shared" si="28"/>
        <v>280</v>
      </c>
      <c r="V270" s="16" t="str">
        <f t="shared" si="29"/>
        <v>0 years 9 months 6 days</v>
      </c>
    </row>
    <row r="271" spans="1:22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t="s">
        <v>8310</v>
      </c>
      <c r="R271" t="s">
        <v>8315</v>
      </c>
      <c r="S271" s="12">
        <f t="shared" si="26"/>
        <v>42787.863680555551</v>
      </c>
      <c r="T271" s="12">
        <f t="shared" si="27"/>
        <v>43123.59127659574</v>
      </c>
      <c r="U271">
        <f t="shared" si="28"/>
        <v>336</v>
      </c>
      <c r="V271" s="16" t="str">
        <f t="shared" si="29"/>
        <v>0 years 11 months 1 days</v>
      </c>
    </row>
    <row r="272" spans="1:22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t="s">
        <v>8310</v>
      </c>
      <c r="R272" t="s">
        <v>8315</v>
      </c>
      <c r="S272" s="12">
        <f t="shared" si="26"/>
        <v>40687.833333333328</v>
      </c>
      <c r="T272" s="12">
        <f t="shared" si="27"/>
        <v>40958.147399527188</v>
      </c>
      <c r="U272">
        <f t="shared" si="28"/>
        <v>271</v>
      </c>
      <c r="V272" s="16" t="str">
        <f t="shared" si="29"/>
        <v>0 years 8 months 27 days</v>
      </c>
    </row>
    <row r="273" spans="1:22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t="s">
        <v>8310</v>
      </c>
      <c r="R273" t="s">
        <v>8315</v>
      </c>
      <c r="S273" s="12">
        <f t="shared" si="26"/>
        <v>41641</v>
      </c>
      <c r="T273" s="12">
        <f t="shared" si="27"/>
        <v>41953.109468085102</v>
      </c>
      <c r="U273">
        <f t="shared" si="28"/>
        <v>312</v>
      </c>
      <c r="V273" s="16" t="str">
        <f t="shared" si="29"/>
        <v>0 years 10 months 7 days</v>
      </c>
    </row>
    <row r="274" spans="1:22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t="s">
        <v>8310</v>
      </c>
      <c r="R274" t="s">
        <v>8315</v>
      </c>
      <c r="S274" s="12">
        <f t="shared" si="26"/>
        <v>40296.450694444444</v>
      </c>
      <c r="T274" s="12">
        <f t="shared" si="27"/>
        <v>40547.628735224585</v>
      </c>
      <c r="U274">
        <f t="shared" si="28"/>
        <v>251</v>
      </c>
      <c r="V274" s="16" t="str">
        <f t="shared" si="29"/>
        <v>0 years 8 months 7 days</v>
      </c>
    </row>
    <row r="275" spans="1:22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t="s">
        <v>8310</v>
      </c>
      <c r="R275" t="s">
        <v>8315</v>
      </c>
      <c r="S275" s="12">
        <f t="shared" si="26"/>
        <v>40727.16511574074</v>
      </c>
      <c r="T275" s="12">
        <f t="shared" si="27"/>
        <v>41019.048061465721</v>
      </c>
      <c r="U275">
        <f t="shared" si="28"/>
        <v>292</v>
      </c>
      <c r="V275" s="16" t="str">
        <f t="shared" si="29"/>
        <v>0 years 9 months 18 days</v>
      </c>
    </row>
    <row r="276" spans="1:22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t="s">
        <v>8310</v>
      </c>
      <c r="R276" t="s">
        <v>8315</v>
      </c>
      <c r="S276" s="12">
        <f t="shared" si="26"/>
        <v>41003.957638888889</v>
      </c>
      <c r="T276" s="12">
        <f t="shared" si="27"/>
        <v>41297.258026004725</v>
      </c>
      <c r="U276">
        <f t="shared" si="28"/>
        <v>294</v>
      </c>
      <c r="V276" s="16" t="str">
        <f t="shared" si="29"/>
        <v>0 years 9 months 20 days</v>
      </c>
    </row>
    <row r="277" spans="1:22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t="s">
        <v>8310</v>
      </c>
      <c r="R277" t="s">
        <v>8315</v>
      </c>
      <c r="S277" s="12">
        <f t="shared" si="26"/>
        <v>41222.740347222221</v>
      </c>
      <c r="T277" s="12">
        <f t="shared" si="27"/>
        <v>41525.124893617023</v>
      </c>
      <c r="U277">
        <f t="shared" si="28"/>
        <v>303</v>
      </c>
      <c r="V277" s="16" t="str">
        <f t="shared" si="29"/>
        <v>0 years 9 months 29 days</v>
      </c>
    </row>
    <row r="278" spans="1:22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t="s">
        <v>8310</v>
      </c>
      <c r="R278" t="s">
        <v>8315</v>
      </c>
      <c r="S278" s="12">
        <f t="shared" si="26"/>
        <v>41026.706874999996</v>
      </c>
      <c r="T278" s="12">
        <f t="shared" si="27"/>
        <v>41294.367304964537</v>
      </c>
      <c r="U278">
        <f t="shared" si="28"/>
        <v>268</v>
      </c>
      <c r="V278" s="16" t="str">
        <f t="shared" si="29"/>
        <v>0 years 8 months 24 days</v>
      </c>
    </row>
    <row r="279" spans="1:22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t="s">
        <v>8310</v>
      </c>
      <c r="R279" t="s">
        <v>8315</v>
      </c>
      <c r="S279" s="12">
        <f t="shared" si="26"/>
        <v>42147.55809027778</v>
      </c>
      <c r="T279" s="12">
        <f t="shared" si="27"/>
        <v>42469.662163120563</v>
      </c>
      <c r="U279">
        <f t="shared" si="28"/>
        <v>322</v>
      </c>
      <c r="V279" s="16" t="str">
        <f t="shared" si="29"/>
        <v>0 years 10 months 17 days</v>
      </c>
    </row>
    <row r="280" spans="1:22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t="s">
        <v>8310</v>
      </c>
      <c r="R280" t="s">
        <v>8315</v>
      </c>
      <c r="S280" s="12">
        <f t="shared" si="26"/>
        <v>41193.707627314812</v>
      </c>
      <c r="T280" s="12">
        <f t="shared" si="27"/>
        <v>41495.517009456264</v>
      </c>
      <c r="U280">
        <f t="shared" si="28"/>
        <v>302</v>
      </c>
      <c r="V280" s="16" t="str">
        <f t="shared" si="29"/>
        <v>0 years 9 months 28 days</v>
      </c>
    </row>
    <row r="281" spans="1:22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t="s">
        <v>8310</v>
      </c>
      <c r="R281" t="s">
        <v>8315</v>
      </c>
      <c r="S281" s="12">
        <f t="shared" si="26"/>
        <v>42792.750694444439</v>
      </c>
      <c r="T281" s="12">
        <f t="shared" si="27"/>
        <v>43124.660709219861</v>
      </c>
      <c r="U281">
        <f t="shared" si="28"/>
        <v>332</v>
      </c>
      <c r="V281" s="16" t="str">
        <f t="shared" si="29"/>
        <v>0 years 10 months 27 days</v>
      </c>
    </row>
    <row r="282" spans="1:22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t="s">
        <v>8310</v>
      </c>
      <c r="R282" t="s">
        <v>8315</v>
      </c>
      <c r="S282" s="12">
        <f t="shared" si="26"/>
        <v>41789.257349537038</v>
      </c>
      <c r="T282" s="12">
        <f t="shared" si="27"/>
        <v>42088.418853427895</v>
      </c>
      <c r="U282">
        <f t="shared" si="28"/>
        <v>299</v>
      </c>
      <c r="V282" s="16" t="str">
        <f t="shared" si="29"/>
        <v>0 years 9 months 25 days</v>
      </c>
    </row>
    <row r="283" spans="1:22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t="s">
        <v>8310</v>
      </c>
      <c r="R283" t="s">
        <v>8315</v>
      </c>
      <c r="S283" s="12">
        <f t="shared" si="26"/>
        <v>40035.476388888885</v>
      </c>
      <c r="T283" s="12">
        <f t="shared" si="27"/>
        <v>40255.812210401891</v>
      </c>
      <c r="U283">
        <f t="shared" si="28"/>
        <v>220</v>
      </c>
      <c r="V283" s="16" t="str">
        <f t="shared" si="29"/>
        <v>0 years 7 months 7 days</v>
      </c>
    </row>
    <row r="284" spans="1:22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t="s">
        <v>8310</v>
      </c>
      <c r="R284" t="s">
        <v>8315</v>
      </c>
      <c r="S284" s="12">
        <f t="shared" si="26"/>
        <v>40231.583333333328</v>
      </c>
      <c r="T284" s="12">
        <f t="shared" si="27"/>
        <v>40505.77650118203</v>
      </c>
      <c r="U284">
        <f t="shared" si="28"/>
        <v>274</v>
      </c>
      <c r="V284" s="16" t="str">
        <f t="shared" si="29"/>
        <v>0 years 8 months 30 days</v>
      </c>
    </row>
    <row r="285" spans="1:22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t="s">
        <v>8310</v>
      </c>
      <c r="R285" t="s">
        <v>8315</v>
      </c>
      <c r="S285" s="12">
        <f t="shared" si="26"/>
        <v>40694.874305555553</v>
      </c>
      <c r="T285" s="12">
        <f t="shared" si="27"/>
        <v>40996.796028368793</v>
      </c>
      <c r="U285">
        <f t="shared" si="28"/>
        <v>302</v>
      </c>
      <c r="V285" s="16" t="str">
        <f t="shared" si="29"/>
        <v>0 years 9 months 28 days</v>
      </c>
    </row>
    <row r="286" spans="1:22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t="s">
        <v>8310</v>
      </c>
      <c r="R286" t="s">
        <v>8315</v>
      </c>
      <c r="S286" s="12">
        <f t="shared" si="26"/>
        <v>40929.404861111107</v>
      </c>
      <c r="T286" s="12">
        <f t="shared" si="27"/>
        <v>41230.697163120567</v>
      </c>
      <c r="U286">
        <f t="shared" si="28"/>
        <v>301</v>
      </c>
      <c r="V286" s="16" t="str">
        <f t="shared" si="29"/>
        <v>0 years 9 months 27 days</v>
      </c>
    </row>
    <row r="287" spans="1:22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t="s">
        <v>8310</v>
      </c>
      <c r="R287" t="s">
        <v>8315</v>
      </c>
      <c r="S287" s="12">
        <f t="shared" si="26"/>
        <v>41536.422777777778</v>
      </c>
      <c r="T287" s="12">
        <f t="shared" si="27"/>
        <v>41845.523971631199</v>
      </c>
      <c r="U287">
        <f t="shared" si="28"/>
        <v>309</v>
      </c>
      <c r="V287" s="16" t="str">
        <f t="shared" si="29"/>
        <v>0 years 10 months 4 days</v>
      </c>
    </row>
    <row r="288" spans="1:22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t="s">
        <v>8310</v>
      </c>
      <c r="R288" t="s">
        <v>8315</v>
      </c>
      <c r="S288" s="12">
        <f t="shared" si="26"/>
        <v>41358.441249999996</v>
      </c>
      <c r="T288" s="12">
        <f t="shared" si="27"/>
        <v>41648.479007092195</v>
      </c>
      <c r="U288">
        <f t="shared" si="28"/>
        <v>290</v>
      </c>
      <c r="V288" s="16" t="str">
        <f t="shared" si="29"/>
        <v>0 years 9 months 16 days</v>
      </c>
    </row>
    <row r="289" spans="1:22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t="s">
        <v>8310</v>
      </c>
      <c r="R289" t="s">
        <v>8315</v>
      </c>
      <c r="S289" s="12">
        <f t="shared" si="26"/>
        <v>41214.833333333328</v>
      </c>
      <c r="T289" s="12">
        <f t="shared" si="27"/>
        <v>41516.184609929078</v>
      </c>
      <c r="U289">
        <f t="shared" si="28"/>
        <v>302</v>
      </c>
      <c r="V289" s="16" t="str">
        <f t="shared" si="29"/>
        <v>0 years 9 months 28 days</v>
      </c>
    </row>
    <row r="290" spans="1:22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t="s">
        <v>8310</v>
      </c>
      <c r="R290" t="s">
        <v>8315</v>
      </c>
      <c r="S290" s="12">
        <f t="shared" si="26"/>
        <v>41085.835567129623</v>
      </c>
      <c r="T290" s="12">
        <f t="shared" si="27"/>
        <v>41380.243416075646</v>
      </c>
      <c r="U290">
        <f t="shared" si="28"/>
        <v>295</v>
      </c>
      <c r="V290" s="16" t="str">
        <f t="shared" si="29"/>
        <v>0 years 9 months 21 days</v>
      </c>
    </row>
    <row r="291" spans="1:22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t="s">
        <v>8310</v>
      </c>
      <c r="R291" t="s">
        <v>8315</v>
      </c>
      <c r="S291" s="12">
        <f t="shared" si="26"/>
        <v>41580.123078703698</v>
      </c>
      <c r="T291" s="12">
        <f t="shared" si="27"/>
        <v>41890.154066193849</v>
      </c>
      <c r="U291">
        <f t="shared" si="28"/>
        <v>310</v>
      </c>
      <c r="V291" s="16" t="str">
        <f t="shared" si="29"/>
        <v>0 years 10 months 5 days</v>
      </c>
    </row>
    <row r="292" spans="1:22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t="s">
        <v>8310</v>
      </c>
      <c r="R292" t="s">
        <v>8315</v>
      </c>
      <c r="S292" s="12">
        <f t="shared" si="26"/>
        <v>40575.999305555553</v>
      </c>
      <c r="T292" s="12">
        <f t="shared" si="27"/>
        <v>40844.277742316779</v>
      </c>
      <c r="U292">
        <f t="shared" si="28"/>
        <v>269</v>
      </c>
      <c r="V292" s="16" t="str">
        <f t="shared" si="29"/>
        <v>0 years 8 months 25 days</v>
      </c>
    </row>
    <row r="293" spans="1:22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t="s">
        <v>8310</v>
      </c>
      <c r="R293" t="s">
        <v>8315</v>
      </c>
      <c r="S293" s="12">
        <f t="shared" si="26"/>
        <v>41394.667361111111</v>
      </c>
      <c r="T293" s="12">
        <f t="shared" si="27"/>
        <v>41712.771229314421</v>
      </c>
      <c r="U293">
        <f t="shared" si="28"/>
        <v>318</v>
      </c>
      <c r="V293" s="16" t="str">
        <f t="shared" si="29"/>
        <v>0 years 10 months 13 days</v>
      </c>
    </row>
    <row r="294" spans="1:22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t="s">
        <v>8310</v>
      </c>
      <c r="R294" t="s">
        <v>8315</v>
      </c>
      <c r="S294" s="12">
        <f t="shared" si="26"/>
        <v>40844.832638888889</v>
      </c>
      <c r="T294" s="12">
        <f t="shared" si="27"/>
        <v>41136.806134751772</v>
      </c>
      <c r="U294">
        <f t="shared" si="28"/>
        <v>292</v>
      </c>
      <c r="V294" s="16" t="str">
        <f t="shared" si="29"/>
        <v>0 years 9 months 18 days</v>
      </c>
    </row>
    <row r="295" spans="1:22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t="s">
        <v>8310</v>
      </c>
      <c r="R295" t="s">
        <v>8315</v>
      </c>
      <c r="S295" s="12">
        <f t="shared" si="26"/>
        <v>41749.334652777776</v>
      </c>
      <c r="T295" s="12">
        <f t="shared" si="27"/>
        <v>42062.96588652482</v>
      </c>
      <c r="U295">
        <f t="shared" si="28"/>
        <v>313</v>
      </c>
      <c r="V295" s="16" t="str">
        <f t="shared" si="29"/>
        <v>0 years 10 months 8 days</v>
      </c>
    </row>
    <row r="296" spans="1:22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t="s">
        <v>8310</v>
      </c>
      <c r="R296" t="s">
        <v>8315</v>
      </c>
      <c r="S296" s="12">
        <f t="shared" si="26"/>
        <v>40378.333333333328</v>
      </c>
      <c r="T296" s="12">
        <f t="shared" si="27"/>
        <v>40657.093309692667</v>
      </c>
      <c r="U296">
        <f t="shared" si="28"/>
        <v>279</v>
      </c>
      <c r="V296" s="16" t="str">
        <f t="shared" si="29"/>
        <v>0 years 9 months 5 days</v>
      </c>
    </row>
    <row r="297" spans="1:22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t="s">
        <v>8310</v>
      </c>
      <c r="R297" t="s">
        <v>8315</v>
      </c>
      <c r="S297" s="12">
        <f t="shared" si="26"/>
        <v>41578.666666666664</v>
      </c>
      <c r="T297" s="12">
        <f t="shared" si="27"/>
        <v>41858.033203309693</v>
      </c>
      <c r="U297">
        <f t="shared" si="28"/>
        <v>280</v>
      </c>
      <c r="V297" s="16" t="str">
        <f t="shared" si="29"/>
        <v>0 years 9 months 6 days</v>
      </c>
    </row>
    <row r="298" spans="1:22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t="s">
        <v>8310</v>
      </c>
      <c r="R298" t="s">
        <v>8315</v>
      </c>
      <c r="S298" s="12">
        <f t="shared" si="26"/>
        <v>41159.142164351848</v>
      </c>
      <c r="T298" s="12">
        <f t="shared" si="27"/>
        <v>41465.322494089829</v>
      </c>
      <c r="U298">
        <f t="shared" si="28"/>
        <v>306</v>
      </c>
      <c r="V298" s="16" t="str">
        <f t="shared" si="29"/>
        <v>0 years 10 months 1 days</v>
      </c>
    </row>
    <row r="299" spans="1:22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t="s">
        <v>8310</v>
      </c>
      <c r="R299" t="s">
        <v>8315</v>
      </c>
      <c r="S299" s="12">
        <f t="shared" si="26"/>
        <v>42124.832638888889</v>
      </c>
      <c r="T299" s="12">
        <f t="shared" si="27"/>
        <v>42440.899539007085</v>
      </c>
      <c r="U299">
        <f t="shared" si="28"/>
        <v>316</v>
      </c>
      <c r="V299" s="16" t="str">
        <f t="shared" si="29"/>
        <v>0 years 10 months 11 days</v>
      </c>
    </row>
    <row r="300" spans="1:22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t="s">
        <v>8310</v>
      </c>
      <c r="R300" t="s">
        <v>8315</v>
      </c>
      <c r="S300" s="12">
        <f t="shared" si="26"/>
        <v>41768.541666666664</v>
      </c>
      <c r="T300" s="12">
        <f t="shared" si="27"/>
        <v>42052.544302600472</v>
      </c>
      <c r="U300">
        <f t="shared" si="28"/>
        <v>284</v>
      </c>
      <c r="V300" s="16" t="str">
        <f t="shared" si="29"/>
        <v>0 years 9 months 10 days</v>
      </c>
    </row>
    <row r="301" spans="1:22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t="s">
        <v>8310</v>
      </c>
      <c r="R301" t="s">
        <v>8315</v>
      </c>
      <c r="S301" s="12">
        <f t="shared" si="26"/>
        <v>40498.933564814812</v>
      </c>
      <c r="T301" s="12">
        <f t="shared" si="27"/>
        <v>40785.917966903071</v>
      </c>
      <c r="U301">
        <f t="shared" si="28"/>
        <v>287</v>
      </c>
      <c r="V301" s="16" t="str">
        <f t="shared" si="29"/>
        <v>0 years 9 months 13 days</v>
      </c>
    </row>
    <row r="302" spans="1:22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t="s">
        <v>8310</v>
      </c>
      <c r="R302" t="s">
        <v>8315</v>
      </c>
      <c r="S302" s="12">
        <f t="shared" si="26"/>
        <v>40657.626597222217</v>
      </c>
      <c r="T302" s="12">
        <f t="shared" si="27"/>
        <v>40947.008723404251</v>
      </c>
      <c r="U302">
        <f t="shared" si="28"/>
        <v>290</v>
      </c>
      <c r="V302" s="16" t="str">
        <f t="shared" si="29"/>
        <v>0 years 9 months 16 days</v>
      </c>
    </row>
    <row r="303" spans="1:22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t="s">
        <v>8310</v>
      </c>
      <c r="R303" t="s">
        <v>8315</v>
      </c>
      <c r="S303" s="12">
        <f t="shared" si="26"/>
        <v>41352.362673611111</v>
      </c>
      <c r="T303" s="12">
        <f t="shared" si="27"/>
        <v>41647.377482269505</v>
      </c>
      <c r="U303">
        <f t="shared" si="28"/>
        <v>295</v>
      </c>
      <c r="V303" s="16" t="str">
        <f t="shared" si="29"/>
        <v>0 years 9 months 21 days</v>
      </c>
    </row>
    <row r="304" spans="1:22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t="s">
        <v>8310</v>
      </c>
      <c r="R304" t="s">
        <v>8315</v>
      </c>
      <c r="S304" s="12">
        <f t="shared" si="26"/>
        <v>40963.523587962962</v>
      </c>
      <c r="T304" s="12">
        <f t="shared" si="27"/>
        <v>41260.435437352244</v>
      </c>
      <c r="U304">
        <f t="shared" si="28"/>
        <v>297</v>
      </c>
      <c r="V304" s="16" t="str">
        <f t="shared" si="29"/>
        <v>0 years 9 months 23 days</v>
      </c>
    </row>
    <row r="305" spans="1:22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t="s">
        <v>8310</v>
      </c>
      <c r="R305" t="s">
        <v>8315</v>
      </c>
      <c r="S305" s="12">
        <f t="shared" si="26"/>
        <v>41061.737800925919</v>
      </c>
      <c r="T305" s="12">
        <f t="shared" si="27"/>
        <v>41360.739314420804</v>
      </c>
      <c r="U305">
        <f t="shared" si="28"/>
        <v>299</v>
      </c>
      <c r="V305" s="16" t="str">
        <f t="shared" si="29"/>
        <v>0 years 9 months 25 days</v>
      </c>
    </row>
    <row r="306" spans="1:22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t="s">
        <v>8310</v>
      </c>
      <c r="R306" t="s">
        <v>8315</v>
      </c>
      <c r="S306" s="12">
        <f t="shared" si="26"/>
        <v>41152.75</v>
      </c>
      <c r="T306" s="12">
        <f t="shared" si="27"/>
        <v>41444.508238770686</v>
      </c>
      <c r="U306">
        <f t="shared" si="28"/>
        <v>292</v>
      </c>
      <c r="V306" s="16" t="str">
        <f t="shared" si="29"/>
        <v>0 years 9 months 18 days</v>
      </c>
    </row>
    <row r="307" spans="1:22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t="s">
        <v>8310</v>
      </c>
      <c r="R307" t="s">
        <v>8315</v>
      </c>
      <c r="S307" s="12">
        <f t="shared" si="26"/>
        <v>40978.296863425923</v>
      </c>
      <c r="T307" s="12">
        <f t="shared" si="27"/>
        <v>41275.523037825056</v>
      </c>
      <c r="U307">
        <f t="shared" si="28"/>
        <v>297</v>
      </c>
      <c r="V307" s="16" t="str">
        <f t="shared" si="29"/>
        <v>0 years 9 months 23 days</v>
      </c>
    </row>
    <row r="308" spans="1:22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t="s">
        <v>8310</v>
      </c>
      <c r="R308" t="s">
        <v>8315</v>
      </c>
      <c r="S308" s="12">
        <f t="shared" si="26"/>
        <v>41353.462187499994</v>
      </c>
      <c r="T308" s="12">
        <f t="shared" si="27"/>
        <v>41668.925921985814</v>
      </c>
      <c r="U308">
        <f t="shared" si="28"/>
        <v>315</v>
      </c>
      <c r="V308" s="16" t="str">
        <f t="shared" si="29"/>
        <v>0 years 10 months 10 days</v>
      </c>
    </row>
    <row r="309" spans="1:22" ht="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t="s">
        <v>8310</v>
      </c>
      <c r="R309" t="s">
        <v>8315</v>
      </c>
      <c r="S309" s="12">
        <f t="shared" si="26"/>
        <v>41312.611122685186</v>
      </c>
      <c r="T309" s="12">
        <f t="shared" si="27"/>
        <v>41616.950366430254</v>
      </c>
      <c r="U309">
        <f t="shared" si="28"/>
        <v>304</v>
      </c>
      <c r="V309" s="16" t="str">
        <f t="shared" si="29"/>
        <v>0 years 9 months 30 days</v>
      </c>
    </row>
    <row r="310" spans="1:22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t="s">
        <v>8310</v>
      </c>
      <c r="R310" t="s">
        <v>8315</v>
      </c>
      <c r="S310" s="12">
        <f t="shared" si="26"/>
        <v>40612.361226851848</v>
      </c>
      <c r="T310" s="12">
        <f t="shared" si="27"/>
        <v>40886.482387706856</v>
      </c>
      <c r="U310">
        <f t="shared" si="28"/>
        <v>274</v>
      </c>
      <c r="V310" s="16" t="str">
        <f t="shared" si="29"/>
        <v>0 years 8 months 30 days</v>
      </c>
    </row>
    <row r="311" spans="1:22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t="s">
        <v>8310</v>
      </c>
      <c r="R311" t="s">
        <v>8315</v>
      </c>
      <c r="S311" s="12">
        <f t="shared" si="26"/>
        <v>41155.418217592589</v>
      </c>
      <c r="T311" s="12">
        <f t="shared" si="27"/>
        <v>41465.604420803778</v>
      </c>
      <c r="U311">
        <f t="shared" si="28"/>
        <v>310</v>
      </c>
      <c r="V311" s="16" t="str">
        <f t="shared" si="29"/>
        <v>0 years 10 months 5 days</v>
      </c>
    </row>
    <row r="312" spans="1:22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t="s">
        <v>8310</v>
      </c>
      <c r="R312" t="s">
        <v>8315</v>
      </c>
      <c r="S312" s="12">
        <f t="shared" si="26"/>
        <v>40835.75</v>
      </c>
      <c r="T312" s="12">
        <f t="shared" si="27"/>
        <v>41145.364338061459</v>
      </c>
      <c r="U312">
        <f t="shared" si="28"/>
        <v>310</v>
      </c>
      <c r="V312" s="16" t="str">
        <f t="shared" si="29"/>
        <v>0 years 10 months 5 days</v>
      </c>
    </row>
    <row r="313" spans="1:22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t="s">
        <v>8310</v>
      </c>
      <c r="R313" t="s">
        <v>8315</v>
      </c>
      <c r="S313" s="12">
        <f t="shared" si="26"/>
        <v>40908.999305555553</v>
      </c>
      <c r="T313" s="12">
        <f t="shared" si="27"/>
        <v>41193.401796690305</v>
      </c>
      <c r="U313">
        <f t="shared" si="28"/>
        <v>285</v>
      </c>
      <c r="V313" s="16" t="str">
        <f t="shared" si="29"/>
        <v>0 years 9 months 11 days</v>
      </c>
    </row>
    <row r="314" spans="1:22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t="s">
        <v>8310</v>
      </c>
      <c r="R314" t="s">
        <v>8315</v>
      </c>
      <c r="S314" s="12">
        <f t="shared" si="26"/>
        <v>41378.544351851851</v>
      </c>
      <c r="T314" s="12">
        <f t="shared" si="27"/>
        <v>41684.286430260043</v>
      </c>
      <c r="U314">
        <f t="shared" si="28"/>
        <v>306</v>
      </c>
      <c r="V314" s="16" t="str">
        <f t="shared" si="29"/>
        <v>0 years 10 months 1 days</v>
      </c>
    </row>
    <row r="315" spans="1:22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t="s">
        <v>8310</v>
      </c>
      <c r="R315" t="s">
        <v>8315</v>
      </c>
      <c r="S315" s="12">
        <f t="shared" si="26"/>
        <v>40401.332638888889</v>
      </c>
      <c r="T315" s="12">
        <f t="shared" si="27"/>
        <v>40671.537754137113</v>
      </c>
      <c r="U315">
        <f t="shared" si="28"/>
        <v>270</v>
      </c>
      <c r="V315" s="16" t="str">
        <f t="shared" si="29"/>
        <v>0 years 8 months 26 days</v>
      </c>
    </row>
    <row r="316" spans="1:22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t="s">
        <v>8310</v>
      </c>
      <c r="R316" t="s">
        <v>8315</v>
      </c>
      <c r="S316" s="12">
        <f t="shared" si="26"/>
        <v>41334.499861111108</v>
      </c>
      <c r="T316" s="12">
        <f t="shared" si="27"/>
        <v>41639.304822695034</v>
      </c>
      <c r="U316">
        <f t="shared" si="28"/>
        <v>305</v>
      </c>
      <c r="V316" s="16" t="str">
        <f t="shared" si="29"/>
        <v>0 years 9 months 31 days</v>
      </c>
    </row>
    <row r="317" spans="1:22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t="s">
        <v>8310</v>
      </c>
      <c r="R317" t="s">
        <v>8315</v>
      </c>
      <c r="S317" s="12">
        <f t="shared" si="26"/>
        <v>41143.439050925925</v>
      </c>
      <c r="T317" s="12">
        <f t="shared" si="27"/>
        <v>41444.178888888884</v>
      </c>
      <c r="U317">
        <f t="shared" si="28"/>
        <v>301</v>
      </c>
      <c r="V317" s="16" t="str">
        <f t="shared" si="29"/>
        <v>0 years 9 months 27 days</v>
      </c>
    </row>
    <row r="318" spans="1:22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t="s">
        <v>8310</v>
      </c>
      <c r="R318" t="s">
        <v>8315</v>
      </c>
      <c r="S318" s="12">
        <f t="shared" si="26"/>
        <v>41983.874305555553</v>
      </c>
      <c r="T318" s="12">
        <f t="shared" si="27"/>
        <v>42299.141808510634</v>
      </c>
      <c r="U318">
        <f t="shared" si="28"/>
        <v>316</v>
      </c>
      <c r="V318" s="16" t="str">
        <f t="shared" si="29"/>
        <v>0 years 10 months 11 days</v>
      </c>
    </row>
    <row r="319" spans="1:22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t="s">
        <v>8310</v>
      </c>
      <c r="R319" t="s">
        <v>8315</v>
      </c>
      <c r="S319" s="12">
        <f t="shared" si="26"/>
        <v>41619.343553240738</v>
      </c>
      <c r="T319" s="12">
        <f t="shared" si="27"/>
        <v>41930.209018912523</v>
      </c>
      <c r="U319">
        <f t="shared" si="28"/>
        <v>311</v>
      </c>
      <c r="V319" s="16" t="str">
        <f t="shared" si="29"/>
        <v>0 years 10 months 6 days</v>
      </c>
    </row>
    <row r="320" spans="1:22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t="s">
        <v>8310</v>
      </c>
      <c r="R320" t="s">
        <v>8315</v>
      </c>
      <c r="S320" s="12">
        <f t="shared" si="26"/>
        <v>41359.663784722223</v>
      </c>
      <c r="T320" s="12">
        <f t="shared" si="27"/>
        <v>41665.046702127656</v>
      </c>
      <c r="U320">
        <f t="shared" si="28"/>
        <v>306</v>
      </c>
      <c r="V320" s="16" t="str">
        <f t="shared" si="29"/>
        <v>0 years 10 months 1 days</v>
      </c>
    </row>
    <row r="321" spans="1:22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t="s">
        <v>8310</v>
      </c>
      <c r="R321" t="s">
        <v>8315</v>
      </c>
      <c r="S321" s="12">
        <f t="shared" si="26"/>
        <v>40210.999305555553</v>
      </c>
      <c r="T321" s="12">
        <f t="shared" si="27"/>
        <v>40433.182375886521</v>
      </c>
      <c r="U321">
        <f t="shared" si="28"/>
        <v>223</v>
      </c>
      <c r="V321" s="16" t="str">
        <f t="shared" si="29"/>
        <v>0 years 7 months 10 days</v>
      </c>
    </row>
    <row r="322" spans="1:22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8">
        <f t="shared" si="25"/>
        <v>134.91139240506328</v>
      </c>
      <c r="Q322" t="s">
        <v>8310</v>
      </c>
      <c r="R322" t="s">
        <v>8315</v>
      </c>
      <c r="S322" s="12">
        <f t="shared" si="26"/>
        <v>42360.624999999993</v>
      </c>
      <c r="T322" s="12">
        <f t="shared" si="27"/>
        <v>42687.868002364063</v>
      </c>
      <c r="U322">
        <f t="shared" si="28"/>
        <v>327</v>
      </c>
      <c r="V322" s="16" t="str">
        <f t="shared" si="29"/>
        <v>0 years 10 months 22 days</v>
      </c>
    </row>
    <row r="323" spans="1:22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8">
        <f t="shared" ref="P323:P386" si="31">IFERROR(E323/L323, 0)</f>
        <v>106.62314540059347</v>
      </c>
      <c r="Q323" t="s">
        <v>8310</v>
      </c>
      <c r="R323" t="s">
        <v>8315</v>
      </c>
      <c r="S323" s="12">
        <f t="shared" ref="S323:S386" si="32">(I323/86400)+25569+(-8/24)</f>
        <v>42682.154930555553</v>
      </c>
      <c r="T323" s="12">
        <f t="shared" ref="T323:T386" si="33">(J323/84600)+25569+(-8/24)</f>
        <v>43010.484468085102</v>
      </c>
      <c r="U323">
        <f t="shared" ref="U323:U386" si="34">DATEDIF(S323,T323, "D")</f>
        <v>328</v>
      </c>
      <c r="V323" s="16" t="str">
        <f t="shared" ref="V323:V386" si="35">DATEDIF(0,U323,"y")&amp;" years " &amp;DATEDIF(0,U323,"ym")&amp;" months "&amp;DATEDIF(0,U323,"md")&amp;" days"</f>
        <v>0 years 10 months 23 days</v>
      </c>
    </row>
    <row r="324" spans="1:22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t="s">
        <v>8310</v>
      </c>
      <c r="R324" t="s">
        <v>8315</v>
      </c>
      <c r="S324" s="12">
        <f t="shared" si="32"/>
        <v>42503.236666666664</v>
      </c>
      <c r="T324" s="12">
        <f t="shared" si="33"/>
        <v>42832.908368794328</v>
      </c>
      <c r="U324">
        <f t="shared" si="34"/>
        <v>329</v>
      </c>
      <c r="V324" s="16" t="str">
        <f t="shared" si="35"/>
        <v>0 years 10 months 24 days</v>
      </c>
    </row>
    <row r="325" spans="1:22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t="s">
        <v>8310</v>
      </c>
      <c r="R325" t="s">
        <v>8315</v>
      </c>
      <c r="S325" s="12">
        <f t="shared" si="32"/>
        <v>42724.999305555553</v>
      </c>
      <c r="T325" s="12">
        <f t="shared" si="33"/>
        <v>43061.42040189125</v>
      </c>
      <c r="U325">
        <f t="shared" si="34"/>
        <v>337</v>
      </c>
      <c r="V325" s="16" t="str">
        <f t="shared" si="35"/>
        <v>0 years 11 months 2 days</v>
      </c>
    </row>
    <row r="326" spans="1:22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t="s">
        <v>8310</v>
      </c>
      <c r="R326" t="s">
        <v>8315</v>
      </c>
      <c r="S326" s="12">
        <f t="shared" si="32"/>
        <v>42217.292916666665</v>
      </c>
      <c r="T326" s="12">
        <f t="shared" si="33"/>
        <v>42537.816879432627</v>
      </c>
      <c r="U326">
        <f t="shared" si="34"/>
        <v>320</v>
      </c>
      <c r="V326" s="16" t="str">
        <f t="shared" si="35"/>
        <v>0 years 10 months 15 days</v>
      </c>
    </row>
    <row r="327" spans="1:22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t="s">
        <v>8310</v>
      </c>
      <c r="R327" t="s">
        <v>8315</v>
      </c>
      <c r="S327" s="12">
        <f t="shared" si="32"/>
        <v>42723.854548611103</v>
      </c>
      <c r="T327" s="12">
        <f t="shared" si="33"/>
        <v>43053.113865248226</v>
      </c>
      <c r="U327">
        <f t="shared" si="34"/>
        <v>330</v>
      </c>
      <c r="V327" s="16" t="str">
        <f t="shared" si="35"/>
        <v>0 years 10 months 25 days</v>
      </c>
    </row>
    <row r="328" spans="1:22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t="s">
        <v>8310</v>
      </c>
      <c r="R328" t="s">
        <v>8315</v>
      </c>
      <c r="S328" s="12">
        <f t="shared" si="32"/>
        <v>42808.622916666667</v>
      </c>
      <c r="T328" s="12">
        <f t="shared" si="33"/>
        <v>43141.07335697399</v>
      </c>
      <c r="U328">
        <f t="shared" si="34"/>
        <v>333</v>
      </c>
      <c r="V328" s="16" t="str">
        <f t="shared" si="35"/>
        <v>0 years 10 months 28 days</v>
      </c>
    </row>
    <row r="329" spans="1:22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t="s">
        <v>8310</v>
      </c>
      <c r="R329" t="s">
        <v>8315</v>
      </c>
      <c r="S329" s="12">
        <f t="shared" si="32"/>
        <v>42084.999999999993</v>
      </c>
      <c r="T329" s="12">
        <f t="shared" si="33"/>
        <v>42408.736749408978</v>
      </c>
      <c r="U329">
        <f t="shared" si="34"/>
        <v>324</v>
      </c>
      <c r="V329" s="16" t="str">
        <f t="shared" si="35"/>
        <v>0 years 10 months 19 days</v>
      </c>
    </row>
    <row r="330" spans="1:22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t="s">
        <v>8310</v>
      </c>
      <c r="R330" t="s">
        <v>8315</v>
      </c>
      <c r="S330" s="12">
        <f t="shared" si="32"/>
        <v>42308.833333333336</v>
      </c>
      <c r="T330" s="12">
        <f t="shared" si="33"/>
        <v>42634.144066193847</v>
      </c>
      <c r="U330">
        <f t="shared" si="34"/>
        <v>326</v>
      </c>
      <c r="V330" s="16" t="str">
        <f t="shared" si="35"/>
        <v>0 years 10 months 21 days</v>
      </c>
    </row>
    <row r="331" spans="1:22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t="s">
        <v>8310</v>
      </c>
      <c r="R331" t="s">
        <v>8315</v>
      </c>
      <c r="S331" s="12">
        <f t="shared" si="32"/>
        <v>42314.833333333336</v>
      </c>
      <c r="T331" s="12">
        <f t="shared" si="33"/>
        <v>42646.930579196218</v>
      </c>
      <c r="U331">
        <f t="shared" si="34"/>
        <v>332</v>
      </c>
      <c r="V331" s="16" t="str">
        <f t="shared" si="35"/>
        <v>0 years 10 months 27 days</v>
      </c>
    </row>
    <row r="332" spans="1:22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t="s">
        <v>8310</v>
      </c>
      <c r="R332" t="s">
        <v>8315</v>
      </c>
      <c r="S332" s="12">
        <f t="shared" si="32"/>
        <v>41410.832638888889</v>
      </c>
      <c r="T332" s="12">
        <f t="shared" si="33"/>
        <v>41715.576394799056</v>
      </c>
      <c r="U332">
        <f t="shared" si="34"/>
        <v>305</v>
      </c>
      <c r="V332" s="16" t="str">
        <f t="shared" si="35"/>
        <v>0 years 9 months 31 days</v>
      </c>
    </row>
    <row r="333" spans="1:22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t="s">
        <v>8310</v>
      </c>
      <c r="R333" t="s">
        <v>8315</v>
      </c>
      <c r="S333" s="12">
        <f t="shared" si="32"/>
        <v>42538.248078703698</v>
      </c>
      <c r="T333" s="12">
        <f t="shared" si="33"/>
        <v>42867.643427895979</v>
      </c>
      <c r="U333">
        <f t="shared" si="34"/>
        <v>329</v>
      </c>
      <c r="V333" s="16" t="str">
        <f t="shared" si="35"/>
        <v>0 years 10 months 24 days</v>
      </c>
    </row>
    <row r="334" spans="1:22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t="s">
        <v>8310</v>
      </c>
      <c r="R334" t="s">
        <v>8315</v>
      </c>
      <c r="S334" s="12">
        <f t="shared" si="32"/>
        <v>42304.999999999993</v>
      </c>
      <c r="T334" s="12">
        <f t="shared" si="33"/>
        <v>42618.552919621747</v>
      </c>
      <c r="U334">
        <f t="shared" si="34"/>
        <v>314</v>
      </c>
      <c r="V334" s="16" t="str">
        <f t="shared" si="35"/>
        <v>0 years 10 months 9 days</v>
      </c>
    </row>
    <row r="335" spans="1:22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t="s">
        <v>8310</v>
      </c>
      <c r="R335" t="s">
        <v>8315</v>
      </c>
      <c r="S335" s="12">
        <f t="shared" si="32"/>
        <v>42467.261469907404</v>
      </c>
      <c r="T335" s="12">
        <f t="shared" si="33"/>
        <v>42796.210295508274</v>
      </c>
      <c r="U335">
        <f t="shared" si="34"/>
        <v>329</v>
      </c>
      <c r="V335" s="16" t="str">
        <f t="shared" si="35"/>
        <v>0 years 10 months 24 days</v>
      </c>
    </row>
    <row r="336" spans="1:22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t="s">
        <v>8310</v>
      </c>
      <c r="R336" t="s">
        <v>8315</v>
      </c>
      <c r="S336" s="12">
        <f t="shared" si="32"/>
        <v>42139.458333333336</v>
      </c>
      <c r="T336" s="12">
        <f t="shared" si="33"/>
        <v>42453.108238770685</v>
      </c>
      <c r="U336">
        <f t="shared" si="34"/>
        <v>314</v>
      </c>
      <c r="V336" s="16" t="str">
        <f t="shared" si="35"/>
        <v>0 years 10 months 9 days</v>
      </c>
    </row>
    <row r="337" spans="1:22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t="s">
        <v>8310</v>
      </c>
      <c r="R337" t="s">
        <v>8315</v>
      </c>
      <c r="S337" s="12">
        <f t="shared" si="32"/>
        <v>42132.583333333336</v>
      </c>
      <c r="T337" s="12">
        <f t="shared" si="33"/>
        <v>42453.164479905434</v>
      </c>
      <c r="U337">
        <f t="shared" si="34"/>
        <v>321</v>
      </c>
      <c r="V337" s="16" t="str">
        <f t="shared" si="35"/>
        <v>0 years 10 months 16 days</v>
      </c>
    </row>
    <row r="338" spans="1:22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t="s">
        <v>8310</v>
      </c>
      <c r="R338" t="s">
        <v>8315</v>
      </c>
      <c r="S338" s="12">
        <f t="shared" si="32"/>
        <v>42321.304606481477</v>
      </c>
      <c r="T338" s="12">
        <f t="shared" si="33"/>
        <v>42647.062860520091</v>
      </c>
      <c r="U338">
        <f t="shared" si="34"/>
        <v>326</v>
      </c>
      <c r="V338" s="16" t="str">
        <f t="shared" si="35"/>
        <v>0 years 10 months 21 days</v>
      </c>
    </row>
    <row r="339" spans="1:22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t="s">
        <v>8310</v>
      </c>
      <c r="R339" t="s">
        <v>8315</v>
      </c>
      <c r="S339" s="12">
        <f t="shared" si="32"/>
        <v>42076.753564814811</v>
      </c>
      <c r="T339" s="12">
        <f t="shared" si="33"/>
        <v>42397.393711583922</v>
      </c>
      <c r="U339">
        <f t="shared" si="34"/>
        <v>321</v>
      </c>
      <c r="V339" s="16" t="str">
        <f t="shared" si="35"/>
        <v>0 years 10 months 16 days</v>
      </c>
    </row>
    <row r="340" spans="1:22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t="s">
        <v>8310</v>
      </c>
      <c r="R340" t="s">
        <v>8315</v>
      </c>
      <c r="S340" s="12">
        <f t="shared" si="32"/>
        <v>42615.708333333336</v>
      </c>
      <c r="T340" s="12">
        <f t="shared" si="33"/>
        <v>42920.927777777775</v>
      </c>
      <c r="U340">
        <f t="shared" si="34"/>
        <v>305</v>
      </c>
      <c r="V340" s="16" t="str">
        <f t="shared" si="35"/>
        <v>0 years 9 months 31 days</v>
      </c>
    </row>
    <row r="341" spans="1:22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t="s">
        <v>8310</v>
      </c>
      <c r="R341" t="s">
        <v>8315</v>
      </c>
      <c r="S341" s="12">
        <f t="shared" si="32"/>
        <v>42123.426712962959</v>
      </c>
      <c r="T341" s="12">
        <f t="shared" si="33"/>
        <v>42445.017352245857</v>
      </c>
      <c r="U341">
        <f t="shared" si="34"/>
        <v>322</v>
      </c>
      <c r="V341" s="16" t="str">
        <f t="shared" si="35"/>
        <v>0 years 10 months 17 days</v>
      </c>
    </row>
    <row r="342" spans="1:22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t="s">
        <v>8310</v>
      </c>
      <c r="R342" t="s">
        <v>8315</v>
      </c>
      <c r="S342" s="12">
        <f t="shared" si="32"/>
        <v>42802.541666666664</v>
      </c>
      <c r="T342" s="12">
        <f t="shared" si="33"/>
        <v>43138.371241134744</v>
      </c>
      <c r="U342">
        <f t="shared" si="34"/>
        <v>336</v>
      </c>
      <c r="V342" s="16" t="str">
        <f t="shared" si="35"/>
        <v>0 years 11 months 1 days</v>
      </c>
    </row>
    <row r="343" spans="1:22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t="s">
        <v>8310</v>
      </c>
      <c r="R343" t="s">
        <v>8315</v>
      </c>
      <c r="S343" s="12">
        <f t="shared" si="32"/>
        <v>41912.832638888889</v>
      </c>
      <c r="T343" s="12">
        <f t="shared" si="33"/>
        <v>42241.905413711582</v>
      </c>
      <c r="U343">
        <f t="shared" si="34"/>
        <v>329</v>
      </c>
      <c r="V343" s="16" t="str">
        <f t="shared" si="35"/>
        <v>0 years 10 months 24 days</v>
      </c>
    </row>
    <row r="344" spans="1:22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t="s">
        <v>8310</v>
      </c>
      <c r="R344" t="s">
        <v>8315</v>
      </c>
      <c r="S344" s="12">
        <f t="shared" si="32"/>
        <v>42489.447511574072</v>
      </c>
      <c r="T344" s="12">
        <f t="shared" si="33"/>
        <v>42818.82582742317</v>
      </c>
      <c r="U344">
        <f t="shared" si="34"/>
        <v>329</v>
      </c>
      <c r="V344" s="16" t="str">
        <f t="shared" si="35"/>
        <v>0 years 10 months 24 days</v>
      </c>
    </row>
    <row r="345" spans="1:22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t="s">
        <v>8310</v>
      </c>
      <c r="R345" t="s">
        <v>8315</v>
      </c>
      <c r="S345" s="12">
        <f t="shared" si="32"/>
        <v>41956.791666666664</v>
      </c>
      <c r="T345" s="12">
        <f t="shared" si="33"/>
        <v>42274.441430260042</v>
      </c>
      <c r="U345">
        <f t="shared" si="34"/>
        <v>318</v>
      </c>
      <c r="V345" s="16" t="str">
        <f t="shared" si="35"/>
        <v>0 years 10 months 13 days</v>
      </c>
    </row>
    <row r="346" spans="1:22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t="s">
        <v>8310</v>
      </c>
      <c r="R346" t="s">
        <v>8315</v>
      </c>
      <c r="S346" s="12">
        <f t="shared" si="32"/>
        <v>42155.763888888883</v>
      </c>
      <c r="T346" s="12">
        <f t="shared" si="33"/>
        <v>42463.615768321506</v>
      </c>
      <c r="U346">
        <f t="shared" si="34"/>
        <v>308</v>
      </c>
      <c r="V346" s="16" t="str">
        <f t="shared" si="35"/>
        <v>0 years 10 months 3 days</v>
      </c>
    </row>
    <row r="347" spans="1:22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t="s">
        <v>8310</v>
      </c>
      <c r="R347" t="s">
        <v>8315</v>
      </c>
      <c r="S347" s="12">
        <f t="shared" si="32"/>
        <v>42144.610995370364</v>
      </c>
      <c r="T347" s="12">
        <f t="shared" si="33"/>
        <v>42466.652364066191</v>
      </c>
      <c r="U347">
        <f t="shared" si="34"/>
        <v>322</v>
      </c>
      <c r="V347" s="16" t="str">
        <f t="shared" si="35"/>
        <v>0 years 10 months 17 days</v>
      </c>
    </row>
    <row r="348" spans="1:22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t="s">
        <v>8310</v>
      </c>
      <c r="R348" t="s">
        <v>8315</v>
      </c>
      <c r="S348" s="12">
        <f t="shared" si="32"/>
        <v>42291.166909722218</v>
      </c>
      <c r="T348" s="12">
        <f t="shared" si="33"/>
        <v>42616.326489361694</v>
      </c>
      <c r="U348">
        <f t="shared" si="34"/>
        <v>325</v>
      </c>
      <c r="V348" s="16" t="str">
        <f t="shared" si="35"/>
        <v>0 years 10 months 20 days</v>
      </c>
    </row>
    <row r="349" spans="1:22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t="s">
        <v>8310</v>
      </c>
      <c r="R349" t="s">
        <v>8315</v>
      </c>
      <c r="S349" s="12">
        <f t="shared" si="32"/>
        <v>42322.20380787037</v>
      </c>
      <c r="T349" s="12">
        <f t="shared" si="33"/>
        <v>42647.981193853426</v>
      </c>
      <c r="U349">
        <f t="shared" si="34"/>
        <v>325</v>
      </c>
      <c r="V349" s="16" t="str">
        <f t="shared" si="35"/>
        <v>0 years 10 months 20 days</v>
      </c>
    </row>
    <row r="350" spans="1:22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t="s">
        <v>8310</v>
      </c>
      <c r="R350" t="s">
        <v>8315</v>
      </c>
      <c r="S350" s="12">
        <f t="shared" si="32"/>
        <v>42237.253657407404</v>
      </c>
      <c r="T350" s="12">
        <f t="shared" si="33"/>
        <v>42561.266146572103</v>
      </c>
      <c r="U350">
        <f t="shared" si="34"/>
        <v>324</v>
      </c>
      <c r="V350" s="16" t="str">
        <f t="shared" si="35"/>
        <v>0 years 10 months 19 days</v>
      </c>
    </row>
    <row r="351" spans="1:22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t="s">
        <v>8310</v>
      </c>
      <c r="R351" t="s">
        <v>8315</v>
      </c>
      <c r="S351" s="12">
        <f t="shared" si="32"/>
        <v>42790.165601851848</v>
      </c>
      <c r="T351" s="12">
        <f t="shared" si="33"/>
        <v>43125.942174940901</v>
      </c>
      <c r="U351">
        <f t="shared" si="34"/>
        <v>335</v>
      </c>
      <c r="V351" s="16" t="str">
        <f t="shared" si="35"/>
        <v>0 years 10 months 30 days</v>
      </c>
    </row>
    <row r="352" spans="1:22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t="s">
        <v>8310</v>
      </c>
      <c r="R352" t="s">
        <v>8315</v>
      </c>
      <c r="S352" s="12">
        <f t="shared" si="32"/>
        <v>42623.832638888889</v>
      </c>
      <c r="T352" s="12">
        <f t="shared" si="33"/>
        <v>42947.7979787234</v>
      </c>
      <c r="U352">
        <f t="shared" si="34"/>
        <v>324</v>
      </c>
      <c r="V352" s="16" t="str">
        <f t="shared" si="35"/>
        <v>0 years 10 months 19 days</v>
      </c>
    </row>
    <row r="353" spans="1:22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t="s">
        <v>8310</v>
      </c>
      <c r="R353" t="s">
        <v>8315</v>
      </c>
      <c r="S353" s="12">
        <f t="shared" si="32"/>
        <v>42467.589745370373</v>
      </c>
      <c r="T353" s="12">
        <f t="shared" si="33"/>
        <v>42786.332789598106</v>
      </c>
      <c r="U353">
        <f t="shared" si="34"/>
        <v>319</v>
      </c>
      <c r="V353" s="16" t="str">
        <f t="shared" si="35"/>
        <v>0 years 10 months 14 days</v>
      </c>
    </row>
    <row r="354" spans="1:22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t="s">
        <v>8310</v>
      </c>
      <c r="R354" t="s">
        <v>8315</v>
      </c>
      <c r="S354" s="12">
        <f t="shared" si="32"/>
        <v>41919.834120370368</v>
      </c>
      <c r="T354" s="12">
        <f t="shared" si="33"/>
        <v>42237.093002364061</v>
      </c>
      <c r="U354">
        <f t="shared" si="34"/>
        <v>318</v>
      </c>
      <c r="V354" s="16" t="str">
        <f t="shared" si="35"/>
        <v>0 years 10 months 13 days</v>
      </c>
    </row>
    <row r="355" spans="1:22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t="s">
        <v>8310</v>
      </c>
      <c r="R355" t="s">
        <v>8315</v>
      </c>
      <c r="S355" s="12">
        <f t="shared" si="32"/>
        <v>42327.500219907401</v>
      </c>
      <c r="T355" s="12">
        <f t="shared" si="33"/>
        <v>42653.390295508267</v>
      </c>
      <c r="U355">
        <f t="shared" si="34"/>
        <v>326</v>
      </c>
      <c r="V355" s="16" t="str">
        <f t="shared" si="35"/>
        <v>0 years 10 months 21 days</v>
      </c>
    </row>
    <row r="356" spans="1:22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t="s">
        <v>8310</v>
      </c>
      <c r="R356" t="s">
        <v>8315</v>
      </c>
      <c r="S356" s="12">
        <f t="shared" si="32"/>
        <v>42468.452789351846</v>
      </c>
      <c r="T356" s="12">
        <f t="shared" si="33"/>
        <v>42797.426962174934</v>
      </c>
      <c r="U356">
        <f t="shared" si="34"/>
        <v>329</v>
      </c>
      <c r="V356" s="16" t="str">
        <f t="shared" si="35"/>
        <v>0 years 10 months 24 days</v>
      </c>
    </row>
    <row r="357" spans="1:22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t="s">
        <v>8310</v>
      </c>
      <c r="R357" t="s">
        <v>8315</v>
      </c>
      <c r="S357" s="12">
        <f t="shared" si="32"/>
        <v>41974.002245370364</v>
      </c>
      <c r="T357" s="12">
        <f t="shared" si="33"/>
        <v>42291.349810874701</v>
      </c>
      <c r="U357">
        <f t="shared" si="34"/>
        <v>317</v>
      </c>
      <c r="V357" s="16" t="str">
        <f t="shared" si="35"/>
        <v>0 years 10 months 12 days</v>
      </c>
    </row>
    <row r="358" spans="1:22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t="s">
        <v>8310</v>
      </c>
      <c r="R358" t="s">
        <v>8315</v>
      </c>
      <c r="S358" s="12">
        <f t="shared" si="32"/>
        <v>42445.428159722222</v>
      </c>
      <c r="T358" s="12">
        <f t="shared" si="33"/>
        <v>42773.912446808507</v>
      </c>
      <c r="U358">
        <f t="shared" si="34"/>
        <v>328</v>
      </c>
      <c r="V358" s="16" t="str">
        <f t="shared" si="35"/>
        <v>0 years 10 months 23 days</v>
      </c>
    </row>
    <row r="359" spans="1:22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t="s">
        <v>8310</v>
      </c>
      <c r="R359" t="s">
        <v>8315</v>
      </c>
      <c r="S359" s="12">
        <f t="shared" si="32"/>
        <v>42117.88885416666</v>
      </c>
      <c r="T359" s="12">
        <f t="shared" si="33"/>
        <v>42429.148900709217</v>
      </c>
      <c r="U359">
        <f t="shared" si="34"/>
        <v>312</v>
      </c>
      <c r="V359" s="16" t="str">
        <f t="shared" si="35"/>
        <v>0 years 10 months 7 days</v>
      </c>
    </row>
    <row r="360" spans="1:22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t="s">
        <v>8310</v>
      </c>
      <c r="R360" t="s">
        <v>8315</v>
      </c>
      <c r="S360" s="12">
        <f t="shared" si="32"/>
        <v>42536.291666666664</v>
      </c>
      <c r="T360" s="12">
        <f t="shared" si="33"/>
        <v>42867.928144208032</v>
      </c>
      <c r="U360">
        <f t="shared" si="34"/>
        <v>331</v>
      </c>
      <c r="V360" s="16" t="str">
        <f t="shared" si="35"/>
        <v>0 years 10 months 26 days</v>
      </c>
    </row>
    <row r="361" spans="1:22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t="s">
        <v>8310</v>
      </c>
      <c r="R361" t="s">
        <v>8315</v>
      </c>
      <c r="S361" s="12">
        <f t="shared" si="32"/>
        <v>41956.883333333331</v>
      </c>
      <c r="T361" s="12">
        <f t="shared" si="33"/>
        <v>42282.951418439712</v>
      </c>
      <c r="U361">
        <f t="shared" si="34"/>
        <v>326</v>
      </c>
      <c r="V361" s="16" t="str">
        <f t="shared" si="35"/>
        <v>0 years 10 months 21 days</v>
      </c>
    </row>
    <row r="362" spans="1:22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t="s">
        <v>8310</v>
      </c>
      <c r="R362" t="s">
        <v>8315</v>
      </c>
      <c r="S362" s="12">
        <f t="shared" si="32"/>
        <v>42207.799305555549</v>
      </c>
      <c r="T362" s="12">
        <f t="shared" si="33"/>
        <v>42516.647517730489</v>
      </c>
      <c r="U362">
        <f t="shared" si="34"/>
        <v>309</v>
      </c>
      <c r="V362" s="16" t="str">
        <f t="shared" si="35"/>
        <v>0 years 10 months 4 days</v>
      </c>
    </row>
    <row r="363" spans="1:22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t="s">
        <v>8310</v>
      </c>
      <c r="R363" t="s">
        <v>8315</v>
      </c>
      <c r="S363" s="12">
        <f t="shared" si="32"/>
        <v>41965.709560185183</v>
      </c>
      <c r="T363" s="12">
        <f t="shared" si="33"/>
        <v>42283.901962174939</v>
      </c>
      <c r="U363">
        <f t="shared" si="34"/>
        <v>318</v>
      </c>
      <c r="V363" s="16" t="str">
        <f t="shared" si="35"/>
        <v>0 years 10 months 13 days</v>
      </c>
    </row>
    <row r="364" spans="1:22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t="s">
        <v>8310</v>
      </c>
      <c r="R364" t="s">
        <v>8315</v>
      </c>
      <c r="S364" s="12">
        <f t="shared" si="32"/>
        <v>41858.666666666664</v>
      </c>
      <c r="T364" s="12">
        <f t="shared" si="33"/>
        <v>42183.009349881795</v>
      </c>
      <c r="U364">
        <f t="shared" si="34"/>
        <v>325</v>
      </c>
      <c r="V364" s="16" t="str">
        <f t="shared" si="35"/>
        <v>0 years 10 months 20 days</v>
      </c>
    </row>
    <row r="365" spans="1:22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t="s">
        <v>8310</v>
      </c>
      <c r="R365" t="s">
        <v>8315</v>
      </c>
      <c r="S365" s="12">
        <f t="shared" si="32"/>
        <v>40300.473611111105</v>
      </c>
      <c r="T365" s="12">
        <f t="shared" si="33"/>
        <v>40567.895224586282</v>
      </c>
      <c r="U365">
        <f t="shared" si="34"/>
        <v>267</v>
      </c>
      <c r="V365" s="16" t="str">
        <f t="shared" si="35"/>
        <v>0 years 8 months 23 days</v>
      </c>
    </row>
    <row r="366" spans="1:22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t="s">
        <v>8310</v>
      </c>
      <c r="R366" t="s">
        <v>8315</v>
      </c>
      <c r="S366" s="12">
        <f t="shared" si="32"/>
        <v>41810.832638888889</v>
      </c>
      <c r="T366" s="12">
        <f t="shared" si="33"/>
        <v>42125.459479905439</v>
      </c>
      <c r="U366">
        <f t="shared" si="34"/>
        <v>315</v>
      </c>
      <c r="V366" s="16" t="str">
        <f t="shared" si="35"/>
        <v>0 years 10 months 10 days</v>
      </c>
    </row>
    <row r="367" spans="1:22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t="s">
        <v>8310</v>
      </c>
      <c r="R367" t="s">
        <v>8315</v>
      </c>
      <c r="S367" s="12">
        <f t="shared" si="32"/>
        <v>41698.273136574069</v>
      </c>
      <c r="T367" s="12">
        <f t="shared" si="33"/>
        <v>42010.817955082741</v>
      </c>
      <c r="U367">
        <f t="shared" si="34"/>
        <v>312</v>
      </c>
      <c r="V367" s="16" t="str">
        <f t="shared" si="35"/>
        <v>0 years 10 months 7 days</v>
      </c>
    </row>
    <row r="368" spans="1:22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t="s">
        <v>8310</v>
      </c>
      <c r="R368" t="s">
        <v>8315</v>
      </c>
      <c r="S368" s="12">
        <f t="shared" si="32"/>
        <v>41049.459699074076</v>
      </c>
      <c r="T368" s="12">
        <f t="shared" si="33"/>
        <v>41348.199976359334</v>
      </c>
      <c r="U368">
        <f t="shared" si="34"/>
        <v>299</v>
      </c>
      <c r="V368" s="16" t="str">
        <f t="shared" si="35"/>
        <v>0 years 9 months 25 days</v>
      </c>
    </row>
    <row r="369" spans="1:22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t="s">
        <v>8310</v>
      </c>
      <c r="R369" t="s">
        <v>8315</v>
      </c>
      <c r="S369" s="12">
        <f t="shared" si="32"/>
        <v>41394.874305555553</v>
      </c>
      <c r="T369" s="12">
        <f t="shared" si="33"/>
        <v>41691.128581560282</v>
      </c>
      <c r="U369">
        <f t="shared" si="34"/>
        <v>297</v>
      </c>
      <c r="V369" s="16" t="str">
        <f t="shared" si="35"/>
        <v>0 years 9 months 23 days</v>
      </c>
    </row>
    <row r="370" spans="1:22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t="s">
        <v>8310</v>
      </c>
      <c r="R370" t="s">
        <v>8315</v>
      </c>
      <c r="S370" s="12">
        <f t="shared" si="32"/>
        <v>42078.230578703697</v>
      </c>
      <c r="T370" s="12">
        <f t="shared" si="33"/>
        <v>42393.795768321514</v>
      </c>
      <c r="U370">
        <f t="shared" si="34"/>
        <v>315</v>
      </c>
      <c r="V370" s="16" t="str">
        <f t="shared" si="35"/>
        <v>0 years 10 months 10 days</v>
      </c>
    </row>
    <row r="371" spans="1:22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t="s">
        <v>8310</v>
      </c>
      <c r="R371" t="s">
        <v>8315</v>
      </c>
      <c r="S371" s="12">
        <f t="shared" si="32"/>
        <v>40923.2183912037</v>
      </c>
      <c r="T371" s="12">
        <f t="shared" si="33"/>
        <v>41219.272683215131</v>
      </c>
      <c r="U371">
        <f t="shared" si="34"/>
        <v>296</v>
      </c>
      <c r="V371" s="16" t="str">
        <f t="shared" si="35"/>
        <v>0 years 9 months 22 days</v>
      </c>
    </row>
    <row r="372" spans="1:22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t="s">
        <v>8310</v>
      </c>
      <c r="R372" t="s">
        <v>8315</v>
      </c>
      <c r="S372" s="12">
        <f t="shared" si="32"/>
        <v>42741.461805555555</v>
      </c>
      <c r="T372" s="12">
        <f t="shared" si="33"/>
        <v>43076.20212765957</v>
      </c>
      <c r="U372">
        <f t="shared" si="34"/>
        <v>335</v>
      </c>
      <c r="V372" s="16" t="str">
        <f t="shared" si="35"/>
        <v>0 years 10 months 30 days</v>
      </c>
    </row>
    <row r="373" spans="1:22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t="s">
        <v>8310</v>
      </c>
      <c r="R373" t="s">
        <v>8315</v>
      </c>
      <c r="S373" s="12">
        <f t="shared" si="32"/>
        <v>41306.434479166666</v>
      </c>
      <c r="T373" s="12">
        <f t="shared" si="33"/>
        <v>41595.323156028368</v>
      </c>
      <c r="U373">
        <f t="shared" si="34"/>
        <v>289</v>
      </c>
      <c r="V373" s="16" t="str">
        <f t="shared" si="35"/>
        <v>0 years 9 months 15 days</v>
      </c>
    </row>
    <row r="374" spans="1:22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t="s">
        <v>8310</v>
      </c>
      <c r="R374" t="s">
        <v>8315</v>
      </c>
      <c r="S374" s="12">
        <f t="shared" si="32"/>
        <v>42465.333333333336</v>
      </c>
      <c r="T374" s="12">
        <f t="shared" si="33"/>
        <v>42783.894137115836</v>
      </c>
      <c r="U374">
        <f t="shared" si="34"/>
        <v>318</v>
      </c>
      <c r="V374" s="16" t="str">
        <f t="shared" si="35"/>
        <v>0 years 10 months 13 days</v>
      </c>
    </row>
    <row r="375" spans="1:22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t="s">
        <v>8310</v>
      </c>
      <c r="R375" t="s">
        <v>8315</v>
      </c>
      <c r="S375" s="12">
        <f t="shared" si="32"/>
        <v>41108.578680555554</v>
      </c>
      <c r="T375" s="12">
        <f t="shared" si="33"/>
        <v>41408.576808510632</v>
      </c>
      <c r="U375">
        <f t="shared" si="34"/>
        <v>300</v>
      </c>
      <c r="V375" s="16" t="str">
        <f t="shared" si="35"/>
        <v>0 years 9 months 26 days</v>
      </c>
    </row>
    <row r="376" spans="1:22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t="s">
        <v>8310</v>
      </c>
      <c r="R376" t="s">
        <v>8315</v>
      </c>
      <c r="S376" s="12">
        <f t="shared" si="32"/>
        <v>40802.555914351848</v>
      </c>
      <c r="T376" s="12">
        <f t="shared" si="33"/>
        <v>41080.723770685574</v>
      </c>
      <c r="U376">
        <f t="shared" si="34"/>
        <v>278</v>
      </c>
      <c r="V376" s="16" t="str">
        <f t="shared" si="35"/>
        <v>0 years 9 months 4 days</v>
      </c>
    </row>
    <row r="377" spans="1:22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t="s">
        <v>8310</v>
      </c>
      <c r="R377" t="s">
        <v>8315</v>
      </c>
      <c r="S377" s="12">
        <f t="shared" si="32"/>
        <v>41699.387499999997</v>
      </c>
      <c r="T377" s="12">
        <f t="shared" si="33"/>
        <v>41999.970579196211</v>
      </c>
      <c r="U377">
        <f t="shared" si="34"/>
        <v>300</v>
      </c>
      <c r="V377" s="16" t="str">
        <f t="shared" si="35"/>
        <v>0 years 9 months 26 days</v>
      </c>
    </row>
    <row r="378" spans="1:22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t="s">
        <v>8310</v>
      </c>
      <c r="R378" t="s">
        <v>8315</v>
      </c>
      <c r="S378" s="12">
        <f t="shared" si="32"/>
        <v>42607.119398148141</v>
      </c>
      <c r="T378" s="12">
        <f t="shared" si="33"/>
        <v>42937.980094562641</v>
      </c>
      <c r="U378">
        <f t="shared" si="34"/>
        <v>330</v>
      </c>
      <c r="V378" s="16" t="str">
        <f t="shared" si="35"/>
        <v>0 years 10 months 25 days</v>
      </c>
    </row>
    <row r="379" spans="1:22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t="s">
        <v>8310</v>
      </c>
      <c r="R379" t="s">
        <v>8315</v>
      </c>
      <c r="S379" s="12">
        <f t="shared" si="32"/>
        <v>42321.959027777775</v>
      </c>
      <c r="T379" s="12">
        <f t="shared" si="33"/>
        <v>42647.731300236403</v>
      </c>
      <c r="U379">
        <f t="shared" si="34"/>
        <v>326</v>
      </c>
      <c r="V379" s="16" t="str">
        <f t="shared" si="35"/>
        <v>0 years 10 months 21 days</v>
      </c>
    </row>
    <row r="380" spans="1:22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t="s">
        <v>8310</v>
      </c>
      <c r="R380" t="s">
        <v>8315</v>
      </c>
      <c r="S380" s="12">
        <f t="shared" si="32"/>
        <v>42394.661111111105</v>
      </c>
      <c r="T380" s="12">
        <f t="shared" si="33"/>
        <v>42727.718770685577</v>
      </c>
      <c r="U380">
        <f t="shared" si="34"/>
        <v>333</v>
      </c>
      <c r="V380" s="16" t="str">
        <f t="shared" si="35"/>
        <v>0 years 10 months 28 days</v>
      </c>
    </row>
    <row r="381" spans="1:22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t="s">
        <v>8310</v>
      </c>
      <c r="R381" t="s">
        <v>8315</v>
      </c>
      <c r="S381" s="12">
        <f t="shared" si="32"/>
        <v>41032.354999999996</v>
      </c>
      <c r="T381" s="12">
        <f t="shared" si="33"/>
        <v>41315.412198581558</v>
      </c>
      <c r="U381">
        <f t="shared" si="34"/>
        <v>283</v>
      </c>
      <c r="V381" s="16" t="str">
        <f t="shared" si="35"/>
        <v>0 years 9 months 9 days</v>
      </c>
    </row>
    <row r="382" spans="1:22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t="s">
        <v>8310</v>
      </c>
      <c r="R382" t="s">
        <v>8315</v>
      </c>
      <c r="S382" s="12">
        <f t="shared" si="32"/>
        <v>42392.386481481481</v>
      </c>
      <c r="T382" s="12">
        <f t="shared" si="33"/>
        <v>42724.806052009451</v>
      </c>
      <c r="U382">
        <f t="shared" si="34"/>
        <v>332</v>
      </c>
      <c r="V382" s="16" t="str">
        <f t="shared" si="35"/>
        <v>0 years 10 months 27 days</v>
      </c>
    </row>
    <row r="383" spans="1:22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t="s">
        <v>8310</v>
      </c>
      <c r="R383" t="s">
        <v>8315</v>
      </c>
      <c r="S383" s="12">
        <f t="shared" si="32"/>
        <v>41119.875</v>
      </c>
      <c r="T383" s="12">
        <f t="shared" si="33"/>
        <v>41415.507293144205</v>
      </c>
      <c r="U383">
        <f t="shared" si="34"/>
        <v>296</v>
      </c>
      <c r="V383" s="16" t="str">
        <f t="shared" si="35"/>
        <v>0 years 9 months 22 days</v>
      </c>
    </row>
    <row r="384" spans="1:22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t="s">
        <v>8310</v>
      </c>
      <c r="R384" t="s">
        <v>8315</v>
      </c>
      <c r="S384" s="12">
        <f t="shared" si="32"/>
        <v>41158.376157407409</v>
      </c>
      <c r="T384" s="12">
        <f t="shared" si="33"/>
        <v>41475.774231678486</v>
      </c>
      <c r="U384">
        <f t="shared" si="34"/>
        <v>317</v>
      </c>
      <c r="V384" s="16" t="str">
        <f t="shared" si="35"/>
        <v>0 years 10 months 12 days</v>
      </c>
    </row>
    <row r="385" spans="1:22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t="s">
        <v>8310</v>
      </c>
      <c r="R385" t="s">
        <v>8315</v>
      </c>
      <c r="S385" s="12">
        <f t="shared" si="32"/>
        <v>41777.78424768518</v>
      </c>
      <c r="T385" s="12">
        <f t="shared" si="33"/>
        <v>42099.169728132387</v>
      </c>
      <c r="U385">
        <f t="shared" si="34"/>
        <v>322</v>
      </c>
      <c r="V385" s="16" t="str">
        <f t="shared" si="35"/>
        <v>0 years 10 months 17 days</v>
      </c>
    </row>
    <row r="386" spans="1:22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8">
        <f t="shared" si="31"/>
        <v>58.540469973890339</v>
      </c>
      <c r="Q386" t="s">
        <v>8310</v>
      </c>
      <c r="R386" t="s">
        <v>8315</v>
      </c>
      <c r="S386" s="12">
        <f t="shared" si="32"/>
        <v>42010.448460648149</v>
      </c>
      <c r="T386" s="12">
        <f t="shared" si="33"/>
        <v>42329.635307328608</v>
      </c>
      <c r="U386">
        <f t="shared" si="34"/>
        <v>319</v>
      </c>
      <c r="V386" s="16" t="str">
        <f t="shared" si="35"/>
        <v>0 years 10 months 14 days</v>
      </c>
    </row>
    <row r="387" spans="1:22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8">
        <f t="shared" ref="P387:P450" si="37">IFERROR(E387/L387, 0)</f>
        <v>111.79535864978902</v>
      </c>
      <c r="Q387" t="s">
        <v>8310</v>
      </c>
      <c r="R387" t="s">
        <v>8315</v>
      </c>
      <c r="S387" s="12">
        <f t="shared" ref="S387:S450" si="38">(I387/86400)+25569+(-8/24)</f>
        <v>41964.29283564815</v>
      </c>
      <c r="T387" s="12">
        <f t="shared" ref="T387:T450" si="39">(J387/84600)+25569+(-8/24)</f>
        <v>42282.455094562647</v>
      </c>
      <c r="U387">
        <f t="shared" ref="U387:U450" si="40">DATEDIF(S387,T387, "D")</f>
        <v>318</v>
      </c>
      <c r="V387" s="16" t="str">
        <f t="shared" ref="V387:V450" si="41">DATEDIF(0,U387,"y")&amp;" years " &amp;DATEDIF(0,U387,"ym")&amp;" months "&amp;DATEDIF(0,U387,"md")&amp;" days"</f>
        <v>0 years 10 months 13 days</v>
      </c>
    </row>
    <row r="388" spans="1:22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t="s">
        <v>8310</v>
      </c>
      <c r="R388" t="s">
        <v>8315</v>
      </c>
      <c r="S388" s="12">
        <f t="shared" si="38"/>
        <v>42226.617951388886</v>
      </c>
      <c r="T388" s="12">
        <f t="shared" si="39"/>
        <v>42565.72329787234</v>
      </c>
      <c r="U388">
        <f t="shared" si="40"/>
        <v>339</v>
      </c>
      <c r="V388" s="16" t="str">
        <f t="shared" si="41"/>
        <v>0 years 11 months 4 days</v>
      </c>
    </row>
    <row r="389" spans="1:22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t="s">
        <v>8310</v>
      </c>
      <c r="R389" t="s">
        <v>8315</v>
      </c>
      <c r="S389" s="12">
        <f t="shared" si="38"/>
        <v>42230.916666666664</v>
      </c>
      <c r="T389" s="12">
        <f t="shared" si="39"/>
        <v>42554.208723404248</v>
      </c>
      <c r="U389">
        <f t="shared" si="40"/>
        <v>324</v>
      </c>
      <c r="V389" s="16" t="str">
        <f t="shared" si="41"/>
        <v>0 years 10 months 19 days</v>
      </c>
    </row>
    <row r="390" spans="1:22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t="s">
        <v>8310</v>
      </c>
      <c r="R390" t="s">
        <v>8315</v>
      </c>
      <c r="S390" s="12">
        <f t="shared" si="38"/>
        <v>42578.74282407407</v>
      </c>
      <c r="T390" s="12">
        <f t="shared" si="39"/>
        <v>42910.021040189124</v>
      </c>
      <c r="U390">
        <f t="shared" si="40"/>
        <v>332</v>
      </c>
      <c r="V390" s="16" t="str">
        <f t="shared" si="41"/>
        <v>0 years 10 months 27 days</v>
      </c>
    </row>
    <row r="391" spans="1:22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t="s">
        <v>8310</v>
      </c>
      <c r="R391" t="s">
        <v>8315</v>
      </c>
      <c r="S391" s="12">
        <f t="shared" si="38"/>
        <v>41705.624305555553</v>
      </c>
      <c r="T391" s="12">
        <f t="shared" si="39"/>
        <v>42016.390661938531</v>
      </c>
      <c r="U391">
        <f t="shared" si="40"/>
        <v>311</v>
      </c>
      <c r="V391" s="16" t="str">
        <f t="shared" si="41"/>
        <v>0 years 10 months 6 days</v>
      </c>
    </row>
    <row r="392" spans="1:22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t="s">
        <v>8310</v>
      </c>
      <c r="R392" t="s">
        <v>8315</v>
      </c>
      <c r="S392" s="12">
        <f t="shared" si="38"/>
        <v>42131.703379629624</v>
      </c>
      <c r="T392" s="12">
        <f t="shared" si="39"/>
        <v>42463.682884160757</v>
      </c>
      <c r="U392">
        <f t="shared" si="40"/>
        <v>332</v>
      </c>
      <c r="V392" s="16" t="str">
        <f t="shared" si="41"/>
        <v>0 years 10 months 27 days</v>
      </c>
    </row>
    <row r="393" spans="1:22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t="s">
        <v>8310</v>
      </c>
      <c r="R393" t="s">
        <v>8315</v>
      </c>
      <c r="S393" s="12">
        <f t="shared" si="38"/>
        <v>40894.707638888889</v>
      </c>
      <c r="T393" s="12">
        <f t="shared" si="39"/>
        <v>41190.156631205675</v>
      </c>
      <c r="U393">
        <f t="shared" si="40"/>
        <v>296</v>
      </c>
      <c r="V393" s="16" t="str">
        <f t="shared" si="41"/>
        <v>0 years 9 months 22 days</v>
      </c>
    </row>
    <row r="394" spans="1:22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t="s">
        <v>8310</v>
      </c>
      <c r="R394" t="s">
        <v>8315</v>
      </c>
      <c r="S394" s="12">
        <f t="shared" si="38"/>
        <v>40793.791666666664</v>
      </c>
      <c r="T394" s="12">
        <f t="shared" si="39"/>
        <v>41086.675780141843</v>
      </c>
      <c r="U394">
        <f t="shared" si="40"/>
        <v>293</v>
      </c>
      <c r="V394" s="16" t="str">
        <f t="shared" si="41"/>
        <v>0 years 9 months 19 days</v>
      </c>
    </row>
    <row r="395" spans="1:22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t="s">
        <v>8310</v>
      </c>
      <c r="R395" t="s">
        <v>8315</v>
      </c>
      <c r="S395" s="12">
        <f t="shared" si="38"/>
        <v>41557.375601851847</v>
      </c>
      <c r="T395" s="12">
        <f t="shared" si="39"/>
        <v>41865.901323877064</v>
      </c>
      <c r="U395">
        <f t="shared" si="40"/>
        <v>308</v>
      </c>
      <c r="V395" s="16" t="str">
        <f t="shared" si="41"/>
        <v>0 years 10 months 3 days</v>
      </c>
    </row>
    <row r="396" spans="1:22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t="s">
        <v>8310</v>
      </c>
      <c r="R396" t="s">
        <v>8315</v>
      </c>
      <c r="S396" s="12">
        <f t="shared" si="38"/>
        <v>42477.443078703705</v>
      </c>
      <c r="T396" s="12">
        <f t="shared" si="39"/>
        <v>42775.970236406618</v>
      </c>
      <c r="U396">
        <f t="shared" si="40"/>
        <v>298</v>
      </c>
      <c r="V396" s="16" t="str">
        <f t="shared" si="41"/>
        <v>0 years 9 months 24 days</v>
      </c>
    </row>
    <row r="397" spans="1:22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t="s">
        <v>8310</v>
      </c>
      <c r="R397" t="s">
        <v>8315</v>
      </c>
      <c r="S397" s="12">
        <f t="shared" si="38"/>
        <v>41026.563888888886</v>
      </c>
      <c r="T397" s="12">
        <f t="shared" si="39"/>
        <v>41318.701654846336</v>
      </c>
      <c r="U397">
        <f t="shared" si="40"/>
        <v>292</v>
      </c>
      <c r="V397" s="16" t="str">
        <f t="shared" si="41"/>
        <v>0 years 9 months 18 days</v>
      </c>
    </row>
    <row r="398" spans="1:22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t="s">
        <v>8310</v>
      </c>
      <c r="R398" t="s">
        <v>8315</v>
      </c>
      <c r="S398" s="12">
        <f t="shared" si="38"/>
        <v>41097.231550925928</v>
      </c>
      <c r="T398" s="12">
        <f t="shared" si="39"/>
        <v>41412.307399527184</v>
      </c>
      <c r="U398">
        <f t="shared" si="40"/>
        <v>315</v>
      </c>
      <c r="V398" s="16" t="str">
        <f t="shared" si="41"/>
        <v>0 years 10 months 10 days</v>
      </c>
    </row>
    <row r="399" spans="1:22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t="s">
        <v>8310</v>
      </c>
      <c r="R399" t="s">
        <v>8315</v>
      </c>
      <c r="S399" s="12">
        <f t="shared" si="38"/>
        <v>40421.822222222218</v>
      </c>
      <c r="T399" s="12">
        <f t="shared" si="39"/>
        <v>40694.566004728134</v>
      </c>
      <c r="U399">
        <f t="shared" si="40"/>
        <v>273</v>
      </c>
      <c r="V399" s="16" t="str">
        <f t="shared" si="41"/>
        <v>0 years 8 months 29 days</v>
      </c>
    </row>
    <row r="400" spans="1:22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t="s">
        <v>8310</v>
      </c>
      <c r="R400" t="s">
        <v>8315</v>
      </c>
      <c r="S400" s="12">
        <f t="shared" si="38"/>
        <v>42123.459791666661</v>
      </c>
      <c r="T400" s="12">
        <f t="shared" si="39"/>
        <v>42429.731985815604</v>
      </c>
      <c r="U400">
        <f t="shared" si="40"/>
        <v>306</v>
      </c>
      <c r="V400" s="16" t="str">
        <f t="shared" si="41"/>
        <v>0 years 10 months 1 days</v>
      </c>
    </row>
    <row r="401" spans="1:22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t="s">
        <v>8310</v>
      </c>
      <c r="R401" t="s">
        <v>8315</v>
      </c>
      <c r="S401" s="12">
        <f t="shared" si="38"/>
        <v>42718.166666666664</v>
      </c>
      <c r="T401" s="12">
        <f t="shared" si="39"/>
        <v>43051.773841607566</v>
      </c>
      <c r="U401">
        <f t="shared" si="40"/>
        <v>333</v>
      </c>
      <c r="V401" s="16" t="str">
        <f t="shared" si="41"/>
        <v>0 years 10 months 28 days</v>
      </c>
    </row>
    <row r="402" spans="1:22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t="s">
        <v>8310</v>
      </c>
      <c r="R402" t="s">
        <v>8315</v>
      </c>
      <c r="S402" s="12">
        <f t="shared" si="38"/>
        <v>41775.8125</v>
      </c>
      <c r="T402" s="12">
        <f t="shared" si="39"/>
        <v>42089.486371158389</v>
      </c>
      <c r="U402">
        <f t="shared" si="40"/>
        <v>314</v>
      </c>
      <c r="V402" s="16" t="str">
        <f t="shared" si="41"/>
        <v>0 years 10 months 9 days</v>
      </c>
    </row>
    <row r="403" spans="1:22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t="s">
        <v>8310</v>
      </c>
      <c r="R403" t="s">
        <v>8315</v>
      </c>
      <c r="S403" s="12">
        <f t="shared" si="38"/>
        <v>40762.508912037032</v>
      </c>
      <c r="T403" s="12">
        <f t="shared" si="39"/>
        <v>41055.143853427893</v>
      </c>
      <c r="U403">
        <f t="shared" si="40"/>
        <v>293</v>
      </c>
      <c r="V403" s="16" t="str">
        <f t="shared" si="41"/>
        <v>0 years 9 months 19 days</v>
      </c>
    </row>
    <row r="404" spans="1:22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t="s">
        <v>8310</v>
      </c>
      <c r="R404" t="s">
        <v>8315</v>
      </c>
      <c r="S404" s="12">
        <f t="shared" si="38"/>
        <v>42313.247881944444</v>
      </c>
      <c r="T404" s="12">
        <f t="shared" si="39"/>
        <v>42648.026205673756</v>
      </c>
      <c r="U404">
        <f t="shared" si="40"/>
        <v>335</v>
      </c>
      <c r="V404" s="16" t="str">
        <f t="shared" si="41"/>
        <v>0 years 10 months 30 days</v>
      </c>
    </row>
    <row r="405" spans="1:22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t="s">
        <v>8310</v>
      </c>
      <c r="R405" t="s">
        <v>8315</v>
      </c>
      <c r="S405" s="12">
        <f t="shared" si="38"/>
        <v>40764.963888888888</v>
      </c>
      <c r="T405" s="12">
        <f t="shared" si="39"/>
        <v>41040.303085106381</v>
      </c>
      <c r="U405">
        <f t="shared" si="40"/>
        <v>276</v>
      </c>
      <c r="V405" s="16" t="str">
        <f t="shared" si="41"/>
        <v>0 years 9 months 2 days</v>
      </c>
    </row>
    <row r="406" spans="1:22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t="s">
        <v>8310</v>
      </c>
      <c r="R406" t="s">
        <v>8315</v>
      </c>
      <c r="S406" s="12">
        <f t="shared" si="38"/>
        <v>41675.62777777778</v>
      </c>
      <c r="T406" s="12">
        <f t="shared" si="39"/>
        <v>41988.371891252951</v>
      </c>
      <c r="U406">
        <f t="shared" si="40"/>
        <v>313</v>
      </c>
      <c r="V406" s="16" t="str">
        <f t="shared" si="41"/>
        <v>0 years 10 months 8 days</v>
      </c>
    </row>
    <row r="407" spans="1:22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t="s">
        <v>8310</v>
      </c>
      <c r="R407" t="s">
        <v>8315</v>
      </c>
      <c r="S407" s="12">
        <f t="shared" si="38"/>
        <v>41703.751608796294</v>
      </c>
      <c r="T407" s="12">
        <f t="shared" si="39"/>
        <v>42016.412990543737</v>
      </c>
      <c r="U407">
        <f t="shared" si="40"/>
        <v>313</v>
      </c>
      <c r="V407" s="16" t="str">
        <f t="shared" si="41"/>
        <v>0 years 10 months 8 days</v>
      </c>
    </row>
    <row r="408" spans="1:22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t="s">
        <v>8310</v>
      </c>
      <c r="R408" t="s">
        <v>8315</v>
      </c>
      <c r="S408" s="12">
        <f t="shared" si="38"/>
        <v>40671.915972222218</v>
      </c>
      <c r="T408" s="12">
        <f t="shared" si="39"/>
        <v>40958.449609929077</v>
      </c>
      <c r="U408">
        <f t="shared" si="40"/>
        <v>287</v>
      </c>
      <c r="V408" s="16" t="str">
        <f t="shared" si="41"/>
        <v>0 years 9 months 13 days</v>
      </c>
    </row>
    <row r="409" spans="1:22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t="s">
        <v>8310</v>
      </c>
      <c r="R409" t="s">
        <v>8315</v>
      </c>
      <c r="S409" s="12">
        <f t="shared" si="38"/>
        <v>40866.579282407409</v>
      </c>
      <c r="T409" s="12">
        <f t="shared" si="39"/>
        <v>41130.747635933803</v>
      </c>
      <c r="U409">
        <f t="shared" si="40"/>
        <v>264</v>
      </c>
      <c r="V409" s="16" t="str">
        <f t="shared" si="41"/>
        <v>0 years 8 months 20 days</v>
      </c>
    </row>
    <row r="410" spans="1:22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t="s">
        <v>8310</v>
      </c>
      <c r="R410" t="s">
        <v>8315</v>
      </c>
      <c r="S410" s="12">
        <f t="shared" si="38"/>
        <v>41583.444328703699</v>
      </c>
      <c r="T410" s="12">
        <f t="shared" si="39"/>
        <v>41883.290661938532</v>
      </c>
      <c r="U410">
        <f t="shared" si="40"/>
        <v>300</v>
      </c>
      <c r="V410" s="16" t="str">
        <f t="shared" si="41"/>
        <v>0 years 9 months 26 days</v>
      </c>
    </row>
    <row r="411" spans="1:22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t="s">
        <v>8310</v>
      </c>
      <c r="R411" t="s">
        <v>8315</v>
      </c>
      <c r="S411" s="12">
        <f t="shared" si="38"/>
        <v>42573.529444444437</v>
      </c>
      <c r="T411" s="12">
        <f t="shared" si="39"/>
        <v>42904.696737588652</v>
      </c>
      <c r="U411">
        <f t="shared" si="40"/>
        <v>331</v>
      </c>
      <c r="V411" s="16" t="str">
        <f t="shared" si="41"/>
        <v>0 years 10 months 26 days</v>
      </c>
    </row>
    <row r="412" spans="1:22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t="s">
        <v>8310</v>
      </c>
      <c r="R412" t="s">
        <v>8315</v>
      </c>
      <c r="S412" s="12">
        <f t="shared" si="38"/>
        <v>42173.648113425923</v>
      </c>
      <c r="T412" s="12">
        <f t="shared" si="39"/>
        <v>42465.668995271866</v>
      </c>
      <c r="U412">
        <f t="shared" si="40"/>
        <v>292</v>
      </c>
      <c r="V412" s="16" t="str">
        <f t="shared" si="41"/>
        <v>0 years 9 months 18 days</v>
      </c>
    </row>
    <row r="413" spans="1:22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t="s">
        <v>8310</v>
      </c>
      <c r="R413" t="s">
        <v>8315</v>
      </c>
      <c r="S413" s="12">
        <f t="shared" si="38"/>
        <v>41629.875</v>
      </c>
      <c r="T413" s="12">
        <f t="shared" si="39"/>
        <v>41938.888936170209</v>
      </c>
      <c r="U413">
        <f t="shared" si="40"/>
        <v>309</v>
      </c>
      <c r="V413" s="16" t="str">
        <f t="shared" si="41"/>
        <v>0 years 10 months 4 days</v>
      </c>
    </row>
    <row r="414" spans="1:22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t="s">
        <v>8310</v>
      </c>
      <c r="R414" t="s">
        <v>8315</v>
      </c>
      <c r="S414" s="12">
        <f t="shared" si="38"/>
        <v>41115.409467592588</v>
      </c>
      <c r="T414" s="12">
        <f t="shared" si="39"/>
        <v>41429.850803782501</v>
      </c>
      <c r="U414">
        <f t="shared" si="40"/>
        <v>314</v>
      </c>
      <c r="V414" s="16" t="str">
        <f t="shared" si="41"/>
        <v>0 years 10 months 9 days</v>
      </c>
    </row>
    <row r="415" spans="1:22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t="s">
        <v>8310</v>
      </c>
      <c r="R415" t="s">
        <v>8315</v>
      </c>
      <c r="S415" s="12">
        <f t="shared" si="38"/>
        <v>41109.54410879629</v>
      </c>
      <c r="T415" s="12">
        <f t="shared" si="39"/>
        <v>41409.562777777777</v>
      </c>
      <c r="U415">
        <f t="shared" si="40"/>
        <v>300</v>
      </c>
      <c r="V415" s="16" t="str">
        <f t="shared" si="41"/>
        <v>0 years 9 months 26 days</v>
      </c>
    </row>
    <row r="416" spans="1:22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t="s">
        <v>8310</v>
      </c>
      <c r="R416" t="s">
        <v>8315</v>
      </c>
      <c r="S416" s="12">
        <f t="shared" si="38"/>
        <v>41558.72991898148</v>
      </c>
      <c r="T416" s="12">
        <f t="shared" si="39"/>
        <v>41868.305732860514</v>
      </c>
      <c r="U416">
        <f t="shared" si="40"/>
        <v>310</v>
      </c>
      <c r="V416" s="16" t="str">
        <f t="shared" si="41"/>
        <v>0 years 10 months 5 days</v>
      </c>
    </row>
    <row r="417" spans="1:22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t="s">
        <v>8310</v>
      </c>
      <c r="R417" t="s">
        <v>8315</v>
      </c>
      <c r="S417" s="12">
        <f t="shared" si="38"/>
        <v>41929.166666666664</v>
      </c>
      <c r="T417" s="12">
        <f t="shared" si="39"/>
        <v>42252.089858156025</v>
      </c>
      <c r="U417">
        <f t="shared" si="40"/>
        <v>323</v>
      </c>
      <c r="V417" s="16" t="str">
        <f t="shared" si="41"/>
        <v>0 years 10 months 18 days</v>
      </c>
    </row>
    <row r="418" spans="1:22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t="s">
        <v>8310</v>
      </c>
      <c r="R418" t="s">
        <v>8315</v>
      </c>
      <c r="S418" s="12">
        <f t="shared" si="38"/>
        <v>41678.062858796293</v>
      </c>
      <c r="T418" s="12">
        <f t="shared" si="39"/>
        <v>41990.177671394798</v>
      </c>
      <c r="U418">
        <f t="shared" si="40"/>
        <v>312</v>
      </c>
      <c r="V418" s="16" t="str">
        <f t="shared" si="41"/>
        <v>0 years 10 months 7 days</v>
      </c>
    </row>
    <row r="419" spans="1:22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t="s">
        <v>8310</v>
      </c>
      <c r="R419" t="s">
        <v>8315</v>
      </c>
      <c r="S419" s="12">
        <f t="shared" si="38"/>
        <v>41371.856249999997</v>
      </c>
      <c r="T419" s="12">
        <f t="shared" si="39"/>
        <v>41696.636643026002</v>
      </c>
      <c r="U419">
        <f t="shared" si="40"/>
        <v>325</v>
      </c>
      <c r="V419" s="16" t="str">
        <f t="shared" si="41"/>
        <v>0 years 10 months 20 days</v>
      </c>
    </row>
    <row r="420" spans="1:22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t="s">
        <v>8310</v>
      </c>
      <c r="R420" t="s">
        <v>8315</v>
      </c>
      <c r="S420" s="12">
        <f t="shared" si="38"/>
        <v>42207.94903935185</v>
      </c>
      <c r="T420" s="12">
        <f t="shared" si="39"/>
        <v>42531.338026004727</v>
      </c>
      <c r="U420">
        <f t="shared" si="40"/>
        <v>324</v>
      </c>
      <c r="V420" s="16" t="str">
        <f t="shared" si="41"/>
        <v>0 years 10 months 19 days</v>
      </c>
    </row>
    <row r="421" spans="1:22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t="s">
        <v>8310</v>
      </c>
      <c r="R421" t="s">
        <v>8315</v>
      </c>
      <c r="S421" s="12">
        <f t="shared" si="38"/>
        <v>41454.509108796294</v>
      </c>
      <c r="T421" s="12">
        <f t="shared" si="39"/>
        <v>41731.229160756498</v>
      </c>
      <c r="U421">
        <f t="shared" si="40"/>
        <v>277</v>
      </c>
      <c r="V421" s="16" t="str">
        <f t="shared" si="41"/>
        <v>0 years 9 months 3 days</v>
      </c>
    </row>
    <row r="422" spans="1:22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t="s">
        <v>8310</v>
      </c>
      <c r="R422" t="s">
        <v>8316</v>
      </c>
      <c r="S422" s="12">
        <f t="shared" si="38"/>
        <v>41711.861469907402</v>
      </c>
      <c r="T422" s="12">
        <f t="shared" si="39"/>
        <v>42024.737955082739</v>
      </c>
      <c r="U422">
        <f t="shared" si="40"/>
        <v>313</v>
      </c>
      <c r="V422" s="16" t="str">
        <f t="shared" si="41"/>
        <v>0 years 10 months 8 days</v>
      </c>
    </row>
    <row r="423" spans="1:22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t="s">
        <v>8310</v>
      </c>
      <c r="R423" t="s">
        <v>8316</v>
      </c>
      <c r="S423" s="12">
        <f t="shared" si="38"/>
        <v>42237.158055555548</v>
      </c>
      <c r="T423" s="12">
        <f t="shared" si="39"/>
        <v>42530.53021276596</v>
      </c>
      <c r="U423">
        <f t="shared" si="40"/>
        <v>293</v>
      </c>
      <c r="V423" s="16" t="str">
        <f t="shared" si="41"/>
        <v>0 years 9 months 19 days</v>
      </c>
    </row>
    <row r="424" spans="1:22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t="s">
        <v>8310</v>
      </c>
      <c r="R424" t="s">
        <v>8316</v>
      </c>
      <c r="S424" s="12">
        <f t="shared" si="38"/>
        <v>41892.927048611113</v>
      </c>
      <c r="T424" s="12">
        <f t="shared" si="39"/>
        <v>42209.613439716311</v>
      </c>
      <c r="U424">
        <f t="shared" si="40"/>
        <v>317</v>
      </c>
      <c r="V424" s="16" t="str">
        <f t="shared" si="41"/>
        <v>0 years 10 months 12 days</v>
      </c>
    </row>
    <row r="425" spans="1:22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t="s">
        <v>8310</v>
      </c>
      <c r="R425" t="s">
        <v>8316</v>
      </c>
      <c r="S425" s="12">
        <f t="shared" si="38"/>
        <v>41430.592939814815</v>
      </c>
      <c r="T425" s="12">
        <f t="shared" si="39"/>
        <v>41737.442434988181</v>
      </c>
      <c r="U425">
        <f t="shared" si="40"/>
        <v>307</v>
      </c>
      <c r="V425" s="16" t="str">
        <f t="shared" si="41"/>
        <v>0 years 10 months 2 days</v>
      </c>
    </row>
    <row r="426" spans="1:22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t="s">
        <v>8310</v>
      </c>
      <c r="R426" t="s">
        <v>8316</v>
      </c>
      <c r="S426" s="12">
        <f t="shared" si="38"/>
        <v>40994.001145833332</v>
      </c>
      <c r="T426" s="12">
        <f t="shared" si="39"/>
        <v>41260.965709219854</v>
      </c>
      <c r="U426">
        <f t="shared" si="40"/>
        <v>266</v>
      </c>
      <c r="V426" s="16" t="str">
        <f t="shared" si="41"/>
        <v>0 years 8 months 22 days</v>
      </c>
    </row>
    <row r="427" spans="1:22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t="s">
        <v>8310</v>
      </c>
      <c r="R427" t="s">
        <v>8316</v>
      </c>
      <c r="S427" s="12">
        <f t="shared" si="38"/>
        <v>42335.569490740738</v>
      </c>
      <c r="T427" s="12">
        <f t="shared" si="39"/>
        <v>42630.992955082744</v>
      </c>
      <c r="U427">
        <f t="shared" si="40"/>
        <v>295</v>
      </c>
      <c r="V427" s="16" t="str">
        <f t="shared" si="41"/>
        <v>0 years 9 months 21 days</v>
      </c>
    </row>
    <row r="428" spans="1:22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t="s">
        <v>8310</v>
      </c>
      <c r="R428" t="s">
        <v>8316</v>
      </c>
      <c r="S428" s="12">
        <f t="shared" si="38"/>
        <v>42430.378634259258</v>
      </c>
      <c r="T428" s="12">
        <f t="shared" si="39"/>
        <v>42758.500165484635</v>
      </c>
      <c r="U428">
        <f t="shared" si="40"/>
        <v>328</v>
      </c>
      <c r="V428" s="16" t="str">
        <f t="shared" si="41"/>
        <v>0 years 10 months 23 days</v>
      </c>
    </row>
    <row r="429" spans="1:22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>
        <f t="shared" si="37"/>
        <v>0</v>
      </c>
      <c r="Q429" t="s">
        <v>8310</v>
      </c>
      <c r="R429" t="s">
        <v>8316</v>
      </c>
      <c r="S429" s="12">
        <f t="shared" si="38"/>
        <v>42299.457638888889</v>
      </c>
      <c r="T429" s="12">
        <f t="shared" si="39"/>
        <v>42641.25460992907</v>
      </c>
      <c r="U429">
        <f t="shared" si="40"/>
        <v>342</v>
      </c>
      <c r="V429" s="16" t="str">
        <f t="shared" si="41"/>
        <v>0 years 11 months 7 days</v>
      </c>
    </row>
    <row r="430" spans="1:22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t="s">
        <v>8310</v>
      </c>
      <c r="R430" t="s">
        <v>8316</v>
      </c>
      <c r="S430" s="12">
        <f t="shared" si="38"/>
        <v>41806.583333333328</v>
      </c>
      <c r="T430" s="12">
        <f t="shared" si="39"/>
        <v>42123.322044917259</v>
      </c>
      <c r="U430">
        <f t="shared" si="40"/>
        <v>317</v>
      </c>
      <c r="V430" s="16" t="str">
        <f t="shared" si="41"/>
        <v>0 years 10 months 12 days</v>
      </c>
    </row>
    <row r="431" spans="1:22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>
        <f t="shared" si="37"/>
        <v>0</v>
      </c>
      <c r="Q431" t="s">
        <v>8310</v>
      </c>
      <c r="R431" t="s">
        <v>8316</v>
      </c>
      <c r="S431" s="12">
        <f t="shared" si="38"/>
        <v>40143.874305555553</v>
      </c>
      <c r="T431" s="12">
        <f t="shared" si="39"/>
        <v>40379.119172576829</v>
      </c>
      <c r="U431">
        <f t="shared" si="40"/>
        <v>236</v>
      </c>
      <c r="V431" s="16" t="str">
        <f t="shared" si="41"/>
        <v>0 years 7 months 23 days</v>
      </c>
    </row>
    <row r="432" spans="1:22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t="s">
        <v>8310</v>
      </c>
      <c r="R432" t="s">
        <v>8316</v>
      </c>
      <c r="S432" s="12">
        <f t="shared" si="38"/>
        <v>41527.773923611108</v>
      </c>
      <c r="T432" s="12">
        <f t="shared" si="39"/>
        <v>41852.01024822695</v>
      </c>
      <c r="U432">
        <f t="shared" si="40"/>
        <v>325</v>
      </c>
      <c r="V432" s="16" t="str">
        <f t="shared" si="41"/>
        <v>0 years 10 months 20 days</v>
      </c>
    </row>
    <row r="433" spans="1:22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t="s">
        <v>8310</v>
      </c>
      <c r="R433" t="s">
        <v>8316</v>
      </c>
      <c r="S433" s="12">
        <f t="shared" si="38"/>
        <v>42556.537997685184</v>
      </c>
      <c r="T433" s="12">
        <f t="shared" si="39"/>
        <v>42887.343770685577</v>
      </c>
      <c r="U433">
        <f t="shared" si="40"/>
        <v>331</v>
      </c>
      <c r="V433" s="16" t="str">
        <f t="shared" si="41"/>
        <v>0 years 10 months 26 days</v>
      </c>
    </row>
    <row r="434" spans="1:22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t="s">
        <v>8310</v>
      </c>
      <c r="R434" t="s">
        <v>8316</v>
      </c>
      <c r="S434" s="12">
        <f t="shared" si="38"/>
        <v>42298.39329861111</v>
      </c>
      <c r="T434" s="12">
        <f t="shared" si="39"/>
        <v>42593.068333333336</v>
      </c>
      <c r="U434">
        <f t="shared" si="40"/>
        <v>295</v>
      </c>
      <c r="V434" s="16" t="str">
        <f t="shared" si="41"/>
        <v>0 years 9 months 21 days</v>
      </c>
    </row>
    <row r="435" spans="1:22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>
        <f t="shared" si="37"/>
        <v>0</v>
      </c>
      <c r="Q435" t="s">
        <v>8310</v>
      </c>
      <c r="R435" t="s">
        <v>8316</v>
      </c>
      <c r="S435" s="12">
        <f t="shared" si="38"/>
        <v>42288.296550925923</v>
      </c>
      <c r="T435" s="12">
        <f t="shared" si="39"/>
        <v>42582.756761229313</v>
      </c>
      <c r="U435">
        <f t="shared" si="40"/>
        <v>294</v>
      </c>
      <c r="V435" s="16" t="str">
        <f t="shared" si="41"/>
        <v>0 years 9 months 20 days</v>
      </c>
    </row>
    <row r="436" spans="1:22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t="s">
        <v>8310</v>
      </c>
      <c r="R436" t="s">
        <v>8316</v>
      </c>
      <c r="S436" s="12">
        <f t="shared" si="38"/>
        <v>41609.542847222219</v>
      </c>
      <c r="T436" s="12">
        <f t="shared" si="39"/>
        <v>41917.09340425532</v>
      </c>
      <c r="U436">
        <f t="shared" si="40"/>
        <v>308</v>
      </c>
      <c r="V436" s="16" t="str">
        <f t="shared" si="41"/>
        <v>0 years 10 months 3 days</v>
      </c>
    </row>
    <row r="437" spans="1:22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t="s">
        <v>8310</v>
      </c>
      <c r="R437" t="s">
        <v>8316</v>
      </c>
      <c r="S437" s="12">
        <f t="shared" si="38"/>
        <v>41530.414120370369</v>
      </c>
      <c r="T437" s="12">
        <f t="shared" si="39"/>
        <v>41839.387470449168</v>
      </c>
      <c r="U437">
        <f t="shared" si="40"/>
        <v>309</v>
      </c>
      <c r="V437" s="16" t="str">
        <f t="shared" si="41"/>
        <v>0 years 10 months 4 days</v>
      </c>
    </row>
    <row r="438" spans="1:22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>
        <f t="shared" si="37"/>
        <v>0</v>
      </c>
      <c r="Q438" t="s">
        <v>8310</v>
      </c>
      <c r="R438" t="s">
        <v>8316</v>
      </c>
      <c r="S438" s="12">
        <f t="shared" si="38"/>
        <v>41486.029085648144</v>
      </c>
      <c r="T438" s="12">
        <f t="shared" si="39"/>
        <v>41794.058073286047</v>
      </c>
      <c r="U438">
        <f t="shared" si="40"/>
        <v>308</v>
      </c>
      <c r="V438" s="16" t="str">
        <f t="shared" si="41"/>
        <v>0 years 10 months 3 days</v>
      </c>
    </row>
    <row r="439" spans="1:22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>
        <f t="shared" si="37"/>
        <v>0</v>
      </c>
      <c r="Q439" t="s">
        <v>8310</v>
      </c>
      <c r="R439" t="s">
        <v>8316</v>
      </c>
      <c r="S439" s="12">
        <f t="shared" si="38"/>
        <v>42650.985254629624</v>
      </c>
      <c r="T439" s="12">
        <f t="shared" si="39"/>
        <v>42953.162245862877</v>
      </c>
      <c r="U439">
        <f t="shared" si="40"/>
        <v>303</v>
      </c>
      <c r="V439" s="16" t="str">
        <f t="shared" si="41"/>
        <v>0 years 9 months 29 days</v>
      </c>
    </row>
    <row r="440" spans="1:22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t="s">
        <v>8310</v>
      </c>
      <c r="R440" t="s">
        <v>8316</v>
      </c>
      <c r="S440" s="12">
        <f t="shared" si="38"/>
        <v>42325.969421296293</v>
      </c>
      <c r="T440" s="12">
        <f t="shared" si="39"/>
        <v>42651.826926713948</v>
      </c>
      <c r="U440">
        <f t="shared" si="40"/>
        <v>326</v>
      </c>
      <c r="V440" s="16" t="str">
        <f t="shared" si="41"/>
        <v>0 years 10 months 21 days</v>
      </c>
    </row>
    <row r="441" spans="1:22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>
        <f t="shared" si="37"/>
        <v>0</v>
      </c>
      <c r="Q441" t="s">
        <v>8310</v>
      </c>
      <c r="R441" t="s">
        <v>8316</v>
      </c>
      <c r="S441" s="12">
        <f t="shared" si="38"/>
        <v>41929.428449074076</v>
      </c>
      <c r="T441" s="12">
        <f t="shared" si="39"/>
        <v>42267.316997635928</v>
      </c>
      <c r="U441">
        <f t="shared" si="40"/>
        <v>338</v>
      </c>
      <c r="V441" s="16" t="str">
        <f t="shared" si="41"/>
        <v>0 years 11 months 3 days</v>
      </c>
    </row>
    <row r="442" spans="1:22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t="s">
        <v>8310</v>
      </c>
      <c r="R442" t="s">
        <v>8316</v>
      </c>
      <c r="S442" s="12">
        <f t="shared" si="38"/>
        <v>42453.610567129632</v>
      </c>
      <c r="T442" s="12">
        <f t="shared" si="39"/>
        <v>42782.268947990546</v>
      </c>
      <c r="U442">
        <f t="shared" si="40"/>
        <v>329</v>
      </c>
      <c r="V442" s="16" t="str">
        <f t="shared" si="41"/>
        <v>0 years 10 months 24 days</v>
      </c>
    </row>
    <row r="443" spans="1:22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>
        <f t="shared" si="37"/>
        <v>0</v>
      </c>
      <c r="Q443" t="s">
        <v>8310</v>
      </c>
      <c r="R443" t="s">
        <v>8316</v>
      </c>
      <c r="S443" s="12">
        <f t="shared" si="38"/>
        <v>41580.460601851846</v>
      </c>
      <c r="T443" s="12">
        <f t="shared" si="39"/>
        <v>41890.498770685575</v>
      </c>
      <c r="U443">
        <f t="shared" si="40"/>
        <v>310</v>
      </c>
      <c r="V443" s="16" t="str">
        <f t="shared" si="41"/>
        <v>0 years 10 months 5 days</v>
      </c>
    </row>
    <row r="444" spans="1:22" ht="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t="s">
        <v>8310</v>
      </c>
      <c r="R444" t="s">
        <v>8316</v>
      </c>
      <c r="S444" s="12">
        <f t="shared" si="38"/>
        <v>42054.555358796293</v>
      </c>
      <c r="T444" s="12">
        <f t="shared" si="39"/>
        <v>42374.6806501182</v>
      </c>
      <c r="U444">
        <f t="shared" si="40"/>
        <v>320</v>
      </c>
      <c r="V444" s="16" t="str">
        <f t="shared" si="41"/>
        <v>0 years 10 months 15 days</v>
      </c>
    </row>
    <row r="445" spans="1:22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t="s">
        <v>8310</v>
      </c>
      <c r="R445" t="s">
        <v>8316</v>
      </c>
      <c r="S445" s="12">
        <f t="shared" si="38"/>
        <v>41679.681724537033</v>
      </c>
      <c r="T445" s="12">
        <f t="shared" si="39"/>
        <v>41991.830981087471</v>
      </c>
      <c r="U445">
        <f t="shared" si="40"/>
        <v>312</v>
      </c>
      <c r="V445" s="16" t="str">
        <f t="shared" si="41"/>
        <v>0 years 10 months 7 days</v>
      </c>
    </row>
    <row r="446" spans="1:22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t="s">
        <v>8310</v>
      </c>
      <c r="R446" t="s">
        <v>8316</v>
      </c>
      <c r="S446" s="12">
        <f t="shared" si="38"/>
        <v>40954.57362268518</v>
      </c>
      <c r="T446" s="12">
        <f t="shared" si="39"/>
        <v>41220.656749408983</v>
      </c>
      <c r="U446">
        <f t="shared" si="40"/>
        <v>266</v>
      </c>
      <c r="V446" s="16" t="str">
        <f t="shared" si="41"/>
        <v>0 years 8 months 22 days</v>
      </c>
    </row>
    <row r="447" spans="1:22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t="s">
        <v>8310</v>
      </c>
      <c r="R447" t="s">
        <v>8316</v>
      </c>
      <c r="S447" s="12">
        <f t="shared" si="38"/>
        <v>42145.002025462956</v>
      </c>
      <c r="T447" s="12">
        <f t="shared" si="39"/>
        <v>42482.370862884163</v>
      </c>
      <c r="U447">
        <f t="shared" si="40"/>
        <v>337</v>
      </c>
      <c r="V447" s="16" t="str">
        <f t="shared" si="41"/>
        <v>0 years 11 months 2 days</v>
      </c>
    </row>
    <row r="448" spans="1:22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t="s">
        <v>8310</v>
      </c>
      <c r="R448" t="s">
        <v>8316</v>
      </c>
      <c r="S448" s="12">
        <f t="shared" si="38"/>
        <v>42066.750231481477</v>
      </c>
      <c r="T448" s="12">
        <f t="shared" si="39"/>
        <v>42387.13498817967</v>
      </c>
      <c r="U448">
        <f t="shared" si="40"/>
        <v>321</v>
      </c>
      <c r="V448" s="16" t="str">
        <f t="shared" si="41"/>
        <v>0 years 10 months 16 days</v>
      </c>
    </row>
    <row r="449" spans="1:22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t="s">
        <v>8310</v>
      </c>
      <c r="R449" t="s">
        <v>8316</v>
      </c>
      <c r="S449" s="12">
        <f t="shared" si="38"/>
        <v>41356.180127314808</v>
      </c>
      <c r="T449" s="12">
        <f t="shared" si="39"/>
        <v>41666.5953073286</v>
      </c>
      <c r="U449">
        <f t="shared" si="40"/>
        <v>310</v>
      </c>
      <c r="V449" s="16" t="str">
        <f t="shared" si="41"/>
        <v>0 years 10 months 5 days</v>
      </c>
    </row>
    <row r="450" spans="1:22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8">
        <f t="shared" si="37"/>
        <v>20.502500000000001</v>
      </c>
      <c r="Q450" t="s">
        <v>8310</v>
      </c>
      <c r="R450" t="s">
        <v>8316</v>
      </c>
      <c r="S450" s="12">
        <f t="shared" si="38"/>
        <v>41773.424710648142</v>
      </c>
      <c r="T450" s="12">
        <f t="shared" si="39"/>
        <v>42097.781264775411</v>
      </c>
      <c r="U450">
        <f t="shared" si="40"/>
        <v>324</v>
      </c>
      <c r="V450" s="16" t="str">
        <f t="shared" si="41"/>
        <v>0 years 10 months 19 days</v>
      </c>
    </row>
    <row r="451" spans="1:22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8">
        <f t="shared" ref="P451:P514" si="43">IFERROR(E451/L451, 0)</f>
        <v>9</v>
      </c>
      <c r="Q451" t="s">
        <v>8310</v>
      </c>
      <c r="R451" t="s">
        <v>8316</v>
      </c>
      <c r="S451" s="12">
        <f t="shared" ref="S451:S514" si="44">(I451/86400)+25569+(-8/24)</f>
        <v>41564.234780092593</v>
      </c>
      <c r="T451" s="12">
        <f t="shared" ref="T451:T514" si="45">(J451/84600)+25569+(-8/24)</f>
        <v>41873.927718676125</v>
      </c>
      <c r="U451">
        <f t="shared" ref="U451:U514" si="46">DATEDIF(S451,T451, "D")</f>
        <v>309</v>
      </c>
      <c r="V451" s="16" t="str">
        <f t="shared" ref="V451:V514" si="47">DATEDIF(0,U451,"y")&amp;" years " &amp;DATEDIF(0,U451,"ym")&amp;" months "&amp;DATEDIF(0,U451,"md")&amp;" days"</f>
        <v>0 years 10 months 4 days</v>
      </c>
    </row>
    <row r="452" spans="1:22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t="s">
        <v>8310</v>
      </c>
      <c r="R452" t="s">
        <v>8316</v>
      </c>
      <c r="S452" s="12">
        <f t="shared" si="44"/>
        <v>41684.61342592592</v>
      </c>
      <c r="T452" s="12">
        <f t="shared" si="45"/>
        <v>41996.867612293143</v>
      </c>
      <c r="U452">
        <f t="shared" si="46"/>
        <v>312</v>
      </c>
      <c r="V452" s="16" t="str">
        <f t="shared" si="47"/>
        <v>0 years 10 months 7 days</v>
      </c>
    </row>
    <row r="453" spans="1:22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>
        <f t="shared" si="43"/>
        <v>0</v>
      </c>
      <c r="Q453" t="s">
        <v>8310</v>
      </c>
      <c r="R453" t="s">
        <v>8316</v>
      </c>
      <c r="S453" s="12">
        <f t="shared" si="44"/>
        <v>41664.381840277776</v>
      </c>
      <c r="T453" s="12">
        <f t="shared" si="45"/>
        <v>41976.20556737588</v>
      </c>
      <c r="U453">
        <f t="shared" si="46"/>
        <v>312</v>
      </c>
      <c r="V453" s="16" t="str">
        <f t="shared" si="47"/>
        <v>0 years 10 months 7 days</v>
      </c>
    </row>
    <row r="454" spans="1:22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t="s">
        <v>8310</v>
      </c>
      <c r="R454" t="s">
        <v>8316</v>
      </c>
      <c r="S454" s="12">
        <f t="shared" si="44"/>
        <v>42137.37054398148</v>
      </c>
      <c r="T454" s="12">
        <f t="shared" si="45"/>
        <v>42459.257860520091</v>
      </c>
      <c r="U454">
        <f t="shared" si="46"/>
        <v>322</v>
      </c>
      <c r="V454" s="16" t="str">
        <f t="shared" si="47"/>
        <v>0 years 10 months 17 days</v>
      </c>
    </row>
    <row r="455" spans="1:22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t="s">
        <v>8310</v>
      </c>
      <c r="R455" t="s">
        <v>8316</v>
      </c>
      <c r="S455" s="12">
        <f t="shared" si="44"/>
        <v>42054.491655092592</v>
      </c>
      <c r="T455" s="12">
        <f t="shared" si="45"/>
        <v>42388.91346335697</v>
      </c>
      <c r="U455">
        <f t="shared" si="46"/>
        <v>334</v>
      </c>
      <c r="V455" s="16" t="str">
        <f t="shared" si="47"/>
        <v>0 years 10 months 29 days</v>
      </c>
    </row>
    <row r="456" spans="1:22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t="s">
        <v>8310</v>
      </c>
      <c r="R456" t="s">
        <v>8316</v>
      </c>
      <c r="S456" s="12">
        <f t="shared" si="44"/>
        <v>41969.218055555553</v>
      </c>
      <c r="T456" s="12">
        <f t="shared" si="45"/>
        <v>42286.675780141843</v>
      </c>
      <c r="U456">
        <f t="shared" si="46"/>
        <v>317</v>
      </c>
      <c r="V456" s="16" t="str">
        <f t="shared" si="47"/>
        <v>0 years 10 months 12 days</v>
      </c>
    </row>
    <row r="457" spans="1:22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t="s">
        <v>8310</v>
      </c>
      <c r="R457" t="s">
        <v>8316</v>
      </c>
      <c r="S457" s="12">
        <f t="shared" si="44"/>
        <v>41015.688194444439</v>
      </c>
      <c r="T457" s="12">
        <f t="shared" si="45"/>
        <v>41298.371418439718</v>
      </c>
      <c r="U457">
        <f t="shared" si="46"/>
        <v>283</v>
      </c>
      <c r="V457" s="16" t="str">
        <f t="shared" si="47"/>
        <v>0 years 9 months 9 days</v>
      </c>
    </row>
    <row r="458" spans="1:22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t="s">
        <v>8310</v>
      </c>
      <c r="R458" t="s">
        <v>8316</v>
      </c>
      <c r="S458" s="12">
        <f t="shared" si="44"/>
        <v>41568.832638888889</v>
      </c>
      <c r="T458" s="12">
        <f t="shared" si="45"/>
        <v>41887.33334515366</v>
      </c>
      <c r="U458">
        <f t="shared" si="46"/>
        <v>319</v>
      </c>
      <c r="V458" s="16" t="str">
        <f t="shared" si="47"/>
        <v>0 years 10 months 14 days</v>
      </c>
    </row>
    <row r="459" spans="1:22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>
        <f t="shared" si="43"/>
        <v>0</v>
      </c>
      <c r="Q459" t="s">
        <v>8310</v>
      </c>
      <c r="R459" t="s">
        <v>8316</v>
      </c>
      <c r="S459" s="12">
        <f t="shared" si="44"/>
        <v>41867.434166666666</v>
      </c>
      <c r="T459" s="12">
        <f t="shared" si="45"/>
        <v>42183.578156028365</v>
      </c>
      <c r="U459">
        <f t="shared" si="46"/>
        <v>316</v>
      </c>
      <c r="V459" s="16" t="str">
        <f t="shared" si="47"/>
        <v>0 years 10 months 11 days</v>
      </c>
    </row>
    <row r="460" spans="1:22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t="s">
        <v>8310</v>
      </c>
      <c r="R460" t="s">
        <v>8316</v>
      </c>
      <c r="S460" s="12">
        <f t="shared" si="44"/>
        <v>41408.366435185184</v>
      </c>
      <c r="T460" s="12">
        <f t="shared" si="45"/>
        <v>41714.743026004726</v>
      </c>
      <c r="U460">
        <f t="shared" si="46"/>
        <v>306</v>
      </c>
      <c r="V460" s="16" t="str">
        <f t="shared" si="47"/>
        <v>0 years 10 months 1 days</v>
      </c>
    </row>
    <row r="461" spans="1:22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t="s">
        <v>8310</v>
      </c>
      <c r="R461" t="s">
        <v>8316</v>
      </c>
      <c r="S461" s="12">
        <f t="shared" si="44"/>
        <v>40860.348692129628</v>
      </c>
      <c r="T461" s="12">
        <f t="shared" si="45"/>
        <v>41124.384479905435</v>
      </c>
      <c r="U461">
        <f t="shared" si="46"/>
        <v>264</v>
      </c>
      <c r="V461" s="16" t="str">
        <f t="shared" si="47"/>
        <v>0 years 8 months 20 days</v>
      </c>
    </row>
    <row r="462" spans="1:22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t="s">
        <v>8310</v>
      </c>
      <c r="R462" t="s">
        <v>8316</v>
      </c>
      <c r="S462" s="12">
        <f t="shared" si="44"/>
        <v>41790.833333333328</v>
      </c>
      <c r="T462" s="12">
        <f t="shared" si="45"/>
        <v>42103.688829787228</v>
      </c>
      <c r="U462">
        <f t="shared" si="46"/>
        <v>313</v>
      </c>
      <c r="V462" s="16" t="str">
        <f t="shared" si="47"/>
        <v>0 years 10 months 8 days</v>
      </c>
    </row>
    <row r="463" spans="1:22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>
        <f t="shared" si="43"/>
        <v>0</v>
      </c>
      <c r="Q463" t="s">
        <v>8310</v>
      </c>
      <c r="R463" t="s">
        <v>8316</v>
      </c>
      <c r="S463" s="12">
        <f t="shared" si="44"/>
        <v>41427.513506944444</v>
      </c>
      <c r="T463" s="12">
        <f t="shared" si="45"/>
        <v>41744.51024822695</v>
      </c>
      <c r="U463">
        <f t="shared" si="46"/>
        <v>317</v>
      </c>
      <c r="V463" s="16" t="str">
        <f t="shared" si="47"/>
        <v>0 years 10 months 12 days</v>
      </c>
    </row>
    <row r="464" spans="1:22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>
        <f t="shared" si="43"/>
        <v>0</v>
      </c>
      <c r="Q464" t="s">
        <v>8310</v>
      </c>
      <c r="R464" t="s">
        <v>8316</v>
      </c>
      <c r="S464" s="12">
        <f t="shared" si="44"/>
        <v>40764.793298611105</v>
      </c>
      <c r="T464" s="12">
        <f t="shared" si="45"/>
        <v>41026.838546099287</v>
      </c>
      <c r="U464">
        <f t="shared" si="46"/>
        <v>262</v>
      </c>
      <c r="V464" s="16" t="str">
        <f t="shared" si="47"/>
        <v>0 years 8 months 18 days</v>
      </c>
    </row>
    <row r="465" spans="1:22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t="s">
        <v>8310</v>
      </c>
      <c r="R465" t="s">
        <v>8316</v>
      </c>
      <c r="S465" s="12">
        <f t="shared" si="44"/>
        <v>40810.376770833333</v>
      </c>
      <c r="T465" s="12">
        <f t="shared" si="45"/>
        <v>41073.391879432624</v>
      </c>
      <c r="U465">
        <f t="shared" si="46"/>
        <v>263</v>
      </c>
      <c r="V465" s="16" t="str">
        <f t="shared" si="47"/>
        <v>0 years 8 months 19 days</v>
      </c>
    </row>
    <row r="466" spans="1:22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t="s">
        <v>8310</v>
      </c>
      <c r="R466" t="s">
        <v>8316</v>
      </c>
      <c r="S466" s="12">
        <f t="shared" si="44"/>
        <v>42508.515451388885</v>
      </c>
      <c r="T466" s="12">
        <f t="shared" si="45"/>
        <v>42848.512234042551</v>
      </c>
      <c r="U466">
        <f t="shared" si="46"/>
        <v>340</v>
      </c>
      <c r="V466" s="16" t="str">
        <f t="shared" si="47"/>
        <v>0 years 11 months 5 days</v>
      </c>
    </row>
    <row r="467" spans="1:22" ht="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t="s">
        <v>8310</v>
      </c>
      <c r="R467" t="s">
        <v>8316</v>
      </c>
      <c r="S467" s="12">
        <f t="shared" si="44"/>
        <v>41816.786736111106</v>
      </c>
      <c r="T467" s="12">
        <f t="shared" si="45"/>
        <v>42146.150992907795</v>
      </c>
      <c r="U467">
        <f t="shared" si="46"/>
        <v>330</v>
      </c>
      <c r="V467" s="16" t="str">
        <f t="shared" si="47"/>
        <v>0 years 10 months 25 days</v>
      </c>
    </row>
    <row r="468" spans="1:22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t="s">
        <v>8310</v>
      </c>
      <c r="R468" t="s">
        <v>8316</v>
      </c>
      <c r="S468" s="12">
        <f t="shared" si="44"/>
        <v>41159.609537037039</v>
      </c>
      <c r="T468" s="12">
        <f t="shared" si="45"/>
        <v>41460.693427895974</v>
      </c>
      <c r="U468">
        <f t="shared" si="46"/>
        <v>301</v>
      </c>
      <c r="V468" s="16" t="str">
        <f t="shared" si="47"/>
        <v>0 years 9 months 27 days</v>
      </c>
    </row>
    <row r="469" spans="1:22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t="s">
        <v>8310</v>
      </c>
      <c r="R469" t="s">
        <v>8316</v>
      </c>
      <c r="S469" s="12">
        <f t="shared" si="44"/>
        <v>41180.346458333333</v>
      </c>
      <c r="T469" s="12">
        <f t="shared" si="45"/>
        <v>41466.552411347519</v>
      </c>
      <c r="U469">
        <f t="shared" si="46"/>
        <v>286</v>
      </c>
      <c r="V469" s="16" t="str">
        <f t="shared" si="47"/>
        <v>0 years 9 months 12 days</v>
      </c>
    </row>
    <row r="470" spans="1:22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>
        <f t="shared" si="43"/>
        <v>0</v>
      </c>
      <c r="Q470" t="s">
        <v>8310</v>
      </c>
      <c r="R470" t="s">
        <v>8316</v>
      </c>
      <c r="S470" s="12">
        <f t="shared" si="44"/>
        <v>41100.827141203699</v>
      </c>
      <c r="T470" s="12">
        <f t="shared" si="45"/>
        <v>41370.029349881792</v>
      </c>
      <c r="U470">
        <f t="shared" si="46"/>
        <v>270</v>
      </c>
      <c r="V470" s="16" t="str">
        <f t="shared" si="47"/>
        <v>0 years 8 months 26 days</v>
      </c>
    </row>
    <row r="471" spans="1:22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>
        <f t="shared" si="43"/>
        <v>0</v>
      </c>
      <c r="Q471" t="s">
        <v>8310</v>
      </c>
      <c r="R471" t="s">
        <v>8316</v>
      </c>
      <c r="S471" s="12">
        <f t="shared" si="44"/>
        <v>41887.656527777777</v>
      </c>
      <c r="T471" s="12">
        <f t="shared" si="45"/>
        <v>42173.592482269501</v>
      </c>
      <c r="U471">
        <f t="shared" si="46"/>
        <v>286</v>
      </c>
      <c r="V471" s="16" t="str">
        <f t="shared" si="47"/>
        <v>0 years 9 months 12 days</v>
      </c>
    </row>
    <row r="472" spans="1:22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t="s">
        <v>8310</v>
      </c>
      <c r="R472" t="s">
        <v>8316</v>
      </c>
      <c r="S472" s="12">
        <f t="shared" si="44"/>
        <v>41654.833333333328</v>
      </c>
      <c r="T472" s="12">
        <f t="shared" si="45"/>
        <v>41946.029420803781</v>
      </c>
      <c r="U472">
        <f t="shared" si="46"/>
        <v>292</v>
      </c>
      <c r="V472" s="16" t="str">
        <f t="shared" si="47"/>
        <v>0 years 9 months 18 days</v>
      </c>
    </row>
    <row r="473" spans="1:22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t="s">
        <v>8310</v>
      </c>
      <c r="R473" t="s">
        <v>8316</v>
      </c>
      <c r="S473" s="12">
        <f t="shared" si="44"/>
        <v>41748.346979166665</v>
      </c>
      <c r="T473" s="12">
        <f t="shared" si="45"/>
        <v>42046.680602836881</v>
      </c>
      <c r="U473">
        <f t="shared" si="46"/>
        <v>298</v>
      </c>
      <c r="V473" s="16" t="str">
        <f t="shared" si="47"/>
        <v>0 years 9 months 24 days</v>
      </c>
    </row>
    <row r="474" spans="1:22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t="s">
        <v>8310</v>
      </c>
      <c r="R474" t="s">
        <v>8316</v>
      </c>
      <c r="S474" s="12">
        <f t="shared" si="44"/>
        <v>41874.589328703703</v>
      </c>
      <c r="T474" s="12">
        <f t="shared" si="45"/>
        <v>42190.885555555556</v>
      </c>
      <c r="U474">
        <f t="shared" si="46"/>
        <v>316</v>
      </c>
      <c r="V474" s="16" t="str">
        <f t="shared" si="47"/>
        <v>0 years 10 months 11 days</v>
      </c>
    </row>
    <row r="475" spans="1:22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t="s">
        <v>8310</v>
      </c>
      <c r="R475" t="s">
        <v>8316</v>
      </c>
      <c r="S475" s="12">
        <f t="shared" si="44"/>
        <v>41899.364803240736</v>
      </c>
      <c r="T475" s="12">
        <f t="shared" si="45"/>
        <v>42216.188167848697</v>
      </c>
      <c r="U475">
        <f t="shared" si="46"/>
        <v>317</v>
      </c>
      <c r="V475" s="16" t="str">
        <f t="shared" si="47"/>
        <v>0 years 10 months 12 days</v>
      </c>
    </row>
    <row r="476" spans="1:22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t="s">
        <v>8310</v>
      </c>
      <c r="R476" t="s">
        <v>8316</v>
      </c>
      <c r="S476" s="12">
        <f t="shared" si="44"/>
        <v>42782.995706018519</v>
      </c>
      <c r="T476" s="12">
        <f t="shared" si="45"/>
        <v>43118.619728132384</v>
      </c>
      <c r="U476">
        <f t="shared" si="46"/>
        <v>336</v>
      </c>
      <c r="V476" s="16" t="str">
        <f t="shared" si="47"/>
        <v>0 years 11 months 1 days</v>
      </c>
    </row>
    <row r="477" spans="1:22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>
        <f t="shared" si="43"/>
        <v>0</v>
      </c>
      <c r="Q477" t="s">
        <v>8310</v>
      </c>
      <c r="R477" t="s">
        <v>8316</v>
      </c>
      <c r="S477" s="12">
        <f t="shared" si="44"/>
        <v>42129.752812500003</v>
      </c>
      <c r="T477" s="12">
        <f t="shared" si="45"/>
        <v>42451.478049645382</v>
      </c>
      <c r="U477">
        <f t="shared" si="46"/>
        <v>322</v>
      </c>
      <c r="V477" s="16" t="str">
        <f t="shared" si="47"/>
        <v>0 years 10 months 17 days</v>
      </c>
    </row>
    <row r="478" spans="1:22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t="s">
        <v>8310</v>
      </c>
      <c r="R478" t="s">
        <v>8316</v>
      </c>
      <c r="S478" s="12">
        <f t="shared" si="44"/>
        <v>41792.832638888889</v>
      </c>
      <c r="T478" s="12">
        <f t="shared" si="45"/>
        <v>42102.087955082745</v>
      </c>
      <c r="U478">
        <f t="shared" si="46"/>
        <v>310</v>
      </c>
      <c r="V478" s="16" t="str">
        <f t="shared" si="47"/>
        <v>0 years 10 months 5 days</v>
      </c>
    </row>
    <row r="479" spans="1:22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>
        <f t="shared" si="43"/>
        <v>0</v>
      </c>
      <c r="Q479" t="s">
        <v>8310</v>
      </c>
      <c r="R479" t="s">
        <v>8316</v>
      </c>
      <c r="S479" s="12">
        <f t="shared" si="44"/>
        <v>41047.501550925925</v>
      </c>
      <c r="T479" s="12">
        <f t="shared" si="45"/>
        <v>41315.56186761229</v>
      </c>
      <c r="U479">
        <f t="shared" si="46"/>
        <v>268</v>
      </c>
      <c r="V479" s="16" t="str">
        <f t="shared" si="47"/>
        <v>0 years 8 months 24 days</v>
      </c>
    </row>
    <row r="480" spans="1:22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>
        <f t="shared" si="43"/>
        <v>0</v>
      </c>
      <c r="Q480" t="s">
        <v>8310</v>
      </c>
      <c r="R480" t="s">
        <v>8316</v>
      </c>
      <c r="S480" s="12">
        <f t="shared" si="44"/>
        <v>42095.535983796297</v>
      </c>
      <c r="T480" s="12">
        <f t="shared" si="45"/>
        <v>42416.575756501181</v>
      </c>
      <c r="U480">
        <f t="shared" si="46"/>
        <v>321</v>
      </c>
      <c r="V480" s="16" t="str">
        <f t="shared" si="47"/>
        <v>0 years 10 months 16 days</v>
      </c>
    </row>
    <row r="481" spans="1:22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t="s">
        <v>8310</v>
      </c>
      <c r="R481" t="s">
        <v>8316</v>
      </c>
      <c r="S481" s="12">
        <f t="shared" si="44"/>
        <v>41964.11614583333</v>
      </c>
      <c r="T481" s="12">
        <f t="shared" si="45"/>
        <v>42251.636347517728</v>
      </c>
      <c r="U481">
        <f t="shared" si="46"/>
        <v>287</v>
      </c>
      <c r="V481" s="16" t="str">
        <f t="shared" si="47"/>
        <v>0 years 9 months 13 days</v>
      </c>
    </row>
    <row r="482" spans="1:22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t="s">
        <v>8310</v>
      </c>
      <c r="R482" t="s">
        <v>8316</v>
      </c>
      <c r="S482" s="12">
        <f t="shared" si="44"/>
        <v>41495.16684027778</v>
      </c>
      <c r="T482" s="12">
        <f t="shared" si="45"/>
        <v>41803.390248226948</v>
      </c>
      <c r="U482">
        <f t="shared" si="46"/>
        <v>308</v>
      </c>
      <c r="V482" s="16" t="str">
        <f t="shared" si="47"/>
        <v>0 years 10 months 3 days</v>
      </c>
    </row>
    <row r="483" spans="1:22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t="s">
        <v>8310</v>
      </c>
      <c r="R483" t="s">
        <v>8316</v>
      </c>
      <c r="S483" s="12">
        <f t="shared" si="44"/>
        <v>41192.33899305555</v>
      </c>
      <c r="T483" s="12">
        <f t="shared" si="45"/>
        <v>41494.119255319143</v>
      </c>
      <c r="U483">
        <f t="shared" si="46"/>
        <v>302</v>
      </c>
      <c r="V483" s="16" t="str">
        <f t="shared" si="47"/>
        <v>0 years 9 months 28 days</v>
      </c>
    </row>
    <row r="484" spans="1:22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t="s">
        <v>8310</v>
      </c>
      <c r="R484" t="s">
        <v>8316</v>
      </c>
      <c r="S484" s="12">
        <f t="shared" si="44"/>
        <v>42474.273611111108</v>
      </c>
      <c r="T484" s="12">
        <f t="shared" si="45"/>
        <v>42806.689007092195</v>
      </c>
      <c r="U484">
        <f t="shared" si="46"/>
        <v>332</v>
      </c>
      <c r="V484" s="16" t="str">
        <f t="shared" si="47"/>
        <v>0 years 10 months 27 days</v>
      </c>
    </row>
    <row r="485" spans="1:22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t="s">
        <v>8310</v>
      </c>
      <c r="R485" t="s">
        <v>8316</v>
      </c>
      <c r="S485" s="12">
        <f t="shared" si="44"/>
        <v>41302.864259259259</v>
      </c>
      <c r="T485" s="12">
        <f t="shared" si="45"/>
        <v>41576.357825059102</v>
      </c>
      <c r="U485">
        <f t="shared" si="46"/>
        <v>274</v>
      </c>
      <c r="V485" s="16" t="str">
        <f t="shared" si="47"/>
        <v>0 years 8 months 30 days</v>
      </c>
    </row>
    <row r="486" spans="1:22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t="s">
        <v>8310</v>
      </c>
      <c r="R486" t="s">
        <v>8316</v>
      </c>
      <c r="S486" s="12">
        <f t="shared" si="44"/>
        <v>42313.647824074076</v>
      </c>
      <c r="T486" s="12">
        <f t="shared" si="45"/>
        <v>42628.00912529551</v>
      </c>
      <c r="U486">
        <f t="shared" si="46"/>
        <v>315</v>
      </c>
      <c r="V486" s="16" t="str">
        <f t="shared" si="47"/>
        <v>0 years 10 months 10 days</v>
      </c>
    </row>
    <row r="487" spans="1:22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t="s">
        <v>8310</v>
      </c>
      <c r="R487" t="s">
        <v>8316</v>
      </c>
      <c r="S487" s="12">
        <f t="shared" si="44"/>
        <v>41411.172442129631</v>
      </c>
      <c r="T487" s="12">
        <f t="shared" si="45"/>
        <v>41717.608735224581</v>
      </c>
      <c r="U487">
        <f t="shared" si="46"/>
        <v>306</v>
      </c>
      <c r="V487" s="16" t="str">
        <f t="shared" si="47"/>
        <v>0 years 10 months 1 days</v>
      </c>
    </row>
    <row r="488" spans="1:22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t="s">
        <v>8310</v>
      </c>
      <c r="R488" t="s">
        <v>8316</v>
      </c>
      <c r="S488" s="12">
        <f t="shared" si="44"/>
        <v>41791.609247685185</v>
      </c>
      <c r="T488" s="12">
        <f t="shared" si="45"/>
        <v>42106.139940898342</v>
      </c>
      <c r="U488">
        <f t="shared" si="46"/>
        <v>315</v>
      </c>
      <c r="V488" s="16" t="str">
        <f t="shared" si="47"/>
        <v>0 years 10 months 10 days</v>
      </c>
    </row>
    <row r="489" spans="1:22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>
        <f t="shared" si="43"/>
        <v>0</v>
      </c>
      <c r="Q489" t="s">
        <v>8310</v>
      </c>
      <c r="R489" t="s">
        <v>8316</v>
      </c>
      <c r="S489" s="12">
        <f t="shared" si="44"/>
        <v>42729.303171296291</v>
      </c>
      <c r="T489" s="12">
        <f t="shared" si="45"/>
        <v>43033.103947990538</v>
      </c>
      <c r="U489">
        <f t="shared" si="46"/>
        <v>304</v>
      </c>
      <c r="V489" s="16" t="str">
        <f t="shared" si="47"/>
        <v>0 years 9 months 30 days</v>
      </c>
    </row>
    <row r="490" spans="1:22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>
        <f t="shared" si="43"/>
        <v>0</v>
      </c>
      <c r="Q490" t="s">
        <v>8310</v>
      </c>
      <c r="R490" t="s">
        <v>8316</v>
      </c>
      <c r="S490" s="12">
        <f t="shared" si="44"/>
        <v>42743.72106481481</v>
      </c>
      <c r="T490" s="12">
        <f t="shared" si="45"/>
        <v>43078.509456264772</v>
      </c>
      <c r="U490">
        <f t="shared" si="46"/>
        <v>335</v>
      </c>
      <c r="V490" s="16" t="str">
        <f t="shared" si="47"/>
        <v>0 years 10 months 30 days</v>
      </c>
    </row>
    <row r="491" spans="1:22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t="s">
        <v>8310</v>
      </c>
      <c r="R491" t="s">
        <v>8316</v>
      </c>
      <c r="S491" s="12">
        <f t="shared" si="44"/>
        <v>40913.147916666661</v>
      </c>
      <c r="T491" s="12">
        <f t="shared" si="45"/>
        <v>41207.967092198582</v>
      </c>
      <c r="U491">
        <f t="shared" si="46"/>
        <v>294</v>
      </c>
      <c r="V491" s="16" t="str">
        <f t="shared" si="47"/>
        <v>0 years 9 months 20 days</v>
      </c>
    </row>
    <row r="492" spans="1:22" ht="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>
        <f t="shared" si="43"/>
        <v>0</v>
      </c>
      <c r="Q492" t="s">
        <v>8310</v>
      </c>
      <c r="R492" t="s">
        <v>8316</v>
      </c>
      <c r="S492" s="12">
        <f t="shared" si="44"/>
        <v>41143.635243055549</v>
      </c>
      <c r="T492" s="12">
        <f t="shared" si="45"/>
        <v>41444.379255319145</v>
      </c>
      <c r="U492">
        <f t="shared" si="46"/>
        <v>301</v>
      </c>
      <c r="V492" s="16" t="str">
        <f t="shared" si="47"/>
        <v>0 years 9 months 27 days</v>
      </c>
    </row>
    <row r="493" spans="1:22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>
        <f t="shared" si="43"/>
        <v>0</v>
      </c>
      <c r="Q493" t="s">
        <v>8310</v>
      </c>
      <c r="R493" t="s">
        <v>8316</v>
      </c>
      <c r="S493" s="12">
        <f t="shared" si="44"/>
        <v>42396.649293981478</v>
      </c>
      <c r="T493" s="12">
        <f t="shared" si="45"/>
        <v>42724.053179669027</v>
      </c>
      <c r="U493">
        <f t="shared" si="46"/>
        <v>328</v>
      </c>
      <c r="V493" s="16" t="str">
        <f t="shared" si="47"/>
        <v>0 years 10 months 23 days</v>
      </c>
    </row>
    <row r="494" spans="1:22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>
        <f t="shared" si="43"/>
        <v>0</v>
      </c>
      <c r="Q494" t="s">
        <v>8310</v>
      </c>
      <c r="R494" t="s">
        <v>8316</v>
      </c>
      <c r="S494" s="12">
        <f t="shared" si="44"/>
        <v>42655.701736111114</v>
      </c>
      <c r="T494" s="12">
        <f t="shared" si="45"/>
        <v>42957.979078014185</v>
      </c>
      <c r="U494">
        <f t="shared" si="46"/>
        <v>302</v>
      </c>
      <c r="V494" s="16" t="str">
        <f t="shared" si="47"/>
        <v>0 years 9 months 28 days</v>
      </c>
    </row>
    <row r="495" spans="1:22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>
        <f t="shared" si="43"/>
        <v>0</v>
      </c>
      <c r="Q495" t="s">
        <v>8310</v>
      </c>
      <c r="R495" t="s">
        <v>8316</v>
      </c>
      <c r="S495" s="12">
        <f t="shared" si="44"/>
        <v>42144.392800925925</v>
      </c>
      <c r="T495" s="12">
        <f t="shared" si="45"/>
        <v>42466.42952718676</v>
      </c>
      <c r="U495">
        <f t="shared" si="46"/>
        <v>322</v>
      </c>
      <c r="V495" s="16" t="str">
        <f t="shared" si="47"/>
        <v>0 years 10 months 17 days</v>
      </c>
    </row>
    <row r="496" spans="1:22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t="s">
        <v>8310</v>
      </c>
      <c r="R496" t="s">
        <v>8316</v>
      </c>
      <c r="S496" s="12">
        <f t="shared" si="44"/>
        <v>41822.791666666664</v>
      </c>
      <c r="T496" s="12">
        <f t="shared" si="45"/>
        <v>42144.834101654844</v>
      </c>
      <c r="U496">
        <f t="shared" si="46"/>
        <v>322</v>
      </c>
      <c r="V496" s="16" t="str">
        <f t="shared" si="47"/>
        <v>0 years 10 months 17 days</v>
      </c>
    </row>
    <row r="497" spans="1:22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>
        <f t="shared" si="43"/>
        <v>0</v>
      </c>
      <c r="Q497" t="s">
        <v>8310</v>
      </c>
      <c r="R497" t="s">
        <v>8316</v>
      </c>
      <c r="S497" s="12">
        <f t="shared" si="44"/>
        <v>42201.494270833333</v>
      </c>
      <c r="T497" s="12">
        <f t="shared" si="45"/>
        <v>42524.745921985814</v>
      </c>
      <c r="U497">
        <f t="shared" si="46"/>
        <v>323</v>
      </c>
      <c r="V497" s="16" t="str">
        <f t="shared" si="47"/>
        <v>0 years 10 months 18 days</v>
      </c>
    </row>
    <row r="498" spans="1:22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t="s">
        <v>8310</v>
      </c>
      <c r="R498" t="s">
        <v>8316</v>
      </c>
      <c r="S498" s="12">
        <f t="shared" si="44"/>
        <v>41680.598078703704</v>
      </c>
      <c r="T498" s="12">
        <f t="shared" si="45"/>
        <v>41962.128534278956</v>
      </c>
      <c r="U498">
        <f t="shared" si="46"/>
        <v>282</v>
      </c>
      <c r="V498" s="16" t="str">
        <f t="shared" si="47"/>
        <v>0 years 9 months 8 days</v>
      </c>
    </row>
    <row r="499" spans="1:22" ht="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t="s">
        <v>8310</v>
      </c>
      <c r="R499" t="s">
        <v>8316</v>
      </c>
      <c r="S499" s="12">
        <f t="shared" si="44"/>
        <v>41997.874999999993</v>
      </c>
      <c r="T499" s="12">
        <f t="shared" si="45"/>
        <v>42293.130791962169</v>
      </c>
      <c r="U499">
        <f t="shared" si="46"/>
        <v>296</v>
      </c>
      <c r="V499" s="16" t="str">
        <f t="shared" si="47"/>
        <v>0 years 9 months 22 days</v>
      </c>
    </row>
    <row r="500" spans="1:22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t="s">
        <v>8310</v>
      </c>
      <c r="R500" t="s">
        <v>8316</v>
      </c>
      <c r="S500" s="12">
        <f t="shared" si="44"/>
        <v>40900.428807870368</v>
      </c>
      <c r="T500" s="12">
        <f t="shared" si="45"/>
        <v>41183.742895981086</v>
      </c>
      <c r="U500">
        <f t="shared" si="46"/>
        <v>283</v>
      </c>
      <c r="V500" s="16" t="str">
        <f t="shared" si="47"/>
        <v>0 years 9 months 9 days</v>
      </c>
    </row>
    <row r="501" spans="1:22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t="s">
        <v>8310</v>
      </c>
      <c r="R501" t="s">
        <v>8316</v>
      </c>
      <c r="S501" s="12">
        <f t="shared" si="44"/>
        <v>40098.540972222218</v>
      </c>
      <c r="T501" s="12">
        <f t="shared" si="45"/>
        <v>40351.538628841605</v>
      </c>
      <c r="U501">
        <f t="shared" si="46"/>
        <v>253</v>
      </c>
      <c r="V501" s="16" t="str">
        <f t="shared" si="47"/>
        <v>0 years 8 months 9 days</v>
      </c>
    </row>
    <row r="502" spans="1:22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t="s">
        <v>8310</v>
      </c>
      <c r="R502" t="s">
        <v>8316</v>
      </c>
      <c r="S502" s="12">
        <f t="shared" si="44"/>
        <v>40306.594444444439</v>
      </c>
      <c r="T502" s="12">
        <f t="shared" si="45"/>
        <v>40559.869397163122</v>
      </c>
      <c r="U502">
        <f t="shared" si="46"/>
        <v>253</v>
      </c>
      <c r="V502" s="16" t="str">
        <f t="shared" si="47"/>
        <v>0 years 8 months 9 days</v>
      </c>
    </row>
    <row r="503" spans="1:22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>
        <f t="shared" si="43"/>
        <v>0</v>
      </c>
      <c r="Q503" t="s">
        <v>8310</v>
      </c>
      <c r="R503" t="s">
        <v>8316</v>
      </c>
      <c r="S503" s="12">
        <f t="shared" si="44"/>
        <v>40732.901053240741</v>
      </c>
      <c r="T503" s="12">
        <f t="shared" si="45"/>
        <v>41024.906040189126</v>
      </c>
      <c r="U503">
        <f t="shared" si="46"/>
        <v>292</v>
      </c>
      <c r="V503" s="16" t="str">
        <f t="shared" si="47"/>
        <v>0 years 9 months 18 days</v>
      </c>
    </row>
    <row r="504" spans="1:22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t="s">
        <v>8310</v>
      </c>
      <c r="R504" t="s">
        <v>8316</v>
      </c>
      <c r="S504" s="12">
        <f t="shared" si="44"/>
        <v>40986.178530092591</v>
      </c>
      <c r="T504" s="12">
        <f t="shared" si="45"/>
        <v>41283.614952718672</v>
      </c>
      <c r="U504">
        <f t="shared" si="46"/>
        <v>297</v>
      </c>
      <c r="V504" s="16" t="str">
        <f t="shared" si="47"/>
        <v>0 years 9 months 23 days</v>
      </c>
    </row>
    <row r="505" spans="1:22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t="s">
        <v>8310</v>
      </c>
      <c r="R505" t="s">
        <v>8316</v>
      </c>
      <c r="S505" s="12">
        <f t="shared" si="44"/>
        <v>42021.193321759252</v>
      </c>
      <c r="T505" s="12">
        <f t="shared" si="45"/>
        <v>42340.608782505908</v>
      </c>
      <c r="U505">
        <f t="shared" si="46"/>
        <v>319</v>
      </c>
      <c r="V505" s="16" t="str">
        <f t="shared" si="47"/>
        <v>0 years 10 months 14 days</v>
      </c>
    </row>
    <row r="506" spans="1:22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t="s">
        <v>8310</v>
      </c>
      <c r="R506" t="s">
        <v>8316</v>
      </c>
      <c r="S506" s="12">
        <f t="shared" si="44"/>
        <v>41009.60864583333</v>
      </c>
      <c r="T506" s="12">
        <f t="shared" si="45"/>
        <v>41276.905283687942</v>
      </c>
      <c r="U506">
        <f t="shared" si="46"/>
        <v>267</v>
      </c>
      <c r="V506" s="16" t="str">
        <f t="shared" si="47"/>
        <v>0 years 8 months 23 days</v>
      </c>
    </row>
    <row r="507" spans="1:22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t="s">
        <v>8310</v>
      </c>
      <c r="R507" t="s">
        <v>8316</v>
      </c>
      <c r="S507" s="12">
        <f t="shared" si="44"/>
        <v>42362.764884259253</v>
      </c>
      <c r="T507" s="12">
        <f t="shared" si="45"/>
        <v>42674.128676122928</v>
      </c>
      <c r="U507">
        <f t="shared" si="46"/>
        <v>312</v>
      </c>
      <c r="V507" s="16" t="str">
        <f t="shared" si="47"/>
        <v>0 years 10 months 7 days</v>
      </c>
    </row>
    <row r="508" spans="1:22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t="s">
        <v>8310</v>
      </c>
      <c r="R508" t="s">
        <v>8316</v>
      </c>
      <c r="S508" s="12">
        <f t="shared" si="44"/>
        <v>41496.218981481477</v>
      </c>
      <c r="T508" s="12">
        <f t="shared" si="45"/>
        <v>41804.464775413711</v>
      </c>
      <c r="U508">
        <f t="shared" si="46"/>
        <v>308</v>
      </c>
      <c r="V508" s="16" t="str">
        <f t="shared" si="47"/>
        <v>0 years 10 months 3 days</v>
      </c>
    </row>
    <row r="509" spans="1:22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t="s">
        <v>8310</v>
      </c>
      <c r="R509" t="s">
        <v>8316</v>
      </c>
      <c r="S509" s="12">
        <f t="shared" si="44"/>
        <v>41201.625659722216</v>
      </c>
      <c r="T509" s="12">
        <f t="shared" si="45"/>
        <v>41488.284361702121</v>
      </c>
      <c r="U509">
        <f t="shared" si="46"/>
        <v>287</v>
      </c>
      <c r="V509" s="16" t="str">
        <f t="shared" si="47"/>
        <v>0 years 9 months 13 days</v>
      </c>
    </row>
    <row r="510" spans="1:22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t="s">
        <v>8310</v>
      </c>
      <c r="R510" t="s">
        <v>8316</v>
      </c>
      <c r="S510" s="12">
        <f t="shared" si="44"/>
        <v>41054.259722222218</v>
      </c>
      <c r="T510" s="12">
        <f t="shared" si="45"/>
        <v>41322.904267139478</v>
      </c>
      <c r="U510">
        <f t="shared" si="46"/>
        <v>268</v>
      </c>
      <c r="V510" s="16" t="str">
        <f t="shared" si="47"/>
        <v>0 years 8 months 24 days</v>
      </c>
    </row>
    <row r="511" spans="1:22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t="s">
        <v>8310</v>
      </c>
      <c r="R511" t="s">
        <v>8316</v>
      </c>
      <c r="S511" s="12">
        <f t="shared" si="44"/>
        <v>42183.298263888886</v>
      </c>
      <c r="T511" s="12">
        <f t="shared" si="45"/>
        <v>42506.162765957444</v>
      </c>
      <c r="U511">
        <f t="shared" si="46"/>
        <v>323</v>
      </c>
      <c r="V511" s="16" t="str">
        <f t="shared" si="47"/>
        <v>0 years 10 months 18 days</v>
      </c>
    </row>
    <row r="512" spans="1:22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>
        <f t="shared" si="43"/>
        <v>0</v>
      </c>
      <c r="Q512" t="s">
        <v>8310</v>
      </c>
      <c r="R512" t="s">
        <v>8316</v>
      </c>
      <c r="S512" s="12">
        <f t="shared" si="44"/>
        <v>42429.843043981477</v>
      </c>
      <c r="T512" s="12">
        <f t="shared" si="45"/>
        <v>42757.953179669028</v>
      </c>
      <c r="U512">
        <f t="shared" si="46"/>
        <v>328</v>
      </c>
      <c r="V512" s="16" t="str">
        <f t="shared" si="47"/>
        <v>0 years 10 months 23 days</v>
      </c>
    </row>
    <row r="513" spans="1:22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t="s">
        <v>8310</v>
      </c>
      <c r="R513" t="s">
        <v>8316</v>
      </c>
      <c r="S513" s="12">
        <f t="shared" si="44"/>
        <v>41369.928032407406</v>
      </c>
      <c r="T513" s="12">
        <f t="shared" si="45"/>
        <v>41675.529338061468</v>
      </c>
      <c r="U513">
        <f t="shared" si="46"/>
        <v>306</v>
      </c>
      <c r="V513" s="16" t="str">
        <f t="shared" si="47"/>
        <v>0 years 10 months 1 days</v>
      </c>
    </row>
    <row r="514" spans="1:22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8">
        <f t="shared" si="43"/>
        <v>5.5</v>
      </c>
      <c r="Q514" t="s">
        <v>8310</v>
      </c>
      <c r="R514" t="s">
        <v>8316</v>
      </c>
      <c r="S514" s="12">
        <f t="shared" si="44"/>
        <v>42694.450543981475</v>
      </c>
      <c r="T514" s="12">
        <f t="shared" si="45"/>
        <v>43012.82892434988</v>
      </c>
      <c r="U514">
        <f t="shared" si="46"/>
        <v>318</v>
      </c>
      <c r="V514" s="16" t="str">
        <f t="shared" si="47"/>
        <v>0 years 10 months 13 days</v>
      </c>
    </row>
    <row r="515" spans="1:22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8">
        <f t="shared" ref="P515:P578" si="49">IFERROR(E515/L515, 0)</f>
        <v>102.38235294117646</v>
      </c>
      <c r="Q515" t="s">
        <v>8310</v>
      </c>
      <c r="R515" t="s">
        <v>8316</v>
      </c>
      <c r="S515" s="12">
        <f t="shared" ref="S515:S541" si="50">(I515/86400)+25569+(-8/24)</f>
        <v>42596.958333333336</v>
      </c>
      <c r="T515" s="12">
        <f t="shared" ref="T515:T578" si="51">(J515/84600)+25569+(-8/24)</f>
        <v>42913.674999999996</v>
      </c>
      <c r="U515">
        <f t="shared" ref="U515:U578" si="52">DATEDIF(S515,T515, "D")</f>
        <v>317</v>
      </c>
      <c r="V515" s="16" t="str">
        <f t="shared" ref="V515:V578" si="53">DATEDIF(0,U515,"y")&amp;" years " &amp;DATEDIF(0,U515,"ym")&amp;" months "&amp;DATEDIF(0,U515,"md")&amp;" days"</f>
        <v>0 years 10 months 12 days</v>
      </c>
    </row>
    <row r="516" spans="1:22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t="s">
        <v>8310</v>
      </c>
      <c r="R516" t="s">
        <v>8316</v>
      </c>
      <c r="S516" s="12">
        <f t="shared" si="50"/>
        <v>41860.280636574069</v>
      </c>
      <c r="T516" s="12">
        <f t="shared" si="51"/>
        <v>42176.272423167851</v>
      </c>
      <c r="U516">
        <f t="shared" si="52"/>
        <v>316</v>
      </c>
      <c r="V516" s="16" t="str">
        <f t="shared" si="53"/>
        <v>0 years 10 months 11 days</v>
      </c>
    </row>
    <row r="517" spans="1:22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t="s">
        <v>8310</v>
      </c>
      <c r="R517" t="s">
        <v>8316</v>
      </c>
      <c r="S517" s="12">
        <f t="shared" si="50"/>
        <v>42367.157418981478</v>
      </c>
      <c r="T517" s="12">
        <f t="shared" si="51"/>
        <v>42683.721052009452</v>
      </c>
      <c r="U517">
        <f t="shared" si="52"/>
        <v>316</v>
      </c>
      <c r="V517" s="16" t="str">
        <f t="shared" si="53"/>
        <v>0 years 10 months 11 days</v>
      </c>
    </row>
    <row r="518" spans="1:22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>
        <f t="shared" si="49"/>
        <v>0</v>
      </c>
      <c r="Q518" t="s">
        <v>8310</v>
      </c>
      <c r="R518" t="s">
        <v>8316</v>
      </c>
      <c r="S518" s="12">
        <f t="shared" si="50"/>
        <v>42151.445370370369</v>
      </c>
      <c r="T518" s="12">
        <f t="shared" si="51"/>
        <v>42442.993853427892</v>
      </c>
      <c r="U518">
        <f t="shared" si="52"/>
        <v>291</v>
      </c>
      <c r="V518" s="16" t="str">
        <f t="shared" si="53"/>
        <v>0 years 9 months 17 days</v>
      </c>
    </row>
    <row r="519" spans="1:22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t="s">
        <v>8310</v>
      </c>
      <c r="R519" t="s">
        <v>8316</v>
      </c>
      <c r="S519" s="12">
        <f t="shared" si="50"/>
        <v>42768.281956018516</v>
      </c>
      <c r="T519" s="12">
        <f t="shared" si="51"/>
        <v>43103.592919621748</v>
      </c>
      <c r="U519">
        <f t="shared" si="52"/>
        <v>335</v>
      </c>
      <c r="V519" s="16" t="str">
        <f t="shared" si="53"/>
        <v>0 years 10 months 30 days</v>
      </c>
    </row>
    <row r="520" spans="1:22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>
        <f t="shared" si="49"/>
        <v>0</v>
      </c>
      <c r="Q520" t="s">
        <v>8310</v>
      </c>
      <c r="R520" t="s">
        <v>8316</v>
      </c>
      <c r="S520" s="12">
        <f t="shared" si="50"/>
        <v>42253.281944444439</v>
      </c>
      <c r="T520" s="12">
        <f t="shared" si="51"/>
        <v>42577.636217494088</v>
      </c>
      <c r="U520">
        <f t="shared" si="52"/>
        <v>324</v>
      </c>
      <c r="V520" s="16" t="str">
        <f t="shared" si="53"/>
        <v>0 years 10 months 19 days</v>
      </c>
    </row>
    <row r="521" spans="1:22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t="s">
        <v>8310</v>
      </c>
      <c r="R521" t="s">
        <v>8316</v>
      </c>
      <c r="S521" s="12">
        <f t="shared" si="50"/>
        <v>41248.058113425919</v>
      </c>
      <c r="T521" s="12">
        <f t="shared" si="51"/>
        <v>41551.023888888885</v>
      </c>
      <c r="U521">
        <f t="shared" si="52"/>
        <v>303</v>
      </c>
      <c r="V521" s="16" t="str">
        <f t="shared" si="53"/>
        <v>0 years 9 months 29 days</v>
      </c>
    </row>
    <row r="522" spans="1:22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t="s">
        <v>8317</v>
      </c>
      <c r="S522" s="12">
        <f t="shared" si="50"/>
        <v>42348.368761574071</v>
      </c>
      <c r="T522" s="12">
        <f t="shared" si="51"/>
        <v>42674.745401891247</v>
      </c>
      <c r="U522">
        <f t="shared" si="52"/>
        <v>326</v>
      </c>
      <c r="V522" s="16" t="str">
        <f t="shared" si="53"/>
        <v>0 years 10 months 21 days</v>
      </c>
    </row>
    <row r="523" spans="1:22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t="s">
        <v>8317</v>
      </c>
      <c r="S523" s="12">
        <f t="shared" si="50"/>
        <v>42674.874305555553</v>
      </c>
      <c r="T523" s="12">
        <f t="shared" si="51"/>
        <v>43009.101879432623</v>
      </c>
      <c r="U523">
        <f t="shared" si="52"/>
        <v>335</v>
      </c>
      <c r="V523" s="16" t="str">
        <f t="shared" si="53"/>
        <v>0 years 10 months 30 days</v>
      </c>
    </row>
    <row r="524" spans="1:22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t="s">
        <v>8317</v>
      </c>
      <c r="S524" s="12">
        <f t="shared" si="50"/>
        <v>42449.665798611109</v>
      </c>
      <c r="T524" s="12">
        <f t="shared" si="51"/>
        <v>42788.453014184393</v>
      </c>
      <c r="U524">
        <f t="shared" si="52"/>
        <v>339</v>
      </c>
      <c r="V524" s="16" t="str">
        <f t="shared" si="53"/>
        <v>0 years 11 months 4 days</v>
      </c>
    </row>
    <row r="525" spans="1:22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t="s">
        <v>8317</v>
      </c>
      <c r="S525" s="12">
        <f t="shared" si="50"/>
        <v>42267.799490740734</v>
      </c>
      <c r="T525" s="12">
        <f t="shared" si="51"/>
        <v>42592.461891252948</v>
      </c>
      <c r="U525">
        <f t="shared" si="52"/>
        <v>325</v>
      </c>
      <c r="V525" s="16" t="str">
        <f t="shared" si="53"/>
        <v>0 years 10 months 20 days</v>
      </c>
    </row>
    <row r="526" spans="1:22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t="s">
        <v>8317</v>
      </c>
      <c r="S526" s="12">
        <f t="shared" si="50"/>
        <v>42522.383900462963</v>
      </c>
      <c r="T526" s="12">
        <f t="shared" si="51"/>
        <v>42852.462990543732</v>
      </c>
      <c r="U526">
        <f t="shared" si="52"/>
        <v>330</v>
      </c>
      <c r="V526" s="16" t="str">
        <f t="shared" si="53"/>
        <v>0 years 10 months 25 days</v>
      </c>
    </row>
    <row r="527" spans="1:22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t="s">
        <v>8317</v>
      </c>
      <c r="S527" s="12">
        <f t="shared" si="50"/>
        <v>41895.067604166667</v>
      </c>
      <c r="T527" s="12">
        <f t="shared" si="51"/>
        <v>42196.480390070916</v>
      </c>
      <c r="U527">
        <f t="shared" si="52"/>
        <v>301</v>
      </c>
      <c r="V527" s="16" t="str">
        <f t="shared" si="53"/>
        <v>0 years 9 months 27 days</v>
      </c>
    </row>
    <row r="528" spans="1:22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t="s">
        <v>8317</v>
      </c>
      <c r="S528" s="12">
        <f t="shared" si="50"/>
        <v>42223.374999999993</v>
      </c>
      <c r="T528" s="12">
        <f t="shared" si="51"/>
        <v>42545.952056737588</v>
      </c>
      <c r="U528">
        <f t="shared" si="52"/>
        <v>322</v>
      </c>
      <c r="V528" s="16" t="str">
        <f t="shared" si="53"/>
        <v>0 years 10 months 17 days</v>
      </c>
    </row>
    <row r="529" spans="1:22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t="s">
        <v>8317</v>
      </c>
      <c r="S529" s="12">
        <f t="shared" si="50"/>
        <v>42783.336805555555</v>
      </c>
      <c r="T529" s="12">
        <f t="shared" si="51"/>
        <v>43118.493687943257</v>
      </c>
      <c r="U529">
        <f t="shared" si="52"/>
        <v>335</v>
      </c>
      <c r="V529" s="16" t="str">
        <f t="shared" si="53"/>
        <v>0 years 10 months 30 days</v>
      </c>
    </row>
    <row r="530" spans="1:22" ht="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t="s">
        <v>8317</v>
      </c>
      <c r="S530" s="12">
        <f t="shared" si="50"/>
        <v>42176.555555555555</v>
      </c>
      <c r="T530" s="12">
        <f t="shared" si="51"/>
        <v>42508.500082742314</v>
      </c>
      <c r="U530">
        <f t="shared" si="52"/>
        <v>332</v>
      </c>
      <c r="V530" s="16" t="str">
        <f t="shared" si="53"/>
        <v>0 years 10 months 27 days</v>
      </c>
    </row>
    <row r="531" spans="1:22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t="s">
        <v>8317</v>
      </c>
      <c r="S531" s="12">
        <f t="shared" si="50"/>
        <v>42745.874999999993</v>
      </c>
      <c r="T531" s="12">
        <f t="shared" si="51"/>
        <v>43089.71978723404</v>
      </c>
      <c r="U531">
        <f t="shared" si="52"/>
        <v>344</v>
      </c>
      <c r="V531" s="16" t="str">
        <f t="shared" si="53"/>
        <v>0 years 11 months 9 days</v>
      </c>
    </row>
    <row r="532" spans="1:22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t="s">
        <v>8317</v>
      </c>
      <c r="S532" s="12">
        <f t="shared" si="50"/>
        <v>42178.749999999993</v>
      </c>
      <c r="T532" s="12">
        <f t="shared" si="51"/>
        <v>42510.206477541367</v>
      </c>
      <c r="U532">
        <f t="shared" si="52"/>
        <v>332</v>
      </c>
      <c r="V532" s="16" t="str">
        <f t="shared" si="53"/>
        <v>0 years 10 months 27 days</v>
      </c>
    </row>
    <row r="533" spans="1:22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t="s">
        <v>8317</v>
      </c>
      <c r="S533" s="12">
        <f t="shared" si="50"/>
        <v>42720.957638888889</v>
      </c>
      <c r="T533" s="12">
        <f t="shared" si="51"/>
        <v>43039.711926713942</v>
      </c>
      <c r="U533">
        <f t="shared" si="52"/>
        <v>319</v>
      </c>
      <c r="V533" s="16" t="str">
        <f t="shared" si="53"/>
        <v>0 years 10 months 14 days</v>
      </c>
    </row>
    <row r="534" spans="1:22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t="s">
        <v>8317</v>
      </c>
      <c r="S534" s="12">
        <f t="shared" si="50"/>
        <v>42502.673703703702</v>
      </c>
      <c r="T534" s="12">
        <f t="shared" si="51"/>
        <v>42832.333427895974</v>
      </c>
      <c r="U534">
        <f t="shared" si="52"/>
        <v>330</v>
      </c>
      <c r="V534" s="16" t="str">
        <f t="shared" si="53"/>
        <v>0 years 10 months 25 days</v>
      </c>
    </row>
    <row r="535" spans="1:22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t="s">
        <v>8317</v>
      </c>
      <c r="S535" s="12">
        <f t="shared" si="50"/>
        <v>42506.101446759254</v>
      </c>
      <c r="T535" s="12">
        <f t="shared" si="51"/>
        <v>42841.961761229315</v>
      </c>
      <c r="U535">
        <f t="shared" si="52"/>
        <v>335</v>
      </c>
      <c r="V535" s="16" t="str">
        <f t="shared" si="53"/>
        <v>0 years 10 months 30 days</v>
      </c>
    </row>
    <row r="536" spans="1:22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t="s">
        <v>8317</v>
      </c>
      <c r="S536" s="12">
        <f t="shared" si="50"/>
        <v>42309.624999999993</v>
      </c>
      <c r="T536" s="12">
        <f t="shared" si="51"/>
        <v>42625.8353427896</v>
      </c>
      <c r="U536">
        <f t="shared" si="52"/>
        <v>316</v>
      </c>
      <c r="V536" s="16" t="str">
        <f t="shared" si="53"/>
        <v>0 years 10 months 11 days</v>
      </c>
    </row>
    <row r="537" spans="1:22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t="s">
        <v>8317</v>
      </c>
      <c r="S537" s="12">
        <f t="shared" si="50"/>
        <v>42741.211863425924</v>
      </c>
      <c r="T537" s="12">
        <f t="shared" si="51"/>
        <v>43075.946867612292</v>
      </c>
      <c r="U537">
        <f t="shared" si="52"/>
        <v>334</v>
      </c>
      <c r="V537" s="16" t="str">
        <f t="shared" si="53"/>
        <v>0 years 10 months 29 days</v>
      </c>
    </row>
    <row r="538" spans="1:22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t="s">
        <v>8317</v>
      </c>
      <c r="S538" s="12">
        <f t="shared" si="50"/>
        <v>42219.416666666664</v>
      </c>
      <c r="T538" s="12">
        <f t="shared" si="51"/>
        <v>42532.423250591011</v>
      </c>
      <c r="U538">
        <f t="shared" si="52"/>
        <v>313</v>
      </c>
      <c r="V538" s="16" t="str">
        <f t="shared" si="53"/>
        <v>0 years 10 months 8 days</v>
      </c>
    </row>
    <row r="539" spans="1:22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t="s">
        <v>8317</v>
      </c>
      <c r="S539" s="12">
        <f t="shared" si="50"/>
        <v>42312.476747685178</v>
      </c>
      <c r="T539" s="12">
        <f t="shared" si="51"/>
        <v>42638.047174940897</v>
      </c>
      <c r="U539">
        <f t="shared" si="52"/>
        <v>326</v>
      </c>
      <c r="V539" s="16" t="str">
        <f t="shared" si="53"/>
        <v>0 years 10 months 21 days</v>
      </c>
    </row>
    <row r="540" spans="1:22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t="s">
        <v>8317</v>
      </c>
      <c r="S540" s="12">
        <f t="shared" si="50"/>
        <v>42503.461377314808</v>
      </c>
      <c r="T540" s="12">
        <f t="shared" si="51"/>
        <v>42833.137860520095</v>
      </c>
      <c r="U540">
        <f t="shared" si="52"/>
        <v>330</v>
      </c>
      <c r="V540" s="16" t="str">
        <f t="shared" si="53"/>
        <v>0 years 10 months 25 days</v>
      </c>
    </row>
    <row r="541" spans="1:22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t="s">
        <v>8317</v>
      </c>
      <c r="S541" s="12">
        <f t="shared" si="50"/>
        <v>42555.716516203705</v>
      </c>
      <c r="T541" s="12">
        <f t="shared" si="51"/>
        <v>42895.696300236399</v>
      </c>
      <c r="U541">
        <f t="shared" si="52"/>
        <v>340</v>
      </c>
      <c r="V541" s="16" t="str">
        <f t="shared" si="53"/>
        <v>0 years 11 months 5 days</v>
      </c>
    </row>
    <row r="542" spans="1:22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t="s">
        <v>8319</v>
      </c>
      <c r="S542" s="12" t="s">
        <v>8321</v>
      </c>
      <c r="T542" s="12">
        <f t="shared" si="51"/>
        <v>42359.288486997633</v>
      </c>
      <c r="U542" t="e">
        <f t="shared" si="52"/>
        <v>#VALUE!</v>
      </c>
      <c r="V542" s="16" t="e">
        <f t="shared" si="53"/>
        <v>#VALUE!</v>
      </c>
    </row>
    <row r="543" spans="1:22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t="s">
        <v>8319</v>
      </c>
      <c r="S543" s="12" t="s">
        <v>8321</v>
      </c>
      <c r="T543" s="12">
        <f t="shared" si="51"/>
        <v>42631.182434988179</v>
      </c>
      <c r="U543" t="e">
        <f t="shared" si="52"/>
        <v>#VALUE!</v>
      </c>
      <c r="V543" s="16" t="e">
        <f t="shared" si="53"/>
        <v>#VALUE!</v>
      </c>
    </row>
    <row r="544" spans="1:22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t="s">
        <v>8319</v>
      </c>
      <c r="S544" s="12" t="s">
        <v>8321</v>
      </c>
      <c r="T544" s="12">
        <f t="shared" si="51"/>
        <v>42792.228321513001</v>
      </c>
      <c r="U544" t="e">
        <f t="shared" si="52"/>
        <v>#VALUE!</v>
      </c>
      <c r="V544" s="16" t="e">
        <f t="shared" si="53"/>
        <v>#VALUE!</v>
      </c>
    </row>
    <row r="545" spans="1:22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t="s">
        <v>8319</v>
      </c>
      <c r="S545" s="12" t="s">
        <v>8321</v>
      </c>
      <c r="T545" s="12">
        <f t="shared" si="51"/>
        <v>42261.526737588654</v>
      </c>
      <c r="U545" t="e">
        <f t="shared" si="52"/>
        <v>#VALUE!</v>
      </c>
      <c r="V545" s="16" t="e">
        <f t="shared" si="53"/>
        <v>#VALUE!</v>
      </c>
    </row>
    <row r="546" spans="1:22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t="s">
        <v>8319</v>
      </c>
      <c r="S546" s="12" t="s">
        <v>8321</v>
      </c>
      <c r="T546" s="12">
        <f t="shared" si="51"/>
        <v>42886.103546099293</v>
      </c>
      <c r="U546" t="e">
        <f t="shared" si="52"/>
        <v>#VALUE!</v>
      </c>
      <c r="V546" s="16" t="e">
        <f t="shared" si="53"/>
        <v>#VALUE!</v>
      </c>
    </row>
    <row r="547" spans="1:22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t="s">
        <v>8319</v>
      </c>
      <c r="S547" s="12" t="s">
        <v>8321</v>
      </c>
      <c r="T547" s="12">
        <f t="shared" si="51"/>
        <v>42638.888758865251</v>
      </c>
      <c r="U547" t="e">
        <f t="shared" si="52"/>
        <v>#VALUE!</v>
      </c>
      <c r="V547" s="16" t="e">
        <f t="shared" si="53"/>
        <v>#VALUE!</v>
      </c>
    </row>
    <row r="548" spans="1:22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t="s">
        <v>8319</v>
      </c>
      <c r="S548" s="12" t="s">
        <v>8321</v>
      </c>
      <c r="T548" s="12">
        <f t="shared" si="51"/>
        <v>42604.242494089827</v>
      </c>
      <c r="U548" t="e">
        <f t="shared" si="52"/>
        <v>#VALUE!</v>
      </c>
      <c r="V548" s="16" t="e">
        <f t="shared" si="53"/>
        <v>#VALUE!</v>
      </c>
    </row>
    <row r="549" spans="1:22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>
        <f t="shared" si="49"/>
        <v>0</v>
      </c>
      <c r="Q549" t="s">
        <v>8319</v>
      </c>
      <c r="S549" s="12" t="s">
        <v>8321</v>
      </c>
      <c r="T549" s="12">
        <f t="shared" si="51"/>
        <v>42738.058676122928</v>
      </c>
      <c r="U549" t="e">
        <f t="shared" si="52"/>
        <v>#VALUE!</v>
      </c>
      <c r="V549" s="16" t="e">
        <f t="shared" si="53"/>
        <v>#VALUE!</v>
      </c>
    </row>
    <row r="550" spans="1:22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t="s">
        <v>8319</v>
      </c>
      <c r="S550" s="12" t="s">
        <v>8321</v>
      </c>
      <c r="T550" s="12">
        <f t="shared" si="51"/>
        <v>42632.057304964539</v>
      </c>
      <c r="U550" t="e">
        <f t="shared" si="52"/>
        <v>#VALUE!</v>
      </c>
      <c r="V550" s="16" t="e">
        <f t="shared" si="53"/>
        <v>#VALUE!</v>
      </c>
    </row>
    <row r="551" spans="1:22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t="s">
        <v>8319</v>
      </c>
      <c r="S551" s="12" t="s">
        <v>8321</v>
      </c>
      <c r="T551" s="12">
        <f t="shared" si="51"/>
        <v>42516.38087470449</v>
      </c>
      <c r="U551" t="e">
        <f t="shared" si="52"/>
        <v>#VALUE!</v>
      </c>
      <c r="V551" s="16" t="e">
        <f t="shared" si="53"/>
        <v>#VALUE!</v>
      </c>
    </row>
    <row r="552" spans="1:22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t="s">
        <v>8319</v>
      </c>
      <c r="S552" s="12" t="s">
        <v>8321</v>
      </c>
      <c r="T552" s="12">
        <f t="shared" si="51"/>
        <v>43118.976891252954</v>
      </c>
      <c r="U552" t="e">
        <f t="shared" si="52"/>
        <v>#VALUE!</v>
      </c>
      <c r="V552" s="16" t="e">
        <f t="shared" si="53"/>
        <v>#VALUE!</v>
      </c>
    </row>
    <row r="553" spans="1:22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t="s">
        <v>8319</v>
      </c>
      <c r="S553" s="12" t="s">
        <v>8321</v>
      </c>
      <c r="T553" s="12">
        <f t="shared" si="51"/>
        <v>42526.224869976359</v>
      </c>
      <c r="U553" t="e">
        <f t="shared" si="52"/>
        <v>#VALUE!</v>
      </c>
      <c r="V553" s="16" t="e">
        <f t="shared" si="53"/>
        <v>#VALUE!</v>
      </c>
    </row>
    <row r="554" spans="1:22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>
        <f t="shared" si="49"/>
        <v>0</v>
      </c>
      <c r="Q554" t="s">
        <v>8319</v>
      </c>
      <c r="S554" s="12" t="s">
        <v>8321</v>
      </c>
      <c r="T554" s="12">
        <f t="shared" si="51"/>
        <v>42674.658345153664</v>
      </c>
      <c r="U554" t="e">
        <f t="shared" si="52"/>
        <v>#VALUE!</v>
      </c>
      <c r="V554" s="16" t="e">
        <f t="shared" si="53"/>
        <v>#VALUE!</v>
      </c>
    </row>
    <row r="555" spans="1:22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t="s">
        <v>8319</v>
      </c>
      <c r="S555" s="12" t="s">
        <v>8321</v>
      </c>
      <c r="T555" s="12">
        <f t="shared" si="51"/>
        <v>42275.444338061461</v>
      </c>
      <c r="U555" t="e">
        <f t="shared" si="52"/>
        <v>#VALUE!</v>
      </c>
      <c r="V555" s="16" t="e">
        <f t="shared" si="53"/>
        <v>#VALUE!</v>
      </c>
    </row>
    <row r="556" spans="1:22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t="s">
        <v>8319</v>
      </c>
      <c r="S556" s="12" t="s">
        <v>8321</v>
      </c>
      <c r="T556" s="12">
        <f t="shared" si="51"/>
        <v>42248.855460992905</v>
      </c>
      <c r="U556" t="e">
        <f t="shared" si="52"/>
        <v>#VALUE!</v>
      </c>
      <c r="V556" s="16" t="e">
        <f t="shared" si="53"/>
        <v>#VALUE!</v>
      </c>
    </row>
    <row r="557" spans="1:22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>
        <f t="shared" si="49"/>
        <v>0</v>
      </c>
      <c r="Q557" t="s">
        <v>8319</v>
      </c>
      <c r="S557" s="12" t="s">
        <v>8321</v>
      </c>
      <c r="T557" s="12">
        <f t="shared" si="51"/>
        <v>42863.325567375883</v>
      </c>
      <c r="U557" t="e">
        <f t="shared" si="52"/>
        <v>#VALUE!</v>
      </c>
      <c r="V557" s="16" t="e">
        <f t="shared" si="53"/>
        <v>#VALUE!</v>
      </c>
    </row>
    <row r="558" spans="1:22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t="s">
        <v>8319</v>
      </c>
      <c r="S558" s="12" t="s">
        <v>8321</v>
      </c>
      <c r="T558" s="12">
        <f t="shared" si="51"/>
        <v>42702.481288416071</v>
      </c>
      <c r="U558" t="e">
        <f t="shared" si="52"/>
        <v>#VALUE!</v>
      </c>
      <c r="V558" s="16" t="e">
        <f t="shared" si="53"/>
        <v>#VALUE!</v>
      </c>
    </row>
    <row r="559" spans="1:22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t="s">
        <v>8319</v>
      </c>
      <c r="S559" s="12" t="s">
        <v>8321</v>
      </c>
      <c r="T559" s="12">
        <f t="shared" si="51"/>
        <v>43040.607600472809</v>
      </c>
      <c r="U559" t="e">
        <f t="shared" si="52"/>
        <v>#VALUE!</v>
      </c>
      <c r="V559" s="16" t="e">
        <f t="shared" si="53"/>
        <v>#VALUE!</v>
      </c>
    </row>
    <row r="560" spans="1:22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>
        <f t="shared" si="49"/>
        <v>0</v>
      </c>
      <c r="Q560" t="s">
        <v>8319</v>
      </c>
      <c r="S560" s="12" t="s">
        <v>8321</v>
      </c>
      <c r="T560" s="12">
        <f t="shared" si="51"/>
        <v>42408.377127659573</v>
      </c>
      <c r="U560" t="e">
        <f t="shared" si="52"/>
        <v>#VALUE!</v>
      </c>
      <c r="V560" s="16" t="e">
        <f t="shared" si="53"/>
        <v>#VALUE!</v>
      </c>
    </row>
    <row r="561" spans="1:22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t="s">
        <v>8319</v>
      </c>
      <c r="S561" s="12" t="s">
        <v>8321</v>
      </c>
      <c r="T561" s="12">
        <f t="shared" si="51"/>
        <v>42677.381323877067</v>
      </c>
      <c r="U561" t="e">
        <f t="shared" si="52"/>
        <v>#VALUE!</v>
      </c>
      <c r="V561" s="16" t="e">
        <f t="shared" si="53"/>
        <v>#VALUE!</v>
      </c>
    </row>
    <row r="562" spans="1:22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t="s">
        <v>8319</v>
      </c>
      <c r="S562" s="12" t="s">
        <v>8321</v>
      </c>
      <c r="T562" s="12">
        <f t="shared" si="51"/>
        <v>42309.199113475173</v>
      </c>
      <c r="U562" t="e">
        <f t="shared" si="52"/>
        <v>#VALUE!</v>
      </c>
      <c r="V562" s="16" t="e">
        <f t="shared" si="53"/>
        <v>#VALUE!</v>
      </c>
    </row>
    <row r="563" spans="1:22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t="s">
        <v>8319</v>
      </c>
      <c r="S563" s="12" t="s">
        <v>8321</v>
      </c>
      <c r="T563" s="12">
        <f t="shared" si="51"/>
        <v>42623.637269503546</v>
      </c>
      <c r="U563" t="e">
        <f t="shared" si="52"/>
        <v>#VALUE!</v>
      </c>
      <c r="V563" s="16" t="e">
        <f t="shared" si="53"/>
        <v>#VALUE!</v>
      </c>
    </row>
    <row r="564" spans="1:22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>
        <f t="shared" si="49"/>
        <v>0</v>
      </c>
      <c r="Q564" t="s">
        <v>8319</v>
      </c>
      <c r="S564" s="12" t="s">
        <v>8321</v>
      </c>
      <c r="T564" s="12">
        <f t="shared" si="51"/>
        <v>43056.383156028365</v>
      </c>
      <c r="U564" t="e">
        <f t="shared" si="52"/>
        <v>#VALUE!</v>
      </c>
      <c r="V564" s="16" t="e">
        <f t="shared" si="53"/>
        <v>#VALUE!</v>
      </c>
    </row>
    <row r="565" spans="1:22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t="s">
        <v>8319</v>
      </c>
      <c r="S565" s="12" t="s">
        <v>8321</v>
      </c>
      <c r="T565" s="12">
        <f t="shared" si="51"/>
        <v>42371.801973995265</v>
      </c>
      <c r="U565" t="e">
        <f t="shared" si="52"/>
        <v>#VALUE!</v>
      </c>
      <c r="V565" s="16" t="e">
        <f t="shared" si="53"/>
        <v>#VALUE!</v>
      </c>
    </row>
    <row r="566" spans="1:22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t="s">
        <v>8319</v>
      </c>
      <c r="S566" s="12" t="s">
        <v>8321</v>
      </c>
      <c r="T566" s="12">
        <f t="shared" si="51"/>
        <v>42769.970153664304</v>
      </c>
      <c r="U566" t="e">
        <f t="shared" si="52"/>
        <v>#VALUE!</v>
      </c>
      <c r="V566" s="16" t="e">
        <f t="shared" si="53"/>
        <v>#VALUE!</v>
      </c>
    </row>
    <row r="567" spans="1:22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>
        <f t="shared" si="49"/>
        <v>0</v>
      </c>
      <c r="Q567" t="s">
        <v>8319</v>
      </c>
      <c r="S567" s="12" t="s">
        <v>8321</v>
      </c>
      <c r="T567" s="12">
        <f t="shared" si="51"/>
        <v>42518.575047281316</v>
      </c>
      <c r="U567" t="e">
        <f t="shared" si="52"/>
        <v>#VALUE!</v>
      </c>
      <c r="V567" s="16" t="e">
        <f t="shared" si="53"/>
        <v>#VALUE!</v>
      </c>
    </row>
    <row r="568" spans="1:22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t="s">
        <v>8319</v>
      </c>
      <c r="S568" s="12" t="s">
        <v>8321</v>
      </c>
      <c r="T568" s="12">
        <f t="shared" si="51"/>
        <v>42896.344361702126</v>
      </c>
      <c r="U568" t="e">
        <f t="shared" si="52"/>
        <v>#VALUE!</v>
      </c>
      <c r="V568" s="16" t="e">
        <f t="shared" si="53"/>
        <v>#VALUE!</v>
      </c>
    </row>
    <row r="569" spans="1:22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>
        <f t="shared" si="49"/>
        <v>0</v>
      </c>
      <c r="Q569" t="s">
        <v>8319</v>
      </c>
      <c r="S569" s="12" t="s">
        <v>8321</v>
      </c>
      <c r="T569" s="12">
        <f t="shared" si="51"/>
        <v>42324.590945626471</v>
      </c>
      <c r="U569" t="e">
        <f t="shared" si="52"/>
        <v>#VALUE!</v>
      </c>
      <c r="V569" s="16" t="e">
        <f t="shared" si="53"/>
        <v>#VALUE!</v>
      </c>
    </row>
    <row r="570" spans="1:22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t="s">
        <v>8319</v>
      </c>
      <c r="S570" s="12" t="s">
        <v>8321</v>
      </c>
      <c r="T570" s="12">
        <f t="shared" si="51"/>
        <v>42705.607836879433</v>
      </c>
      <c r="U570" t="e">
        <f t="shared" si="52"/>
        <v>#VALUE!</v>
      </c>
      <c r="V570" s="16" t="e">
        <f t="shared" si="53"/>
        <v>#VALUE!</v>
      </c>
    </row>
    <row r="571" spans="1:22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t="s">
        <v>8319</v>
      </c>
      <c r="S571" s="12" t="s">
        <v>8321</v>
      </c>
      <c r="T571" s="12">
        <f t="shared" si="51"/>
        <v>42697.36184397163</v>
      </c>
      <c r="U571" t="e">
        <f t="shared" si="52"/>
        <v>#VALUE!</v>
      </c>
      <c r="V571" s="16" t="e">
        <f t="shared" si="53"/>
        <v>#VALUE!</v>
      </c>
    </row>
    <row r="572" spans="1:22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t="s">
        <v>8319</v>
      </c>
      <c r="S572" s="12" t="s">
        <v>8321</v>
      </c>
      <c r="T572" s="12">
        <f t="shared" si="51"/>
        <v>42746.332966903072</v>
      </c>
      <c r="U572" t="e">
        <f t="shared" si="52"/>
        <v>#VALUE!</v>
      </c>
      <c r="V572" s="16" t="e">
        <f t="shared" si="53"/>
        <v>#VALUE!</v>
      </c>
    </row>
    <row r="573" spans="1:22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t="s">
        <v>8319</v>
      </c>
      <c r="S573" s="12" t="s">
        <v>8321</v>
      </c>
      <c r="T573" s="12">
        <f t="shared" si="51"/>
        <v>42546.181122931441</v>
      </c>
      <c r="U573" t="e">
        <f t="shared" si="52"/>
        <v>#VALUE!</v>
      </c>
      <c r="V573" s="16" t="e">
        <f t="shared" si="53"/>
        <v>#VALUE!</v>
      </c>
    </row>
    <row r="574" spans="1:22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>
        <f t="shared" si="49"/>
        <v>0</v>
      </c>
      <c r="Q574" t="s">
        <v>8319</v>
      </c>
      <c r="S574" s="12" t="s">
        <v>8321</v>
      </c>
      <c r="T574" s="12">
        <f t="shared" si="51"/>
        <v>42637.993947990537</v>
      </c>
      <c r="U574" t="e">
        <f t="shared" si="52"/>
        <v>#VALUE!</v>
      </c>
      <c r="V574" s="16" t="e">
        <f t="shared" si="53"/>
        <v>#VALUE!</v>
      </c>
    </row>
    <row r="575" spans="1:22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t="s">
        <v>8319</v>
      </c>
      <c r="S575" s="12" t="s">
        <v>8321</v>
      </c>
      <c r="T575" s="12">
        <f t="shared" si="51"/>
        <v>42311.52637115839</v>
      </c>
      <c r="U575" t="e">
        <f t="shared" si="52"/>
        <v>#VALUE!</v>
      </c>
      <c r="V575" s="16" t="e">
        <f t="shared" si="53"/>
        <v>#VALUE!</v>
      </c>
    </row>
    <row r="576" spans="1:22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t="s">
        <v>8319</v>
      </c>
      <c r="S576" s="12" t="s">
        <v>8321</v>
      </c>
      <c r="T576" s="12">
        <f t="shared" si="51"/>
        <v>42995.162021276592</v>
      </c>
      <c r="U576" t="e">
        <f t="shared" si="52"/>
        <v>#VALUE!</v>
      </c>
      <c r="V576" s="16" t="e">
        <f t="shared" si="53"/>
        <v>#VALUE!</v>
      </c>
    </row>
    <row r="577" spans="1:22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t="s">
        <v>8319</v>
      </c>
      <c r="S577" s="12" t="s">
        <v>8321</v>
      </c>
      <c r="T577" s="12">
        <f t="shared" si="51"/>
        <v>42490.905945626473</v>
      </c>
      <c r="U577" t="e">
        <f t="shared" si="52"/>
        <v>#VALUE!</v>
      </c>
      <c r="V577" s="16" t="e">
        <f t="shared" si="53"/>
        <v>#VALUE!</v>
      </c>
    </row>
    <row r="578" spans="1:22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8">
        <f t="shared" si="49"/>
        <v>1</v>
      </c>
      <c r="Q578" t="s">
        <v>8319</v>
      </c>
      <c r="S578" s="12" t="s">
        <v>8321</v>
      </c>
      <c r="T578" s="12">
        <f t="shared" si="51"/>
        <v>42381.403687943261</v>
      </c>
      <c r="U578" t="e">
        <f t="shared" si="52"/>
        <v>#VALUE!</v>
      </c>
      <c r="V578" s="16" t="e">
        <f t="shared" si="53"/>
        <v>#VALUE!</v>
      </c>
    </row>
    <row r="579" spans="1:22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8">
        <f t="shared" ref="P579:P642" si="55">IFERROR(E579/L579, 0)</f>
        <v>10</v>
      </c>
      <c r="Q579" t="s">
        <v>8319</v>
      </c>
      <c r="S579" s="12" t="s">
        <v>8321</v>
      </c>
      <c r="T579" s="12">
        <f t="shared" ref="T579:T642" si="56">(J579/84600)+25569+(-8/24)</f>
        <v>42809.438557919617</v>
      </c>
      <c r="U579" t="e">
        <f t="shared" ref="U579:U642" si="57">DATEDIF(S579,T579, "D")</f>
        <v>#VALUE!</v>
      </c>
      <c r="V579" s="16" t="e">
        <f t="shared" ref="V579:V642" si="58">DATEDIF(0,U579,"y")&amp;" years " &amp;DATEDIF(0,U579,"ym")&amp;" months "&amp;DATEDIF(0,U579,"md")&amp;" days"</f>
        <v>#VALUE!</v>
      </c>
    </row>
    <row r="580" spans="1:22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t="s">
        <v>8319</v>
      </c>
      <c r="S580" s="12" t="s">
        <v>8321</v>
      </c>
      <c r="T580" s="12">
        <f t="shared" si="56"/>
        <v>42584.746962174941</v>
      </c>
      <c r="U580" t="e">
        <f t="shared" si="57"/>
        <v>#VALUE!</v>
      </c>
      <c r="V580" s="16" t="e">
        <f t="shared" si="58"/>
        <v>#VALUE!</v>
      </c>
    </row>
    <row r="581" spans="1:22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t="s">
        <v>8319</v>
      </c>
      <c r="S581" s="12" t="s">
        <v>8321</v>
      </c>
      <c r="T581" s="12">
        <f t="shared" si="56"/>
        <v>42317.451808510632</v>
      </c>
      <c r="U581" t="e">
        <f t="shared" si="57"/>
        <v>#VALUE!</v>
      </c>
      <c r="V581" s="16" t="e">
        <f t="shared" si="58"/>
        <v>#VALUE!</v>
      </c>
    </row>
    <row r="582" spans="1:22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t="s">
        <v>8319</v>
      </c>
      <c r="S582" s="12" t="s">
        <v>8321</v>
      </c>
      <c r="T582" s="12">
        <f t="shared" si="56"/>
        <v>42968.062257683217</v>
      </c>
      <c r="U582" t="e">
        <f t="shared" si="57"/>
        <v>#VALUE!</v>
      </c>
      <c r="V582" s="16" t="e">
        <f t="shared" si="58"/>
        <v>#VALUE!</v>
      </c>
    </row>
    <row r="583" spans="1:22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>
        <f t="shared" si="55"/>
        <v>0</v>
      </c>
      <c r="Q583" t="s">
        <v>8319</v>
      </c>
      <c r="S583" s="12" t="s">
        <v>8321</v>
      </c>
      <c r="T583" s="12">
        <f t="shared" si="56"/>
        <v>42541.275460992903</v>
      </c>
      <c r="U583" t="e">
        <f t="shared" si="57"/>
        <v>#VALUE!</v>
      </c>
      <c r="V583" s="16" t="e">
        <f t="shared" si="58"/>
        <v>#VALUE!</v>
      </c>
    </row>
    <row r="584" spans="1:22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>
        <f t="shared" si="55"/>
        <v>0</v>
      </c>
      <c r="Q584" t="s">
        <v>8319</v>
      </c>
      <c r="S584" s="12" t="s">
        <v>8321</v>
      </c>
      <c r="T584" s="12">
        <f t="shared" si="56"/>
        <v>42406.188167848697</v>
      </c>
      <c r="U584" t="e">
        <f t="shared" si="57"/>
        <v>#VALUE!</v>
      </c>
      <c r="V584" s="16" t="e">
        <f t="shared" si="58"/>
        <v>#VALUE!</v>
      </c>
    </row>
    <row r="585" spans="1:22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t="s">
        <v>8319</v>
      </c>
      <c r="S585" s="12" t="s">
        <v>8321</v>
      </c>
      <c r="T585" s="12">
        <f t="shared" si="56"/>
        <v>42403.327269503548</v>
      </c>
      <c r="U585" t="e">
        <f t="shared" si="57"/>
        <v>#VALUE!</v>
      </c>
      <c r="V585" s="16" t="e">
        <f t="shared" si="58"/>
        <v>#VALUE!</v>
      </c>
    </row>
    <row r="586" spans="1:22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t="s">
        <v>8319</v>
      </c>
      <c r="S586" s="12" t="s">
        <v>8321</v>
      </c>
      <c r="T586" s="12">
        <f t="shared" si="56"/>
        <v>42400.036832151301</v>
      </c>
      <c r="U586" t="e">
        <f t="shared" si="57"/>
        <v>#VALUE!</v>
      </c>
      <c r="V586" s="16" t="e">
        <f t="shared" si="58"/>
        <v>#VALUE!</v>
      </c>
    </row>
    <row r="587" spans="1:22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>
        <f t="shared" si="55"/>
        <v>0</v>
      </c>
      <c r="Q587" t="s">
        <v>8319</v>
      </c>
      <c r="S587" s="12" t="s">
        <v>8321</v>
      </c>
      <c r="T587" s="12">
        <f t="shared" si="56"/>
        <v>42638.682943262407</v>
      </c>
      <c r="U587" t="e">
        <f t="shared" si="57"/>
        <v>#VALUE!</v>
      </c>
      <c r="V587" s="16" t="e">
        <f t="shared" si="58"/>
        <v>#VALUE!</v>
      </c>
    </row>
    <row r="588" spans="1:22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t="s">
        <v>8319</v>
      </c>
      <c r="S588" s="12" t="s">
        <v>8321</v>
      </c>
      <c r="T588" s="12">
        <f t="shared" si="56"/>
        <v>42370.560366430254</v>
      </c>
      <c r="U588" t="e">
        <f t="shared" si="57"/>
        <v>#VALUE!</v>
      </c>
      <c r="V588" s="16" t="e">
        <f t="shared" si="58"/>
        <v>#VALUE!</v>
      </c>
    </row>
    <row r="589" spans="1:22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t="s">
        <v>8319</v>
      </c>
      <c r="S589" s="12" t="s">
        <v>8321</v>
      </c>
      <c r="T589" s="12">
        <f t="shared" si="56"/>
        <v>42431.737978723402</v>
      </c>
      <c r="U589" t="e">
        <f t="shared" si="57"/>
        <v>#VALUE!</v>
      </c>
      <c r="V589" s="16" t="e">
        <f t="shared" si="58"/>
        <v>#VALUE!</v>
      </c>
    </row>
    <row r="590" spans="1:22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t="s">
        <v>8319</v>
      </c>
      <c r="S590" s="12" t="s">
        <v>8321</v>
      </c>
      <c r="T590" s="12">
        <f t="shared" si="56"/>
        <v>42994.473829787232</v>
      </c>
      <c r="U590" t="e">
        <f t="shared" si="57"/>
        <v>#VALUE!</v>
      </c>
      <c r="V590" s="16" t="e">
        <f t="shared" si="58"/>
        <v>#VALUE!</v>
      </c>
    </row>
    <row r="591" spans="1:22" ht="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t="s">
        <v>8319</v>
      </c>
      <c r="S591" s="12" t="s">
        <v>8321</v>
      </c>
      <c r="T591" s="12">
        <f t="shared" si="56"/>
        <v>42531.677293144203</v>
      </c>
      <c r="U591" t="e">
        <f t="shared" si="57"/>
        <v>#VALUE!</v>
      </c>
      <c r="V591" s="16" t="e">
        <f t="shared" si="58"/>
        <v>#VALUE!</v>
      </c>
    </row>
    <row r="592" spans="1:22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t="s">
        <v>8319</v>
      </c>
      <c r="S592" s="12" t="s">
        <v>8321</v>
      </c>
      <c r="T592" s="12">
        <f t="shared" si="56"/>
        <v>42734.850248226947</v>
      </c>
      <c r="U592" t="e">
        <f t="shared" si="57"/>
        <v>#VALUE!</v>
      </c>
      <c r="V592" s="16" t="e">
        <f t="shared" si="58"/>
        <v>#VALUE!</v>
      </c>
    </row>
    <row r="593" spans="1:22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t="s">
        <v>8319</v>
      </c>
      <c r="S593" s="12" t="s">
        <v>8321</v>
      </c>
      <c r="T593" s="12">
        <f t="shared" si="56"/>
        <v>42530.583096926712</v>
      </c>
      <c r="U593" t="e">
        <f t="shared" si="57"/>
        <v>#VALUE!</v>
      </c>
      <c r="V593" s="16" t="e">
        <f t="shared" si="58"/>
        <v>#VALUE!</v>
      </c>
    </row>
    <row r="594" spans="1:22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t="s">
        <v>8319</v>
      </c>
      <c r="S594" s="12" t="s">
        <v>8321</v>
      </c>
      <c r="T594" s="12">
        <f t="shared" si="56"/>
        <v>42294.350591016548</v>
      </c>
      <c r="U594" t="e">
        <f t="shared" si="57"/>
        <v>#VALUE!</v>
      </c>
      <c r="V594" s="16" t="e">
        <f t="shared" si="58"/>
        <v>#VALUE!</v>
      </c>
    </row>
    <row r="595" spans="1:22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t="s">
        <v>8319</v>
      </c>
      <c r="S595" s="12" t="s">
        <v>8321</v>
      </c>
      <c r="T595" s="12">
        <f t="shared" si="56"/>
        <v>42421.443794326238</v>
      </c>
      <c r="U595" t="e">
        <f t="shared" si="57"/>
        <v>#VALUE!</v>
      </c>
      <c r="V595" s="16" t="e">
        <f t="shared" si="58"/>
        <v>#VALUE!</v>
      </c>
    </row>
    <row r="596" spans="1:22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t="s">
        <v>8319</v>
      </c>
      <c r="S596" s="12" t="s">
        <v>8321</v>
      </c>
      <c r="T596" s="12">
        <f t="shared" si="56"/>
        <v>42805.548534278954</v>
      </c>
      <c r="U596" t="e">
        <f t="shared" si="57"/>
        <v>#VALUE!</v>
      </c>
      <c r="V596" s="16" t="e">
        <f t="shared" si="58"/>
        <v>#VALUE!</v>
      </c>
    </row>
    <row r="597" spans="1:22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t="s">
        <v>8319</v>
      </c>
      <c r="S597" s="12" t="s">
        <v>8321</v>
      </c>
      <c r="T597" s="12">
        <f t="shared" si="56"/>
        <v>42434.099739952719</v>
      </c>
      <c r="U597" t="e">
        <f t="shared" si="57"/>
        <v>#VALUE!</v>
      </c>
      <c r="V597" s="16" t="e">
        <f t="shared" si="58"/>
        <v>#VALUE!</v>
      </c>
    </row>
    <row r="598" spans="1:22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t="s">
        <v>8319</v>
      </c>
      <c r="S598" s="12" t="s">
        <v>8321</v>
      </c>
      <c r="T598" s="12">
        <f t="shared" si="56"/>
        <v>43009.923073286052</v>
      </c>
      <c r="U598" t="e">
        <f t="shared" si="57"/>
        <v>#VALUE!</v>
      </c>
      <c r="V598" s="16" t="e">
        <f t="shared" si="58"/>
        <v>#VALUE!</v>
      </c>
    </row>
    <row r="599" spans="1:22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t="s">
        <v>8319</v>
      </c>
      <c r="S599" s="12" t="s">
        <v>8321</v>
      </c>
      <c r="T599" s="12">
        <f t="shared" si="56"/>
        <v>42906.578427895984</v>
      </c>
      <c r="U599" t="e">
        <f t="shared" si="57"/>
        <v>#VALUE!</v>
      </c>
      <c r="V599" s="16" t="e">
        <f t="shared" si="58"/>
        <v>#VALUE!</v>
      </c>
    </row>
    <row r="600" spans="1:22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t="s">
        <v>8319</v>
      </c>
      <c r="S600" s="12" t="s">
        <v>8321</v>
      </c>
      <c r="T600" s="12">
        <f t="shared" si="56"/>
        <v>42296.158167848698</v>
      </c>
      <c r="U600" t="e">
        <f t="shared" si="57"/>
        <v>#VALUE!</v>
      </c>
      <c r="V600" s="16" t="e">
        <f t="shared" si="58"/>
        <v>#VALUE!</v>
      </c>
    </row>
    <row r="601" spans="1:22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t="s">
        <v>8319</v>
      </c>
      <c r="S601" s="12" t="s">
        <v>8321</v>
      </c>
      <c r="T601" s="12">
        <f t="shared" si="56"/>
        <v>42398.092222222222</v>
      </c>
      <c r="U601" t="e">
        <f t="shared" si="57"/>
        <v>#VALUE!</v>
      </c>
      <c r="V601" s="16" t="e">
        <f t="shared" si="58"/>
        <v>#VALUE!</v>
      </c>
    </row>
    <row r="602" spans="1:22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t="s">
        <v>8319</v>
      </c>
      <c r="S602" s="12" t="s">
        <v>8321</v>
      </c>
      <c r="T602" s="12">
        <f t="shared" si="56"/>
        <v>42424.630756501181</v>
      </c>
      <c r="U602" t="e">
        <f t="shared" si="57"/>
        <v>#VALUE!</v>
      </c>
      <c r="V602" s="16" t="e">
        <f t="shared" si="58"/>
        <v>#VALUE!</v>
      </c>
    </row>
    <row r="603" spans="1:22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t="s">
        <v>8319</v>
      </c>
      <c r="S603" s="12" t="s">
        <v>8321</v>
      </c>
      <c r="T603" s="12">
        <f t="shared" si="56"/>
        <v>42318.479184397162</v>
      </c>
      <c r="U603" t="e">
        <f t="shared" si="57"/>
        <v>#VALUE!</v>
      </c>
      <c r="V603" s="16" t="e">
        <f t="shared" si="58"/>
        <v>#VALUE!</v>
      </c>
    </row>
    <row r="604" spans="1:22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>
        <f t="shared" si="55"/>
        <v>0</v>
      </c>
      <c r="Q604" t="s">
        <v>8319</v>
      </c>
      <c r="S604" s="12" t="s">
        <v>8321</v>
      </c>
      <c r="T604" s="12">
        <f t="shared" si="56"/>
        <v>42496.116016548462</v>
      </c>
      <c r="U604" t="e">
        <f t="shared" si="57"/>
        <v>#VALUE!</v>
      </c>
      <c r="V604" s="16" t="e">
        <f t="shared" si="58"/>
        <v>#VALUE!</v>
      </c>
    </row>
    <row r="605" spans="1:22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t="s">
        <v>8319</v>
      </c>
      <c r="S605" s="12" t="s">
        <v>8321</v>
      </c>
      <c r="T605" s="12">
        <f t="shared" si="56"/>
        <v>42181.404527186758</v>
      </c>
      <c r="U605" t="e">
        <f t="shared" si="57"/>
        <v>#VALUE!</v>
      </c>
      <c r="V605" s="16" t="e">
        <f t="shared" si="58"/>
        <v>#VALUE!</v>
      </c>
    </row>
    <row r="606" spans="1:22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>
        <f t="shared" si="55"/>
        <v>0</v>
      </c>
      <c r="Q606" t="s">
        <v>8319</v>
      </c>
      <c r="S606" s="12" t="s">
        <v>8321</v>
      </c>
      <c r="T606" s="12">
        <f t="shared" si="56"/>
        <v>42195.085768321507</v>
      </c>
      <c r="U606" t="e">
        <f t="shared" si="57"/>
        <v>#VALUE!</v>
      </c>
      <c r="V606" s="16" t="e">
        <f t="shared" si="58"/>
        <v>#VALUE!</v>
      </c>
    </row>
    <row r="607" spans="1:22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t="s">
        <v>8319</v>
      </c>
      <c r="S607" s="12" t="s">
        <v>8321</v>
      </c>
      <c r="T607" s="12">
        <f t="shared" si="56"/>
        <v>42547.75541371158</v>
      </c>
      <c r="U607" t="e">
        <f t="shared" si="57"/>
        <v>#VALUE!</v>
      </c>
      <c r="V607" s="16" t="e">
        <f t="shared" si="58"/>
        <v>#VALUE!</v>
      </c>
    </row>
    <row r="608" spans="1:22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t="s">
        <v>8319</v>
      </c>
      <c r="S608" s="12" t="s">
        <v>8321</v>
      </c>
      <c r="T608" s="12">
        <f t="shared" si="56"/>
        <v>42454.097033096921</v>
      </c>
      <c r="U608" t="e">
        <f t="shared" si="57"/>
        <v>#VALUE!</v>
      </c>
      <c r="V608" s="16" t="e">
        <f t="shared" si="58"/>
        <v>#VALUE!</v>
      </c>
    </row>
    <row r="609" spans="1:22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>
        <f t="shared" si="55"/>
        <v>0</v>
      </c>
      <c r="Q609" t="s">
        <v>8319</v>
      </c>
      <c r="S609" s="12" t="s">
        <v>8321</v>
      </c>
      <c r="T609" s="12">
        <f t="shared" si="56"/>
        <v>42656.488605200946</v>
      </c>
      <c r="U609" t="e">
        <f t="shared" si="57"/>
        <v>#VALUE!</v>
      </c>
      <c r="V609" s="16" t="e">
        <f t="shared" si="58"/>
        <v>#VALUE!</v>
      </c>
    </row>
    <row r="610" spans="1:22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t="s">
        <v>8319</v>
      </c>
      <c r="S610" s="12" t="s">
        <v>8321</v>
      </c>
      <c r="T610" s="12">
        <f t="shared" si="56"/>
        <v>42493.181796690304</v>
      </c>
      <c r="U610" t="e">
        <f t="shared" si="57"/>
        <v>#VALUE!</v>
      </c>
      <c r="V610" s="16" t="e">
        <f t="shared" si="58"/>
        <v>#VALUE!</v>
      </c>
    </row>
    <row r="611" spans="1:22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t="s">
        <v>8319</v>
      </c>
      <c r="S611" s="12" t="s">
        <v>8321</v>
      </c>
      <c r="T611" s="12">
        <f t="shared" si="56"/>
        <v>42662.829125295502</v>
      </c>
      <c r="U611" t="e">
        <f t="shared" si="57"/>
        <v>#VALUE!</v>
      </c>
      <c r="V611" s="16" t="e">
        <f t="shared" si="58"/>
        <v>#VALUE!</v>
      </c>
    </row>
    <row r="612" spans="1:22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>
        <f t="shared" si="55"/>
        <v>0</v>
      </c>
      <c r="Q612" t="s">
        <v>8319</v>
      </c>
      <c r="S612" s="12" t="s">
        <v>8321</v>
      </c>
      <c r="T612" s="12">
        <f t="shared" si="56"/>
        <v>42437.940732860523</v>
      </c>
      <c r="U612" t="e">
        <f t="shared" si="57"/>
        <v>#VALUE!</v>
      </c>
      <c r="V612" s="16" t="e">
        <f t="shared" si="58"/>
        <v>#VALUE!</v>
      </c>
    </row>
    <row r="613" spans="1:22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>
        <f t="shared" si="55"/>
        <v>0</v>
      </c>
      <c r="Q613" t="s">
        <v>8319</v>
      </c>
      <c r="S613" s="12" t="s">
        <v>8321</v>
      </c>
      <c r="T613" s="12">
        <f t="shared" si="56"/>
        <v>42684.813676122933</v>
      </c>
      <c r="U613" t="e">
        <f t="shared" si="57"/>
        <v>#VALUE!</v>
      </c>
      <c r="V613" s="16" t="e">
        <f t="shared" si="58"/>
        <v>#VALUE!</v>
      </c>
    </row>
    <row r="614" spans="1:22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>
        <f t="shared" si="55"/>
        <v>0</v>
      </c>
      <c r="Q614" t="s">
        <v>8319</v>
      </c>
      <c r="S614" s="12" t="s">
        <v>8321</v>
      </c>
      <c r="T614" s="12">
        <f t="shared" si="56"/>
        <v>42946.741678486993</v>
      </c>
      <c r="U614" t="e">
        <f t="shared" si="57"/>
        <v>#VALUE!</v>
      </c>
      <c r="V614" s="16" t="e">
        <f t="shared" si="58"/>
        <v>#VALUE!</v>
      </c>
    </row>
    <row r="615" spans="1:22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t="s">
        <v>8319</v>
      </c>
      <c r="S615" s="12" t="s">
        <v>8321</v>
      </c>
      <c r="T615" s="12">
        <f t="shared" si="56"/>
        <v>42602.025059101652</v>
      </c>
      <c r="U615" t="e">
        <f t="shared" si="57"/>
        <v>#VALUE!</v>
      </c>
      <c r="V615" s="16" t="e">
        <f t="shared" si="58"/>
        <v>#VALUE!</v>
      </c>
    </row>
    <row r="616" spans="1:22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>
        <f t="shared" si="55"/>
        <v>0</v>
      </c>
      <c r="Q616" t="s">
        <v>8319</v>
      </c>
      <c r="S616" s="12" t="s">
        <v>8321</v>
      </c>
      <c r="T616" s="12">
        <f t="shared" si="56"/>
        <v>42875.2829787234</v>
      </c>
      <c r="U616" t="e">
        <f t="shared" si="57"/>
        <v>#VALUE!</v>
      </c>
      <c r="V616" s="16" t="e">
        <f t="shared" si="58"/>
        <v>#VALUE!</v>
      </c>
    </row>
    <row r="617" spans="1:22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>
        <f t="shared" si="55"/>
        <v>0</v>
      </c>
      <c r="Q617" t="s">
        <v>8319</v>
      </c>
      <c r="S617" s="12" t="s">
        <v>8321</v>
      </c>
      <c r="T617" s="12">
        <f t="shared" si="56"/>
        <v>42596.536158392431</v>
      </c>
      <c r="U617" t="e">
        <f t="shared" si="57"/>
        <v>#VALUE!</v>
      </c>
      <c r="V617" s="16" t="e">
        <f t="shared" si="58"/>
        <v>#VALUE!</v>
      </c>
    </row>
    <row r="618" spans="1:22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>
        <f t="shared" si="55"/>
        <v>0</v>
      </c>
      <c r="Q618" t="s">
        <v>8319</v>
      </c>
      <c r="S618" s="12" t="s">
        <v>8321</v>
      </c>
      <c r="T618" s="12">
        <f t="shared" si="56"/>
        <v>43126.838144208035</v>
      </c>
      <c r="U618" t="e">
        <f t="shared" si="57"/>
        <v>#VALUE!</v>
      </c>
      <c r="V618" s="16" t="e">
        <f t="shared" si="58"/>
        <v>#VALUE!</v>
      </c>
    </row>
    <row r="619" spans="1:22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t="s">
        <v>8319</v>
      </c>
      <c r="S619" s="12" t="s">
        <v>8321</v>
      </c>
      <c r="T619" s="12">
        <f t="shared" si="56"/>
        <v>42438.463865248224</v>
      </c>
      <c r="U619" t="e">
        <f t="shared" si="57"/>
        <v>#VALUE!</v>
      </c>
      <c r="V619" s="16" t="e">
        <f t="shared" si="58"/>
        <v>#VALUE!</v>
      </c>
    </row>
    <row r="620" spans="1:22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>
        <f t="shared" si="55"/>
        <v>0</v>
      </c>
      <c r="Q620" t="s">
        <v>8319</v>
      </c>
      <c r="S620" s="12" t="s">
        <v>8321</v>
      </c>
      <c r="T620" s="12">
        <f t="shared" si="56"/>
        <v>42673.834550827421</v>
      </c>
      <c r="U620" t="e">
        <f t="shared" si="57"/>
        <v>#VALUE!</v>
      </c>
      <c r="V620" s="16" t="e">
        <f t="shared" si="58"/>
        <v>#VALUE!</v>
      </c>
    </row>
    <row r="621" spans="1:22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t="s">
        <v>8319</v>
      </c>
      <c r="S621" s="12" t="s">
        <v>8321</v>
      </c>
      <c r="T621" s="12">
        <f t="shared" si="56"/>
        <v>42255.969148936165</v>
      </c>
      <c r="U621" t="e">
        <f t="shared" si="57"/>
        <v>#VALUE!</v>
      </c>
      <c r="V621" s="16" t="e">
        <f t="shared" si="58"/>
        <v>#VALUE!</v>
      </c>
    </row>
    <row r="622" spans="1:22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t="s">
        <v>8319</v>
      </c>
      <c r="S622" s="12" t="s">
        <v>8321</v>
      </c>
      <c r="T622" s="12">
        <f t="shared" si="56"/>
        <v>42177.39879432624</v>
      </c>
      <c r="U622" t="e">
        <f t="shared" si="57"/>
        <v>#VALUE!</v>
      </c>
      <c r="V622" s="16" t="e">
        <f t="shared" si="58"/>
        <v>#VALUE!</v>
      </c>
    </row>
    <row r="623" spans="1:22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t="s">
        <v>8319</v>
      </c>
      <c r="S623" s="12" t="s">
        <v>8321</v>
      </c>
      <c r="T623" s="12">
        <f t="shared" si="56"/>
        <v>42889.505165484632</v>
      </c>
      <c r="U623" t="e">
        <f t="shared" si="57"/>
        <v>#VALUE!</v>
      </c>
      <c r="V623" s="16" t="e">
        <f t="shared" si="58"/>
        <v>#VALUE!</v>
      </c>
    </row>
    <row r="624" spans="1:22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t="s">
        <v>8319</v>
      </c>
      <c r="S624" s="12" t="s">
        <v>8321</v>
      </c>
      <c r="T624" s="12">
        <f t="shared" si="56"/>
        <v>42893.372789598106</v>
      </c>
      <c r="U624" t="e">
        <f t="shared" si="57"/>
        <v>#VALUE!</v>
      </c>
      <c r="V624" s="16" t="e">
        <f t="shared" si="58"/>
        <v>#VALUE!</v>
      </c>
    </row>
    <row r="625" spans="1:22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>
        <f t="shared" si="55"/>
        <v>0</v>
      </c>
      <c r="Q625" t="s">
        <v>8319</v>
      </c>
      <c r="S625" s="12" t="s">
        <v>8321</v>
      </c>
      <c r="T625" s="12">
        <f t="shared" si="56"/>
        <v>42473.867576832148</v>
      </c>
      <c r="U625" t="e">
        <f t="shared" si="57"/>
        <v>#VALUE!</v>
      </c>
      <c r="V625" s="16" t="e">
        <f t="shared" si="58"/>
        <v>#VALUE!</v>
      </c>
    </row>
    <row r="626" spans="1:22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>
        <f t="shared" si="55"/>
        <v>0</v>
      </c>
      <c r="Q626" t="s">
        <v>8319</v>
      </c>
      <c r="S626" s="12" t="s">
        <v>8321</v>
      </c>
      <c r="T626" s="12">
        <f t="shared" si="56"/>
        <v>42460.570224586285</v>
      </c>
      <c r="U626" t="e">
        <f t="shared" si="57"/>
        <v>#VALUE!</v>
      </c>
      <c r="V626" s="16" t="e">
        <f t="shared" si="58"/>
        <v>#VALUE!</v>
      </c>
    </row>
    <row r="627" spans="1:22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>
        <f t="shared" si="55"/>
        <v>0</v>
      </c>
      <c r="Q627" t="s">
        <v>8319</v>
      </c>
      <c r="S627" s="12" t="s">
        <v>8321</v>
      </c>
      <c r="T627" s="12">
        <f t="shared" si="56"/>
        <v>43156.985543735223</v>
      </c>
      <c r="U627" t="e">
        <f t="shared" si="57"/>
        <v>#VALUE!</v>
      </c>
      <c r="V627" s="16" t="e">
        <f t="shared" si="58"/>
        <v>#VALUE!</v>
      </c>
    </row>
    <row r="628" spans="1:22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t="s">
        <v>8319</v>
      </c>
      <c r="S628" s="12" t="s">
        <v>8321</v>
      </c>
      <c r="T628" s="12">
        <f t="shared" si="56"/>
        <v>42552.046560283685</v>
      </c>
      <c r="U628" t="e">
        <f t="shared" si="57"/>
        <v>#VALUE!</v>
      </c>
      <c r="V628" s="16" t="e">
        <f t="shared" si="58"/>
        <v>#VALUE!</v>
      </c>
    </row>
    <row r="629" spans="1:22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t="s">
        <v>8319</v>
      </c>
      <c r="S629" s="12" t="s">
        <v>8321</v>
      </c>
      <c r="T629" s="12">
        <f t="shared" si="56"/>
        <v>42741.745992907796</v>
      </c>
      <c r="U629" t="e">
        <f t="shared" si="57"/>
        <v>#VALUE!</v>
      </c>
      <c r="V629" s="16" t="e">
        <f t="shared" si="58"/>
        <v>#VALUE!</v>
      </c>
    </row>
    <row r="630" spans="1:22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>
        <f t="shared" si="55"/>
        <v>0</v>
      </c>
      <c r="Q630" t="s">
        <v>8319</v>
      </c>
      <c r="S630" s="12" t="s">
        <v>8321</v>
      </c>
      <c r="T630" s="12">
        <f t="shared" si="56"/>
        <v>42148.778451536644</v>
      </c>
      <c r="U630" t="e">
        <f t="shared" si="57"/>
        <v>#VALUE!</v>
      </c>
      <c r="V630" s="16" t="e">
        <f t="shared" si="58"/>
        <v>#VALUE!</v>
      </c>
    </row>
    <row r="631" spans="1:22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t="s">
        <v>8319</v>
      </c>
      <c r="S631" s="12" t="s">
        <v>8321</v>
      </c>
      <c r="T631" s="12">
        <f t="shared" si="56"/>
        <v>42833.998912529547</v>
      </c>
      <c r="U631" t="e">
        <f t="shared" si="57"/>
        <v>#VALUE!</v>
      </c>
      <c r="V631" s="16" t="e">
        <f t="shared" si="58"/>
        <v>#VALUE!</v>
      </c>
    </row>
    <row r="632" spans="1:22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t="s">
        <v>8319</v>
      </c>
      <c r="S632" s="12" t="s">
        <v>8321</v>
      </c>
      <c r="T632" s="12">
        <f t="shared" si="56"/>
        <v>42577.639728132381</v>
      </c>
      <c r="U632" t="e">
        <f t="shared" si="57"/>
        <v>#VALUE!</v>
      </c>
      <c r="V632" s="16" t="e">
        <f t="shared" si="58"/>
        <v>#VALUE!</v>
      </c>
    </row>
    <row r="633" spans="1:22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t="s">
        <v>8319</v>
      </c>
      <c r="S633" s="12" t="s">
        <v>8321</v>
      </c>
      <c r="T633" s="12">
        <f t="shared" si="56"/>
        <v>42849.455425531916</v>
      </c>
      <c r="U633" t="e">
        <f t="shared" si="57"/>
        <v>#VALUE!</v>
      </c>
      <c r="V633" s="16" t="e">
        <f t="shared" si="58"/>
        <v>#VALUE!</v>
      </c>
    </row>
    <row r="634" spans="1:22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>
        <f t="shared" si="55"/>
        <v>0</v>
      </c>
      <c r="Q634" t="s">
        <v>8319</v>
      </c>
      <c r="S634" s="12" t="s">
        <v>8321</v>
      </c>
      <c r="T634" s="12">
        <f t="shared" si="56"/>
        <v>42659.382565011816</v>
      </c>
      <c r="U634" t="e">
        <f t="shared" si="57"/>
        <v>#VALUE!</v>
      </c>
      <c r="V634" s="16" t="e">
        <f t="shared" si="58"/>
        <v>#VALUE!</v>
      </c>
    </row>
    <row r="635" spans="1:22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t="s">
        <v>8319</v>
      </c>
      <c r="S635" s="12" t="s">
        <v>8321</v>
      </c>
      <c r="T635" s="12">
        <f t="shared" si="56"/>
        <v>42867.355342789597</v>
      </c>
      <c r="U635" t="e">
        <f t="shared" si="57"/>
        <v>#VALUE!</v>
      </c>
      <c r="V635" s="16" t="e">
        <f t="shared" si="58"/>
        <v>#VALUE!</v>
      </c>
    </row>
    <row r="636" spans="1:22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t="s">
        <v>8319</v>
      </c>
      <c r="S636" s="12" t="s">
        <v>8321</v>
      </c>
      <c r="T636" s="12">
        <f t="shared" si="56"/>
        <v>42381.870319148933</v>
      </c>
      <c r="U636" t="e">
        <f t="shared" si="57"/>
        <v>#VALUE!</v>
      </c>
      <c r="V636" s="16" t="e">
        <f t="shared" si="58"/>
        <v>#VALUE!</v>
      </c>
    </row>
    <row r="637" spans="1:22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t="s">
        <v>8319</v>
      </c>
      <c r="S637" s="12" t="s">
        <v>8321</v>
      </c>
      <c r="T637" s="12">
        <f t="shared" si="56"/>
        <v>42426.973546099289</v>
      </c>
      <c r="U637" t="e">
        <f t="shared" si="57"/>
        <v>#VALUE!</v>
      </c>
      <c r="V637" s="16" t="e">
        <f t="shared" si="58"/>
        <v>#VALUE!</v>
      </c>
    </row>
    <row r="638" spans="1:22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t="s">
        <v>8319</v>
      </c>
      <c r="S638" s="12" t="s">
        <v>8321</v>
      </c>
      <c r="T638" s="12">
        <f t="shared" si="56"/>
        <v>42483.514775413707</v>
      </c>
      <c r="U638" t="e">
        <f t="shared" si="57"/>
        <v>#VALUE!</v>
      </c>
      <c r="V638" s="16" t="e">
        <f t="shared" si="58"/>
        <v>#VALUE!</v>
      </c>
    </row>
    <row r="639" spans="1:22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>
        <f t="shared" si="55"/>
        <v>0</v>
      </c>
      <c r="Q639" t="s">
        <v>8319</v>
      </c>
      <c r="S639" s="12" t="s">
        <v>8321</v>
      </c>
      <c r="T639" s="12">
        <f t="shared" si="56"/>
        <v>43128.457659574466</v>
      </c>
      <c r="U639" t="e">
        <f t="shared" si="57"/>
        <v>#VALUE!</v>
      </c>
      <c r="V639" s="16" t="e">
        <f t="shared" si="58"/>
        <v>#VALUE!</v>
      </c>
    </row>
    <row r="640" spans="1:22" ht="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t="s">
        <v>8319</v>
      </c>
      <c r="S640" s="12" t="s">
        <v>8321</v>
      </c>
      <c r="T640" s="12">
        <f t="shared" si="56"/>
        <v>43125.017281323875</v>
      </c>
      <c r="U640" t="e">
        <f t="shared" si="57"/>
        <v>#VALUE!</v>
      </c>
      <c r="V640" s="16" t="e">
        <f t="shared" si="58"/>
        <v>#VALUE!</v>
      </c>
    </row>
    <row r="641" spans="1:22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t="s">
        <v>8319</v>
      </c>
      <c r="S641" s="12" t="s">
        <v>8321</v>
      </c>
      <c r="T641" s="12">
        <f t="shared" si="56"/>
        <v>42211.985756501184</v>
      </c>
      <c r="U641" t="e">
        <f t="shared" si="57"/>
        <v>#VALUE!</v>
      </c>
      <c r="V641" s="16" t="e">
        <f t="shared" si="58"/>
        <v>#VALUE!</v>
      </c>
    </row>
    <row r="642" spans="1:22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8">
        <f t="shared" si="55"/>
        <v>50.5</v>
      </c>
      <c r="Q642" t="s">
        <v>8319</v>
      </c>
      <c r="S642" s="12" t="s">
        <v>8322</v>
      </c>
      <c r="T642" s="12">
        <f t="shared" si="56"/>
        <v>43047.223581560283</v>
      </c>
      <c r="U642" t="e">
        <f t="shared" si="57"/>
        <v>#VALUE!</v>
      </c>
      <c r="V642" s="16" t="e">
        <f t="shared" si="58"/>
        <v>#VALUE!</v>
      </c>
    </row>
    <row r="643" spans="1:22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9">E643/D643</f>
        <v>1.1916249999999999</v>
      </c>
      <c r="P643" s="8">
        <f t="shared" ref="P643:P706" si="60">IFERROR(E643/L643, 0)</f>
        <v>151.31746031746033</v>
      </c>
      <c r="Q643" t="s">
        <v>8319</v>
      </c>
      <c r="S643" s="12" t="s">
        <v>8322</v>
      </c>
      <c r="T643" s="12">
        <f t="shared" ref="T643:T706" si="61">(J643/84600)+25569+(-8/24)</f>
        <v>42553.078581560279</v>
      </c>
      <c r="U643" t="e">
        <f t="shared" ref="U643:U706" si="62">DATEDIF(S643,T643, "D")</f>
        <v>#VALUE!</v>
      </c>
      <c r="V643" s="16" t="e">
        <f t="shared" ref="V643:V706" si="63">DATEDIF(0,U643,"y")&amp;" years " &amp;DATEDIF(0,U643,"ym")&amp;" months "&amp;DATEDIF(0,U643,"md")&amp;" days"</f>
        <v>#VALUE!</v>
      </c>
    </row>
    <row r="644" spans="1:22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9"/>
        <v>14.604850000000001</v>
      </c>
      <c r="P644" s="8">
        <f t="shared" si="60"/>
        <v>134.3592456301748</v>
      </c>
      <c r="Q644" t="s">
        <v>8319</v>
      </c>
      <c r="S644" s="12" t="s">
        <v>8322</v>
      </c>
      <c r="T644" s="12">
        <f t="shared" si="61"/>
        <v>42553.161631205672</v>
      </c>
      <c r="U644" t="e">
        <f t="shared" si="62"/>
        <v>#VALUE!</v>
      </c>
      <c r="V644" s="16" t="e">
        <f t="shared" si="63"/>
        <v>#VALUE!</v>
      </c>
    </row>
    <row r="645" spans="1:22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9"/>
        <v>1.0580799999999999</v>
      </c>
      <c r="P645" s="8">
        <f t="shared" si="60"/>
        <v>174.02631578947367</v>
      </c>
      <c r="Q645" t="s">
        <v>8319</v>
      </c>
      <c r="S645" s="12" t="s">
        <v>8322</v>
      </c>
      <c r="T645" s="12">
        <f t="shared" si="61"/>
        <v>42452.045803782508</v>
      </c>
      <c r="U645" t="e">
        <f t="shared" si="62"/>
        <v>#VALUE!</v>
      </c>
      <c r="V645" s="16" t="e">
        <f t="shared" si="63"/>
        <v>#VALUE!</v>
      </c>
    </row>
    <row r="646" spans="1:22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9"/>
        <v>3.0011791999999997</v>
      </c>
      <c r="P646" s="8">
        <f t="shared" si="60"/>
        <v>73.486268364348675</v>
      </c>
      <c r="Q646" t="s">
        <v>8319</v>
      </c>
      <c r="S646" s="12" t="s">
        <v>8322</v>
      </c>
      <c r="T646" s="12">
        <f t="shared" si="61"/>
        <v>42245.772328605199</v>
      </c>
      <c r="U646" t="e">
        <f t="shared" si="62"/>
        <v>#VALUE!</v>
      </c>
      <c r="V646" s="16" t="e">
        <f t="shared" si="63"/>
        <v>#VALUE!</v>
      </c>
    </row>
    <row r="647" spans="1:22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9"/>
        <v>2.7869999999999999</v>
      </c>
      <c r="P647" s="8">
        <f t="shared" si="60"/>
        <v>23.518987341772153</v>
      </c>
      <c r="Q647" t="s">
        <v>8319</v>
      </c>
      <c r="S647" s="12" t="s">
        <v>8322</v>
      </c>
      <c r="T647" s="12">
        <f t="shared" si="61"/>
        <v>42925.289290780136</v>
      </c>
      <c r="U647" t="e">
        <f t="shared" si="62"/>
        <v>#VALUE!</v>
      </c>
      <c r="V647" s="16" t="e">
        <f t="shared" si="63"/>
        <v>#VALUE!</v>
      </c>
    </row>
    <row r="648" spans="1:22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9"/>
        <v>1.3187625000000001</v>
      </c>
      <c r="P648" s="8">
        <f t="shared" si="60"/>
        <v>39.074444444444445</v>
      </c>
      <c r="Q648" t="s">
        <v>8319</v>
      </c>
      <c r="S648" s="12" t="s">
        <v>8322</v>
      </c>
      <c r="T648" s="12">
        <f t="shared" si="61"/>
        <v>42178.558711583923</v>
      </c>
      <c r="U648" t="e">
        <f t="shared" si="62"/>
        <v>#VALUE!</v>
      </c>
      <c r="V648" s="16" t="e">
        <f t="shared" si="63"/>
        <v>#VALUE!</v>
      </c>
    </row>
    <row r="649" spans="1:22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9"/>
        <v>1.0705</v>
      </c>
      <c r="P649" s="8">
        <f t="shared" si="60"/>
        <v>125.94117647058823</v>
      </c>
      <c r="Q649" t="s">
        <v>8319</v>
      </c>
      <c r="S649" s="12" t="s">
        <v>8322</v>
      </c>
      <c r="T649" s="12">
        <f t="shared" si="61"/>
        <v>42774.897742316782</v>
      </c>
      <c r="U649" t="e">
        <f t="shared" si="62"/>
        <v>#VALUE!</v>
      </c>
      <c r="V649" s="16" t="e">
        <f t="shared" si="63"/>
        <v>#VALUE!</v>
      </c>
    </row>
    <row r="650" spans="1:22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9"/>
        <v>1.2682285714285715</v>
      </c>
      <c r="P650" s="8">
        <f t="shared" si="60"/>
        <v>1644</v>
      </c>
      <c r="Q650" t="s">
        <v>8319</v>
      </c>
      <c r="S650" s="12" t="s">
        <v>8322</v>
      </c>
      <c r="T650" s="12">
        <f t="shared" si="61"/>
        <v>42238.651394799053</v>
      </c>
      <c r="U650" t="e">
        <f t="shared" si="62"/>
        <v>#VALUE!</v>
      </c>
      <c r="V650" s="16" t="e">
        <f t="shared" si="63"/>
        <v>#VALUE!</v>
      </c>
    </row>
    <row r="651" spans="1:22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9"/>
        <v>1.3996</v>
      </c>
      <c r="P651" s="8">
        <f t="shared" si="60"/>
        <v>42.670731707317074</v>
      </c>
      <c r="Q651" t="s">
        <v>8319</v>
      </c>
      <c r="S651" s="12" t="s">
        <v>8322</v>
      </c>
      <c r="T651" s="12">
        <f t="shared" si="61"/>
        <v>42224.576985815605</v>
      </c>
      <c r="U651" t="e">
        <f t="shared" si="62"/>
        <v>#VALUE!</v>
      </c>
      <c r="V651" s="16" t="e">
        <f t="shared" si="63"/>
        <v>#VALUE!</v>
      </c>
    </row>
    <row r="652" spans="1:22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9"/>
        <v>1.1240000000000001</v>
      </c>
      <c r="P652" s="8">
        <f t="shared" si="60"/>
        <v>35.125</v>
      </c>
      <c r="Q652" t="s">
        <v>8319</v>
      </c>
      <c r="S652" s="12" t="s">
        <v>8322</v>
      </c>
      <c r="T652" s="12">
        <f t="shared" si="61"/>
        <v>42279.853238770687</v>
      </c>
      <c r="U652" t="e">
        <f t="shared" si="62"/>
        <v>#VALUE!</v>
      </c>
      <c r="V652" s="16" t="e">
        <f t="shared" si="63"/>
        <v>#VALUE!</v>
      </c>
    </row>
    <row r="653" spans="1:22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9"/>
        <v>1.00528</v>
      </c>
      <c r="P653" s="8">
        <f t="shared" si="60"/>
        <v>239.35238095238094</v>
      </c>
      <c r="Q653" t="s">
        <v>8319</v>
      </c>
      <c r="S653" s="12" t="s">
        <v>8322</v>
      </c>
      <c r="T653" s="12">
        <f t="shared" si="61"/>
        <v>42304.344101654839</v>
      </c>
      <c r="U653" t="e">
        <f t="shared" si="62"/>
        <v>#VALUE!</v>
      </c>
      <c r="V653" s="16" t="e">
        <f t="shared" si="63"/>
        <v>#VALUE!</v>
      </c>
    </row>
    <row r="654" spans="1:22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9"/>
        <v>1.0046666666666666</v>
      </c>
      <c r="P654" s="8">
        <f t="shared" si="60"/>
        <v>107.64285714285714</v>
      </c>
      <c r="Q654" t="s">
        <v>8319</v>
      </c>
      <c r="S654" s="12" t="s">
        <v>8322</v>
      </c>
      <c r="T654" s="12">
        <f t="shared" si="61"/>
        <v>43039.329196217492</v>
      </c>
      <c r="U654" t="e">
        <f t="shared" si="62"/>
        <v>#VALUE!</v>
      </c>
      <c r="V654" s="16" t="e">
        <f t="shared" si="63"/>
        <v>#VALUE!</v>
      </c>
    </row>
    <row r="655" spans="1:22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9"/>
        <v>1.4144600000000001</v>
      </c>
      <c r="P655" s="8">
        <f t="shared" si="60"/>
        <v>95.830623306233065</v>
      </c>
      <c r="Q655" t="s">
        <v>8319</v>
      </c>
      <c r="S655" s="12" t="s">
        <v>8322</v>
      </c>
      <c r="T655" s="12">
        <f t="shared" si="61"/>
        <v>42553.128132387705</v>
      </c>
      <c r="U655" t="e">
        <f t="shared" si="62"/>
        <v>#VALUE!</v>
      </c>
      <c r="V655" s="16" t="e">
        <f t="shared" si="63"/>
        <v>#VALUE!</v>
      </c>
    </row>
    <row r="656" spans="1:22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9"/>
        <v>2.6729166666666666</v>
      </c>
      <c r="P656" s="8">
        <f t="shared" si="60"/>
        <v>31.663376110562684</v>
      </c>
      <c r="Q656" t="s">
        <v>8319</v>
      </c>
      <c r="S656" s="12" t="s">
        <v>8322</v>
      </c>
      <c r="T656" s="12">
        <f t="shared" si="61"/>
        <v>42516.708191489357</v>
      </c>
      <c r="U656" t="e">
        <f t="shared" si="62"/>
        <v>#VALUE!</v>
      </c>
      <c r="V656" s="16" t="e">
        <f t="shared" si="63"/>
        <v>#VALUE!</v>
      </c>
    </row>
    <row r="657" spans="1:22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9"/>
        <v>1.4688749999999999</v>
      </c>
      <c r="P657" s="8">
        <f t="shared" si="60"/>
        <v>42.886861313868614</v>
      </c>
      <c r="Q657" t="s">
        <v>8319</v>
      </c>
      <c r="S657" s="12" t="s">
        <v>8322</v>
      </c>
      <c r="T657" s="12">
        <f t="shared" si="61"/>
        <v>42396.197541371155</v>
      </c>
      <c r="U657" t="e">
        <f t="shared" si="62"/>
        <v>#VALUE!</v>
      </c>
      <c r="V657" s="16" t="e">
        <f t="shared" si="63"/>
        <v>#VALUE!</v>
      </c>
    </row>
    <row r="658" spans="1:22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9"/>
        <v>2.1356000000000002</v>
      </c>
      <c r="P658" s="8">
        <f t="shared" si="60"/>
        <v>122.73563218390805</v>
      </c>
      <c r="Q658" t="s">
        <v>8319</v>
      </c>
      <c r="S658" s="12" t="s">
        <v>8322</v>
      </c>
      <c r="T658" s="12">
        <f t="shared" si="61"/>
        <v>42775.956489361699</v>
      </c>
      <c r="U658" t="e">
        <f t="shared" si="62"/>
        <v>#VALUE!</v>
      </c>
      <c r="V658" s="16" t="e">
        <f t="shared" si="63"/>
        <v>#VALUE!</v>
      </c>
    </row>
    <row r="659" spans="1:22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9"/>
        <v>1.2569999999999999</v>
      </c>
      <c r="P659" s="8">
        <f t="shared" si="60"/>
        <v>190.45454545454547</v>
      </c>
      <c r="Q659" t="s">
        <v>8319</v>
      </c>
      <c r="S659" s="12" t="s">
        <v>8322</v>
      </c>
      <c r="T659" s="12">
        <f t="shared" si="61"/>
        <v>42688.168699763592</v>
      </c>
      <c r="U659" t="e">
        <f t="shared" si="62"/>
        <v>#VALUE!</v>
      </c>
      <c r="V659" s="16" t="e">
        <f t="shared" si="63"/>
        <v>#VALUE!</v>
      </c>
    </row>
    <row r="660" spans="1:22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9"/>
        <v>1.0446206037108834</v>
      </c>
      <c r="P660" s="8">
        <f t="shared" si="60"/>
        <v>109.33695652173913</v>
      </c>
      <c r="Q660" t="s">
        <v>8319</v>
      </c>
      <c r="S660" s="12" t="s">
        <v>8322</v>
      </c>
      <c r="T660" s="12">
        <f t="shared" si="61"/>
        <v>42532.235094562646</v>
      </c>
      <c r="U660" t="e">
        <f t="shared" si="62"/>
        <v>#VALUE!</v>
      </c>
      <c r="V660" s="16" t="e">
        <f t="shared" si="63"/>
        <v>#VALUE!</v>
      </c>
    </row>
    <row r="661" spans="1:22" ht="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9"/>
        <v>1.0056666666666667</v>
      </c>
      <c r="P661" s="8">
        <f t="shared" si="60"/>
        <v>143.66666666666666</v>
      </c>
      <c r="Q661" t="s">
        <v>8319</v>
      </c>
      <c r="S661" s="12" t="s">
        <v>8322</v>
      </c>
      <c r="T661" s="12">
        <f t="shared" si="61"/>
        <v>42563.315543735218</v>
      </c>
      <c r="U661" t="e">
        <f t="shared" si="62"/>
        <v>#VALUE!</v>
      </c>
      <c r="V661" s="16" t="e">
        <f t="shared" si="63"/>
        <v>#VALUE!</v>
      </c>
    </row>
    <row r="662" spans="1:22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9"/>
        <v>3.058E-2</v>
      </c>
      <c r="P662" s="8">
        <f t="shared" si="60"/>
        <v>84.944444444444443</v>
      </c>
      <c r="Q662" t="s">
        <v>8319</v>
      </c>
      <c r="S662" s="12" t="s">
        <v>8322</v>
      </c>
      <c r="T662" s="12">
        <f t="shared" si="61"/>
        <v>42270.360271867605</v>
      </c>
      <c r="U662" t="e">
        <f t="shared" si="62"/>
        <v>#VALUE!</v>
      </c>
      <c r="V662" s="16" t="e">
        <f t="shared" si="63"/>
        <v>#VALUE!</v>
      </c>
    </row>
    <row r="663" spans="1:22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9"/>
        <v>9.4999999999999998E-3</v>
      </c>
      <c r="P663" s="8">
        <f t="shared" si="60"/>
        <v>10.555555555555555</v>
      </c>
      <c r="Q663" t="s">
        <v>8319</v>
      </c>
      <c r="S663" s="12" t="s">
        <v>8322</v>
      </c>
      <c r="T663" s="12">
        <f t="shared" si="61"/>
        <v>42999.453416075652</v>
      </c>
      <c r="U663" t="e">
        <f t="shared" si="62"/>
        <v>#VALUE!</v>
      </c>
      <c r="V663" s="16" t="e">
        <f t="shared" si="63"/>
        <v>#VALUE!</v>
      </c>
    </row>
    <row r="664" spans="1:22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9"/>
        <v>4.0000000000000001E-3</v>
      </c>
      <c r="P664" s="8">
        <f t="shared" si="60"/>
        <v>39</v>
      </c>
      <c r="Q664" t="s">
        <v>8319</v>
      </c>
      <c r="S664" s="12" t="s">
        <v>8322</v>
      </c>
      <c r="T664" s="12">
        <f t="shared" si="61"/>
        <v>42339.497009456267</v>
      </c>
      <c r="U664" t="e">
        <f t="shared" si="62"/>
        <v>#VALUE!</v>
      </c>
      <c r="V664" s="16" t="e">
        <f t="shared" si="63"/>
        <v>#VALUE!</v>
      </c>
    </row>
    <row r="665" spans="1:22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9"/>
        <v>3.5000000000000001E-3</v>
      </c>
      <c r="P665" s="8">
        <f t="shared" si="60"/>
        <v>100</v>
      </c>
      <c r="Q665" t="s">
        <v>8319</v>
      </c>
      <c r="S665" s="12" t="s">
        <v>8322</v>
      </c>
      <c r="T665" s="12">
        <f t="shared" si="61"/>
        <v>42526.804444444446</v>
      </c>
      <c r="U665" t="e">
        <f t="shared" si="62"/>
        <v>#VALUE!</v>
      </c>
      <c r="V665" s="16" t="e">
        <f t="shared" si="63"/>
        <v>#VALUE!</v>
      </c>
    </row>
    <row r="666" spans="1:22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9"/>
        <v>7.5333333333333335E-2</v>
      </c>
      <c r="P666" s="8">
        <f t="shared" si="60"/>
        <v>31.172413793103448</v>
      </c>
      <c r="Q666" t="s">
        <v>8319</v>
      </c>
      <c r="S666" s="12" t="s">
        <v>8322</v>
      </c>
      <c r="T666" s="12">
        <f t="shared" si="61"/>
        <v>42428.581264775414</v>
      </c>
      <c r="U666" t="e">
        <f t="shared" si="62"/>
        <v>#VALUE!</v>
      </c>
      <c r="V666" s="16" t="e">
        <f t="shared" si="63"/>
        <v>#VALUE!</v>
      </c>
    </row>
    <row r="667" spans="1:22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9"/>
        <v>0.18640000000000001</v>
      </c>
      <c r="P667" s="8">
        <f t="shared" si="60"/>
        <v>155.33333333333334</v>
      </c>
      <c r="Q667" t="s">
        <v>8319</v>
      </c>
      <c r="S667" s="12" t="s">
        <v>8322</v>
      </c>
      <c r="T667" s="12">
        <f t="shared" si="61"/>
        <v>43052.627198581562</v>
      </c>
      <c r="U667" t="e">
        <f t="shared" si="62"/>
        <v>#VALUE!</v>
      </c>
      <c r="V667" s="16" t="e">
        <f t="shared" si="63"/>
        <v>#VALUE!</v>
      </c>
    </row>
    <row r="668" spans="1:22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9"/>
        <v>4.0000000000000003E-5</v>
      </c>
      <c r="P668" s="8">
        <f t="shared" si="60"/>
        <v>2</v>
      </c>
      <c r="Q668" t="s">
        <v>8319</v>
      </c>
      <c r="S668" s="12" t="s">
        <v>8322</v>
      </c>
      <c r="T668" s="12">
        <f t="shared" si="61"/>
        <v>42184.665460992903</v>
      </c>
      <c r="U668" t="e">
        <f t="shared" si="62"/>
        <v>#VALUE!</v>
      </c>
      <c r="V668" s="16" t="e">
        <f t="shared" si="63"/>
        <v>#VALUE!</v>
      </c>
    </row>
    <row r="669" spans="1:22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9"/>
        <v>0.1002</v>
      </c>
      <c r="P669" s="8">
        <f t="shared" si="60"/>
        <v>178.92857142857142</v>
      </c>
      <c r="Q669" t="s">
        <v>8319</v>
      </c>
      <c r="S669" s="12" t="s">
        <v>8322</v>
      </c>
      <c r="T669" s="12">
        <f t="shared" si="61"/>
        <v>42995.090579196214</v>
      </c>
      <c r="U669" t="e">
        <f t="shared" si="62"/>
        <v>#VALUE!</v>
      </c>
      <c r="V669" s="16" t="e">
        <f t="shared" si="63"/>
        <v>#VALUE!</v>
      </c>
    </row>
    <row r="670" spans="1:22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9"/>
        <v>4.5600000000000002E-2</v>
      </c>
      <c r="P670" s="8">
        <f t="shared" si="60"/>
        <v>27.36</v>
      </c>
      <c r="Q670" t="s">
        <v>8319</v>
      </c>
      <c r="S670" s="12" t="s">
        <v>8322</v>
      </c>
      <c r="T670" s="12">
        <f t="shared" si="61"/>
        <v>42442.026264775406</v>
      </c>
      <c r="U670" t="e">
        <f t="shared" si="62"/>
        <v>#VALUE!</v>
      </c>
      <c r="V670" s="16" t="e">
        <f t="shared" si="63"/>
        <v>#VALUE!</v>
      </c>
    </row>
    <row r="671" spans="1:22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9"/>
        <v>0.21507499999999999</v>
      </c>
      <c r="P671" s="8">
        <f t="shared" si="60"/>
        <v>1536.25</v>
      </c>
      <c r="Q671" t="s">
        <v>8319</v>
      </c>
      <c r="S671" s="12" t="s">
        <v>8322</v>
      </c>
      <c r="T671" s="12">
        <f t="shared" si="61"/>
        <v>42888.1141607565</v>
      </c>
      <c r="U671" t="e">
        <f t="shared" si="62"/>
        <v>#VALUE!</v>
      </c>
      <c r="V671" s="16" t="e">
        <f t="shared" si="63"/>
        <v>#VALUE!</v>
      </c>
    </row>
    <row r="672" spans="1:22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9"/>
        <v>0.29276666666666668</v>
      </c>
      <c r="P672" s="8">
        <f t="shared" si="60"/>
        <v>84.99677419354839</v>
      </c>
      <c r="Q672" t="s">
        <v>8319</v>
      </c>
      <c r="S672" s="12" t="s">
        <v>8322</v>
      </c>
      <c r="T672" s="12">
        <f t="shared" si="61"/>
        <v>42866.753191489355</v>
      </c>
      <c r="U672" t="e">
        <f t="shared" si="62"/>
        <v>#VALUE!</v>
      </c>
      <c r="V672" s="16" t="e">
        <f t="shared" si="63"/>
        <v>#VALUE!</v>
      </c>
    </row>
    <row r="673" spans="1:22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9"/>
        <v>0.39426666666666665</v>
      </c>
      <c r="P673" s="8">
        <f t="shared" si="60"/>
        <v>788.5333333333333</v>
      </c>
      <c r="Q673" t="s">
        <v>8319</v>
      </c>
      <c r="S673" s="12" t="s">
        <v>8322</v>
      </c>
      <c r="T673" s="12">
        <f t="shared" si="61"/>
        <v>42333.629456264774</v>
      </c>
      <c r="U673" t="e">
        <f t="shared" si="62"/>
        <v>#VALUE!</v>
      </c>
      <c r="V673" s="16" t="e">
        <f t="shared" si="63"/>
        <v>#VALUE!</v>
      </c>
    </row>
    <row r="674" spans="1:22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9"/>
        <v>0.21628</v>
      </c>
      <c r="P674" s="8">
        <f t="shared" si="60"/>
        <v>50.29767441860465</v>
      </c>
      <c r="Q674" t="s">
        <v>8319</v>
      </c>
      <c r="S674" s="12" t="s">
        <v>8322</v>
      </c>
      <c r="T674" s="12">
        <f t="shared" si="61"/>
        <v>42322.933380614653</v>
      </c>
      <c r="U674" t="e">
        <f t="shared" si="62"/>
        <v>#VALUE!</v>
      </c>
      <c r="V674" s="16" t="e">
        <f t="shared" si="63"/>
        <v>#VALUE!</v>
      </c>
    </row>
    <row r="675" spans="1:22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9"/>
        <v>2.0500000000000002E-3</v>
      </c>
      <c r="P675" s="8">
        <f t="shared" si="60"/>
        <v>68.333333333333329</v>
      </c>
      <c r="Q675" t="s">
        <v>8319</v>
      </c>
      <c r="S675" s="12" t="s">
        <v>8322</v>
      </c>
      <c r="T675" s="12">
        <f t="shared" si="61"/>
        <v>42184.673959810876</v>
      </c>
      <c r="U675" t="e">
        <f t="shared" si="62"/>
        <v>#VALUE!</v>
      </c>
      <c r="V675" s="16" t="e">
        <f t="shared" si="63"/>
        <v>#VALUE!</v>
      </c>
    </row>
    <row r="676" spans="1:22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9"/>
        <v>2.9999999999999997E-4</v>
      </c>
      <c r="P676" s="8">
        <f t="shared" si="60"/>
        <v>7.5</v>
      </c>
      <c r="Q676" t="s">
        <v>8319</v>
      </c>
      <c r="S676" s="12" t="s">
        <v>8322</v>
      </c>
      <c r="T676" s="12">
        <f t="shared" si="61"/>
        <v>42148.189444444441</v>
      </c>
      <c r="U676" t="e">
        <f t="shared" si="62"/>
        <v>#VALUE!</v>
      </c>
      <c r="V676" s="16" t="e">
        <f t="shared" si="63"/>
        <v>#VALUE!</v>
      </c>
    </row>
    <row r="677" spans="1:22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9"/>
        <v>0.14849999999999999</v>
      </c>
      <c r="P677" s="8">
        <f t="shared" si="60"/>
        <v>34.269230769230766</v>
      </c>
      <c r="Q677" t="s">
        <v>8319</v>
      </c>
      <c r="S677" s="12" t="s">
        <v>8322</v>
      </c>
      <c r="T677" s="12">
        <f t="shared" si="61"/>
        <v>42324.680898345156</v>
      </c>
      <c r="U677" t="e">
        <f t="shared" si="62"/>
        <v>#VALUE!</v>
      </c>
      <c r="V677" s="16" t="e">
        <f t="shared" si="63"/>
        <v>#VALUE!</v>
      </c>
    </row>
    <row r="678" spans="1:22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9"/>
        <v>1.4710000000000001E-2</v>
      </c>
      <c r="P678" s="8">
        <f t="shared" si="60"/>
        <v>61.291666666666664</v>
      </c>
      <c r="Q678" t="s">
        <v>8319</v>
      </c>
      <c r="S678" s="12" t="s">
        <v>8322</v>
      </c>
      <c r="T678" s="12">
        <f t="shared" si="61"/>
        <v>42362.302375886524</v>
      </c>
      <c r="U678" t="e">
        <f t="shared" si="62"/>
        <v>#VALUE!</v>
      </c>
      <c r="V678" s="16" t="e">
        <f t="shared" si="63"/>
        <v>#VALUE!</v>
      </c>
    </row>
    <row r="679" spans="1:22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9"/>
        <v>0.25584000000000001</v>
      </c>
      <c r="P679" s="8">
        <f t="shared" si="60"/>
        <v>133.25</v>
      </c>
      <c r="Q679" t="s">
        <v>8319</v>
      </c>
      <c r="S679" s="12" t="s">
        <v>8322</v>
      </c>
      <c r="T679" s="12">
        <f t="shared" si="61"/>
        <v>42864.398286052012</v>
      </c>
      <c r="U679" t="e">
        <f t="shared" si="62"/>
        <v>#VALUE!</v>
      </c>
      <c r="V679" s="16" t="e">
        <f t="shared" si="63"/>
        <v>#VALUE!</v>
      </c>
    </row>
    <row r="680" spans="1:22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9"/>
        <v>3.8206896551724136E-2</v>
      </c>
      <c r="P680" s="8">
        <f t="shared" si="60"/>
        <v>65.17647058823529</v>
      </c>
      <c r="Q680" t="s">
        <v>8319</v>
      </c>
      <c r="S680" s="12" t="s">
        <v>8322</v>
      </c>
      <c r="T680" s="12">
        <f t="shared" si="61"/>
        <v>42840.88106382978</v>
      </c>
      <c r="U680" t="e">
        <f t="shared" si="62"/>
        <v>#VALUE!</v>
      </c>
      <c r="V680" s="16" t="e">
        <f t="shared" si="63"/>
        <v>#VALUE!</v>
      </c>
    </row>
    <row r="681" spans="1:22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9"/>
        <v>0.15485964912280703</v>
      </c>
      <c r="P681" s="8">
        <f t="shared" si="60"/>
        <v>93.90425531914893</v>
      </c>
      <c r="Q681" t="s">
        <v>8319</v>
      </c>
      <c r="S681" s="12" t="s">
        <v>8322</v>
      </c>
      <c r="T681" s="12">
        <f t="shared" si="61"/>
        <v>42917.802706855793</v>
      </c>
      <c r="U681" t="e">
        <f t="shared" si="62"/>
        <v>#VALUE!</v>
      </c>
      <c r="V681" s="16" t="e">
        <f t="shared" si="63"/>
        <v>#VALUE!</v>
      </c>
    </row>
    <row r="682" spans="1:22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9"/>
        <v>0.25912000000000002</v>
      </c>
      <c r="P682" s="8">
        <f t="shared" si="60"/>
        <v>150.65116279069767</v>
      </c>
      <c r="Q682" t="s">
        <v>8319</v>
      </c>
      <c r="S682" s="12" t="s">
        <v>8322</v>
      </c>
      <c r="T682" s="12">
        <f t="shared" si="61"/>
        <v>42210.880981087466</v>
      </c>
      <c r="U682" t="e">
        <f t="shared" si="62"/>
        <v>#VALUE!</v>
      </c>
      <c r="V682" s="16" t="e">
        <f t="shared" si="63"/>
        <v>#VALUE!</v>
      </c>
    </row>
    <row r="683" spans="1:22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9"/>
        <v>4.0000000000000002E-4</v>
      </c>
      <c r="P683" s="8">
        <f t="shared" si="60"/>
        <v>1</v>
      </c>
      <c r="Q683" t="s">
        <v>8319</v>
      </c>
      <c r="S683" s="12" t="s">
        <v>8322</v>
      </c>
      <c r="T683" s="12">
        <f t="shared" si="61"/>
        <v>43002.680898345156</v>
      </c>
      <c r="U683" t="e">
        <f t="shared" si="62"/>
        <v>#VALUE!</v>
      </c>
      <c r="V683" s="16" t="e">
        <f t="shared" si="63"/>
        <v>#VALUE!</v>
      </c>
    </row>
    <row r="684" spans="1:22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9"/>
        <v>1.06E-3</v>
      </c>
      <c r="P684" s="8">
        <f t="shared" si="60"/>
        <v>13.25</v>
      </c>
      <c r="Q684" t="s">
        <v>8319</v>
      </c>
      <c r="S684" s="12" t="s">
        <v>8322</v>
      </c>
      <c r="T684" s="12">
        <f t="shared" si="61"/>
        <v>43144.597186761232</v>
      </c>
      <c r="U684" t="e">
        <f t="shared" si="62"/>
        <v>#VALUE!</v>
      </c>
      <c r="V684" s="16" t="e">
        <f t="shared" si="63"/>
        <v>#VALUE!</v>
      </c>
    </row>
    <row r="685" spans="1:22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9"/>
        <v>8.5142857142857138E-3</v>
      </c>
      <c r="P685" s="8">
        <f t="shared" si="60"/>
        <v>99.333333333333329</v>
      </c>
      <c r="Q685" t="s">
        <v>8319</v>
      </c>
      <c r="S685" s="12" t="s">
        <v>8322</v>
      </c>
      <c r="T685" s="12">
        <f t="shared" si="61"/>
        <v>42997.670969267136</v>
      </c>
      <c r="U685" t="e">
        <f t="shared" si="62"/>
        <v>#VALUE!</v>
      </c>
      <c r="V685" s="16" t="e">
        <f t="shared" si="63"/>
        <v>#VALUE!</v>
      </c>
    </row>
    <row r="686" spans="1:22" ht="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9"/>
        <v>7.4837500000000001E-2</v>
      </c>
      <c r="P686" s="8">
        <f t="shared" si="60"/>
        <v>177.39259259259259</v>
      </c>
      <c r="Q686" t="s">
        <v>8319</v>
      </c>
      <c r="S686" s="12" t="s">
        <v>8322</v>
      </c>
      <c r="T686" s="12">
        <f t="shared" si="61"/>
        <v>42154.681926713944</v>
      </c>
      <c r="U686" t="e">
        <f t="shared" si="62"/>
        <v>#VALUE!</v>
      </c>
      <c r="V686" s="16" t="e">
        <f t="shared" si="63"/>
        <v>#VALUE!</v>
      </c>
    </row>
    <row r="687" spans="1:22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9"/>
        <v>0.27650000000000002</v>
      </c>
      <c r="P687" s="8">
        <f t="shared" si="60"/>
        <v>55.3</v>
      </c>
      <c r="Q687" t="s">
        <v>8319</v>
      </c>
      <c r="S687" s="12" t="s">
        <v>8322</v>
      </c>
      <c r="T687" s="12">
        <f t="shared" si="61"/>
        <v>42320.53040189125</v>
      </c>
      <c r="U687" t="e">
        <f t="shared" si="62"/>
        <v>#VALUE!</v>
      </c>
      <c r="V687" s="16" t="e">
        <f t="shared" si="63"/>
        <v>#VALUE!</v>
      </c>
    </row>
    <row r="688" spans="1:22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9"/>
        <v>0</v>
      </c>
      <c r="P688" s="8">
        <f t="shared" si="60"/>
        <v>0</v>
      </c>
      <c r="Q688" t="s">
        <v>8319</v>
      </c>
      <c r="S688" s="12" t="s">
        <v>8322</v>
      </c>
      <c r="T688" s="12">
        <f t="shared" si="61"/>
        <v>42542.971276595745</v>
      </c>
      <c r="U688" t="e">
        <f t="shared" si="62"/>
        <v>#VALUE!</v>
      </c>
      <c r="V688" s="16" t="e">
        <f t="shared" si="63"/>
        <v>#VALUE!</v>
      </c>
    </row>
    <row r="689" spans="1:22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9"/>
        <v>3.5499999999999997E-2</v>
      </c>
      <c r="P689" s="8">
        <f t="shared" si="60"/>
        <v>591.66666666666663</v>
      </c>
      <c r="Q689" t="s">
        <v>8319</v>
      </c>
      <c r="S689" s="12" t="s">
        <v>8322</v>
      </c>
      <c r="T689" s="12">
        <f t="shared" si="61"/>
        <v>43076.156654846338</v>
      </c>
      <c r="U689" t="e">
        <f t="shared" si="62"/>
        <v>#VALUE!</v>
      </c>
      <c r="V689" s="16" t="e">
        <f t="shared" si="63"/>
        <v>#VALUE!</v>
      </c>
    </row>
    <row r="690" spans="1:22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9"/>
        <v>0.72989999999999999</v>
      </c>
      <c r="P690" s="8">
        <f t="shared" si="60"/>
        <v>405.5</v>
      </c>
      <c r="Q690" t="s">
        <v>8319</v>
      </c>
      <c r="S690" s="12" t="s">
        <v>8322</v>
      </c>
      <c r="T690" s="12">
        <f t="shared" si="61"/>
        <v>42616.943888888891</v>
      </c>
      <c r="U690" t="e">
        <f t="shared" si="62"/>
        <v>#VALUE!</v>
      </c>
      <c r="V690" s="16" t="e">
        <f t="shared" si="63"/>
        <v>#VALUE!</v>
      </c>
    </row>
    <row r="691" spans="1:22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9"/>
        <v>0.57648750000000004</v>
      </c>
      <c r="P691" s="8">
        <f t="shared" si="60"/>
        <v>343.14732142857144</v>
      </c>
      <c r="Q691" t="s">
        <v>8319</v>
      </c>
      <c r="S691" s="12" t="s">
        <v>8322</v>
      </c>
      <c r="T691" s="12">
        <f t="shared" si="61"/>
        <v>43039.306111111109</v>
      </c>
      <c r="U691" t="e">
        <f t="shared" si="62"/>
        <v>#VALUE!</v>
      </c>
      <c r="V691" s="16" t="e">
        <f t="shared" si="63"/>
        <v>#VALUE!</v>
      </c>
    </row>
    <row r="692" spans="1:22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9"/>
        <v>0.1234</v>
      </c>
      <c r="P692" s="8">
        <f t="shared" si="60"/>
        <v>72.588235294117652</v>
      </c>
      <c r="Q692" t="s">
        <v>8319</v>
      </c>
      <c r="S692" s="12" t="s">
        <v>8322</v>
      </c>
      <c r="T692" s="12">
        <f t="shared" si="61"/>
        <v>42941.229799054367</v>
      </c>
      <c r="U692" t="e">
        <f t="shared" si="62"/>
        <v>#VALUE!</v>
      </c>
      <c r="V692" s="16" t="e">
        <f t="shared" si="63"/>
        <v>#VALUE!</v>
      </c>
    </row>
    <row r="693" spans="1:22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9"/>
        <v>5.1999999999999998E-3</v>
      </c>
      <c r="P693" s="8">
        <f t="shared" si="60"/>
        <v>26</v>
      </c>
      <c r="Q693" t="s">
        <v>8319</v>
      </c>
      <c r="S693" s="12" t="s">
        <v>8322</v>
      </c>
      <c r="T693" s="12">
        <f t="shared" si="61"/>
        <v>42510.653026004722</v>
      </c>
      <c r="U693" t="e">
        <f t="shared" si="62"/>
        <v>#VALUE!</v>
      </c>
      <c r="V693" s="16" t="e">
        <f t="shared" si="63"/>
        <v>#VALUE!</v>
      </c>
    </row>
    <row r="694" spans="1:22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9"/>
        <v>6.5299999999999997E-2</v>
      </c>
      <c r="P694" s="8">
        <f t="shared" si="60"/>
        <v>6.4975124378109452</v>
      </c>
      <c r="Q694" t="s">
        <v>8319</v>
      </c>
      <c r="S694" s="12" t="s">
        <v>8322</v>
      </c>
      <c r="T694" s="12">
        <f t="shared" si="61"/>
        <v>43060.454645390069</v>
      </c>
      <c r="U694" t="e">
        <f t="shared" si="62"/>
        <v>#VALUE!</v>
      </c>
      <c r="V694" s="16" t="e">
        <f t="shared" si="63"/>
        <v>#VALUE!</v>
      </c>
    </row>
    <row r="695" spans="1:22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9"/>
        <v>0.35338000000000003</v>
      </c>
      <c r="P695" s="8">
        <f t="shared" si="60"/>
        <v>119.38513513513513</v>
      </c>
      <c r="Q695" t="s">
        <v>8319</v>
      </c>
      <c r="S695" s="12" t="s">
        <v>8322</v>
      </c>
      <c r="T695" s="12">
        <f t="shared" si="61"/>
        <v>42446.087789598103</v>
      </c>
      <c r="U695" t="e">
        <f t="shared" si="62"/>
        <v>#VALUE!</v>
      </c>
      <c r="V695" s="16" t="e">
        <f t="shared" si="63"/>
        <v>#VALUE!</v>
      </c>
    </row>
    <row r="696" spans="1:22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9"/>
        <v>3.933333333333333E-3</v>
      </c>
      <c r="P696" s="8">
        <f t="shared" si="60"/>
        <v>84.285714285714292</v>
      </c>
      <c r="Q696" t="s">
        <v>8319</v>
      </c>
      <c r="S696" s="12" t="s">
        <v>8322</v>
      </c>
      <c r="T696" s="12">
        <f t="shared" si="61"/>
        <v>43102.621264775407</v>
      </c>
      <c r="U696" t="e">
        <f t="shared" si="62"/>
        <v>#VALUE!</v>
      </c>
      <c r="V696" s="16" t="e">
        <f t="shared" si="63"/>
        <v>#VALUE!</v>
      </c>
    </row>
    <row r="697" spans="1:22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9"/>
        <v>1.06E-2</v>
      </c>
      <c r="P697" s="8">
        <f t="shared" si="60"/>
        <v>90.857142857142861</v>
      </c>
      <c r="Q697" t="s">
        <v>8319</v>
      </c>
      <c r="S697" s="12" t="s">
        <v>8322</v>
      </c>
      <c r="T697" s="12">
        <f t="shared" si="61"/>
        <v>42260.943498817964</v>
      </c>
      <c r="U697" t="e">
        <f t="shared" si="62"/>
        <v>#VALUE!</v>
      </c>
      <c r="V697" s="16" t="e">
        <f t="shared" si="63"/>
        <v>#VALUE!</v>
      </c>
    </row>
    <row r="698" spans="1:22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9"/>
        <v>5.7142857142857145E-6</v>
      </c>
      <c r="P698" s="8">
        <f t="shared" si="60"/>
        <v>1</v>
      </c>
      <c r="Q698" t="s">
        <v>8319</v>
      </c>
      <c r="S698" s="12" t="s">
        <v>8322</v>
      </c>
      <c r="T698" s="12">
        <f t="shared" si="61"/>
        <v>42161.273073286051</v>
      </c>
      <c r="U698" t="e">
        <f t="shared" si="62"/>
        <v>#VALUE!</v>
      </c>
      <c r="V698" s="16" t="e">
        <f t="shared" si="63"/>
        <v>#VALUE!</v>
      </c>
    </row>
    <row r="699" spans="1:22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9"/>
        <v>0.46379999999999999</v>
      </c>
      <c r="P699" s="8">
        <f t="shared" si="60"/>
        <v>20.342105263157894</v>
      </c>
      <c r="Q699" t="s">
        <v>8319</v>
      </c>
      <c r="S699" s="12" t="s">
        <v>8322</v>
      </c>
      <c r="T699" s="12">
        <f t="shared" si="61"/>
        <v>42746.05187943262</v>
      </c>
      <c r="U699" t="e">
        <f t="shared" si="62"/>
        <v>#VALUE!</v>
      </c>
      <c r="V699" s="16" t="e">
        <f t="shared" si="63"/>
        <v>#VALUE!</v>
      </c>
    </row>
    <row r="700" spans="1:22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9"/>
        <v>0.15390000000000001</v>
      </c>
      <c r="P700" s="8">
        <f t="shared" si="60"/>
        <v>530.68965517241384</v>
      </c>
      <c r="Q700" t="s">
        <v>8319</v>
      </c>
      <c r="S700" s="12" t="s">
        <v>8322</v>
      </c>
      <c r="T700" s="12">
        <f t="shared" si="61"/>
        <v>42213.36223404255</v>
      </c>
      <c r="U700" t="e">
        <f t="shared" si="62"/>
        <v>#VALUE!</v>
      </c>
      <c r="V700" s="16" t="e">
        <f t="shared" si="63"/>
        <v>#VALUE!</v>
      </c>
    </row>
    <row r="701" spans="1:22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9"/>
        <v>0.824221076923077</v>
      </c>
      <c r="P701" s="8">
        <f t="shared" si="60"/>
        <v>120.39184269662923</v>
      </c>
      <c r="Q701" t="s">
        <v>8319</v>
      </c>
      <c r="S701" s="12" t="s">
        <v>8322</v>
      </c>
      <c r="T701" s="12">
        <f t="shared" si="61"/>
        <v>41903.460378250587</v>
      </c>
      <c r="U701" t="e">
        <f t="shared" si="62"/>
        <v>#VALUE!</v>
      </c>
      <c r="V701" s="16" t="e">
        <f t="shared" si="63"/>
        <v>#VALUE!</v>
      </c>
    </row>
    <row r="702" spans="1:22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9"/>
        <v>2.6866666666666667E-2</v>
      </c>
      <c r="P702" s="8">
        <f t="shared" si="60"/>
        <v>13</v>
      </c>
      <c r="Q702" t="s">
        <v>8319</v>
      </c>
      <c r="S702" s="12" t="s">
        <v>8322</v>
      </c>
      <c r="T702" s="12">
        <f t="shared" si="61"/>
        <v>43080.178262411348</v>
      </c>
      <c r="U702" t="e">
        <f t="shared" si="62"/>
        <v>#VALUE!</v>
      </c>
      <c r="V702" s="16" t="e">
        <f t="shared" si="63"/>
        <v>#VALUE!</v>
      </c>
    </row>
    <row r="703" spans="1:22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9"/>
        <v>0.26600000000000001</v>
      </c>
      <c r="P703" s="8">
        <f t="shared" si="60"/>
        <v>291.33333333333331</v>
      </c>
      <c r="Q703" t="s">
        <v>8319</v>
      </c>
      <c r="S703" s="12" t="s">
        <v>8322</v>
      </c>
      <c r="T703" s="12">
        <f t="shared" si="61"/>
        <v>42158.960756501176</v>
      </c>
      <c r="U703" t="e">
        <f t="shared" si="62"/>
        <v>#VALUE!</v>
      </c>
      <c r="V703" s="16" t="e">
        <f t="shared" si="63"/>
        <v>#VALUE!</v>
      </c>
    </row>
    <row r="704" spans="1:22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9"/>
        <v>0.30813400000000002</v>
      </c>
      <c r="P704" s="8">
        <f t="shared" si="60"/>
        <v>124.9191891891892</v>
      </c>
      <c r="Q704" t="s">
        <v>8319</v>
      </c>
      <c r="S704" s="12" t="s">
        <v>8322</v>
      </c>
      <c r="T704" s="12">
        <f t="shared" si="61"/>
        <v>43032.21734042553</v>
      </c>
      <c r="U704" t="e">
        <f t="shared" si="62"/>
        <v>#VALUE!</v>
      </c>
      <c r="V704" s="16" t="e">
        <f t="shared" si="63"/>
        <v>#VALUE!</v>
      </c>
    </row>
    <row r="705" spans="1:22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9"/>
        <v>5.5800000000000002E-2</v>
      </c>
      <c r="P705" s="8">
        <f t="shared" si="60"/>
        <v>119.57142857142857</v>
      </c>
      <c r="Q705" t="s">
        <v>8319</v>
      </c>
      <c r="S705" s="12" t="s">
        <v>8322</v>
      </c>
      <c r="T705" s="12">
        <f t="shared" si="61"/>
        <v>43076.361099290778</v>
      </c>
      <c r="U705" t="e">
        <f t="shared" si="62"/>
        <v>#VALUE!</v>
      </c>
      <c r="V705" s="16" t="e">
        <f t="shared" si="63"/>
        <v>#VALUE!</v>
      </c>
    </row>
    <row r="706" spans="1:22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9"/>
        <v>8.7454545454545458E-3</v>
      </c>
      <c r="P706" s="8">
        <f t="shared" si="60"/>
        <v>120.25</v>
      </c>
      <c r="Q706" t="s">
        <v>8319</v>
      </c>
      <c r="S706" s="12" t="s">
        <v>8322</v>
      </c>
      <c r="T706" s="12">
        <f t="shared" si="61"/>
        <v>43090.906241134748</v>
      </c>
      <c r="U706" t="e">
        <f t="shared" si="62"/>
        <v>#VALUE!</v>
      </c>
      <c r="V706" s="16" t="e">
        <f t="shared" si="63"/>
        <v>#VALUE!</v>
      </c>
    </row>
    <row r="707" spans="1:22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4">E707/D707</f>
        <v>9.7699999999999992E-3</v>
      </c>
      <c r="P707" s="8">
        <f t="shared" ref="P707:P770" si="65">IFERROR(E707/L707, 0)</f>
        <v>195.4</v>
      </c>
      <c r="Q707" t="s">
        <v>8319</v>
      </c>
      <c r="S707" s="12" t="s">
        <v>8322</v>
      </c>
      <c r="T707" s="12">
        <f t="shared" ref="T707:T770" si="66">(J707/84600)+25569+(-8/24)</f>
        <v>43091.211323877062</v>
      </c>
      <c r="U707" t="e">
        <f t="shared" ref="U707:U770" si="67">DATEDIF(S707,T707, "D")</f>
        <v>#VALUE!</v>
      </c>
      <c r="V707" s="16" t="e">
        <f t="shared" ref="V707:V770" si="68">DATEDIF(0,U707,"y")&amp;" years " &amp;DATEDIF(0,U707,"ym")&amp;" months "&amp;DATEDIF(0,U707,"md")&amp;" days"</f>
        <v>#VALUE!</v>
      </c>
    </row>
    <row r="708" spans="1:22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4"/>
        <v>0</v>
      </c>
      <c r="P708" s="8">
        <f t="shared" si="65"/>
        <v>0</v>
      </c>
      <c r="Q708" t="s">
        <v>8319</v>
      </c>
      <c r="S708" s="12" t="s">
        <v>8322</v>
      </c>
      <c r="T708" s="12">
        <f t="shared" si="66"/>
        <v>43040.661737588649</v>
      </c>
      <c r="U708" t="e">
        <f t="shared" si="67"/>
        <v>#VALUE!</v>
      </c>
      <c r="V708" s="16" t="e">
        <f t="shared" si="68"/>
        <v>#VALUE!</v>
      </c>
    </row>
    <row r="709" spans="1:22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4"/>
        <v>0.78927352941176465</v>
      </c>
      <c r="P709" s="8">
        <f t="shared" si="65"/>
        <v>117.69868421052631</v>
      </c>
      <c r="Q709" t="s">
        <v>8319</v>
      </c>
      <c r="S709" s="12" t="s">
        <v>8322</v>
      </c>
      <c r="T709" s="12">
        <f t="shared" si="66"/>
        <v>43060.748546099283</v>
      </c>
      <c r="U709" t="e">
        <f t="shared" si="67"/>
        <v>#VALUE!</v>
      </c>
      <c r="V709" s="16" t="e">
        <f t="shared" si="68"/>
        <v>#VALUE!</v>
      </c>
    </row>
    <row r="710" spans="1:22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4"/>
        <v>0.22092500000000001</v>
      </c>
      <c r="P710" s="8">
        <f t="shared" si="65"/>
        <v>23.948509485094849</v>
      </c>
      <c r="Q710" t="s">
        <v>8319</v>
      </c>
      <c r="S710" s="12" t="s">
        <v>8322</v>
      </c>
      <c r="T710" s="12">
        <f t="shared" si="66"/>
        <v>42181.345153664304</v>
      </c>
      <c r="U710" t="e">
        <f t="shared" si="67"/>
        <v>#VALUE!</v>
      </c>
      <c r="V710" s="16" t="e">
        <f t="shared" si="68"/>
        <v>#VALUE!</v>
      </c>
    </row>
    <row r="711" spans="1:22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4"/>
        <v>4.0666666666666663E-3</v>
      </c>
      <c r="P711" s="8">
        <f t="shared" si="65"/>
        <v>30.5</v>
      </c>
      <c r="Q711" t="s">
        <v>8319</v>
      </c>
      <c r="S711" s="12" t="s">
        <v>8322</v>
      </c>
      <c r="T711" s="12">
        <f t="shared" si="66"/>
        <v>42296.19809692671</v>
      </c>
      <c r="U711" t="e">
        <f t="shared" si="67"/>
        <v>#VALUE!</v>
      </c>
      <c r="V711" s="16" t="e">
        <f t="shared" si="68"/>
        <v>#VALUE!</v>
      </c>
    </row>
    <row r="712" spans="1:22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4"/>
        <v>0</v>
      </c>
      <c r="P712" s="8">
        <f t="shared" si="65"/>
        <v>0</v>
      </c>
      <c r="Q712" t="s">
        <v>8319</v>
      </c>
      <c r="S712" s="12" t="s">
        <v>8322</v>
      </c>
      <c r="T712" s="12">
        <f t="shared" si="66"/>
        <v>42183.800260047276</v>
      </c>
      <c r="U712" t="e">
        <f t="shared" si="67"/>
        <v>#VALUE!</v>
      </c>
      <c r="V712" s="16" t="e">
        <f t="shared" si="68"/>
        <v>#VALUE!</v>
      </c>
    </row>
    <row r="713" spans="1:22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4"/>
        <v>0.33790999999999999</v>
      </c>
      <c r="P713" s="8">
        <f t="shared" si="65"/>
        <v>99.973372781065095</v>
      </c>
      <c r="Q713" t="s">
        <v>8319</v>
      </c>
      <c r="S713" s="12" t="s">
        <v>8322</v>
      </c>
      <c r="T713" s="12">
        <f t="shared" si="66"/>
        <v>43042.156832151297</v>
      </c>
      <c r="U713" t="e">
        <f t="shared" si="67"/>
        <v>#VALUE!</v>
      </c>
      <c r="V713" s="16" t="e">
        <f t="shared" si="68"/>
        <v>#VALUE!</v>
      </c>
    </row>
    <row r="714" spans="1:22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4"/>
        <v>2.1649484536082476E-3</v>
      </c>
      <c r="P714" s="8">
        <f t="shared" si="65"/>
        <v>26.25</v>
      </c>
      <c r="Q714" t="s">
        <v>8319</v>
      </c>
      <c r="S714" s="12" t="s">
        <v>8322</v>
      </c>
      <c r="T714" s="12">
        <f t="shared" si="66"/>
        <v>42742.128037825059</v>
      </c>
      <c r="U714" t="e">
        <f t="shared" si="67"/>
        <v>#VALUE!</v>
      </c>
      <c r="V714" s="16" t="e">
        <f t="shared" si="68"/>
        <v>#VALUE!</v>
      </c>
    </row>
    <row r="715" spans="1:22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4"/>
        <v>7.9600000000000001E-3</v>
      </c>
      <c r="P715" s="8">
        <f t="shared" si="65"/>
        <v>199</v>
      </c>
      <c r="Q715" t="s">
        <v>8319</v>
      </c>
      <c r="S715" s="12" t="s">
        <v>8322</v>
      </c>
      <c r="T715" s="12">
        <f t="shared" si="66"/>
        <v>42856.356170212763</v>
      </c>
      <c r="U715" t="e">
        <f t="shared" si="67"/>
        <v>#VALUE!</v>
      </c>
      <c r="V715" s="16" t="e">
        <f t="shared" si="68"/>
        <v>#VALUE!</v>
      </c>
    </row>
    <row r="716" spans="1:22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4"/>
        <v>0.14993333333333334</v>
      </c>
      <c r="P716" s="8">
        <f t="shared" si="65"/>
        <v>80.321428571428569</v>
      </c>
      <c r="Q716" t="s">
        <v>8319</v>
      </c>
      <c r="S716" s="12" t="s">
        <v>8322</v>
      </c>
      <c r="T716" s="12">
        <f t="shared" si="66"/>
        <v>43099.684184397156</v>
      </c>
      <c r="U716" t="e">
        <f t="shared" si="67"/>
        <v>#VALUE!</v>
      </c>
      <c r="V716" s="16" t="e">
        <f t="shared" si="68"/>
        <v>#VALUE!</v>
      </c>
    </row>
    <row r="717" spans="1:22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4"/>
        <v>5.0509090909090906E-2</v>
      </c>
      <c r="P717" s="8">
        <f t="shared" si="65"/>
        <v>115.75</v>
      </c>
      <c r="Q717" t="s">
        <v>8319</v>
      </c>
      <c r="S717" s="12" t="s">
        <v>8322</v>
      </c>
      <c r="T717" s="12">
        <f t="shared" si="66"/>
        <v>42628.163593380617</v>
      </c>
      <c r="U717" t="e">
        <f t="shared" si="67"/>
        <v>#VALUE!</v>
      </c>
      <c r="V717" s="16" t="e">
        <f t="shared" si="68"/>
        <v>#VALUE!</v>
      </c>
    </row>
    <row r="718" spans="1:22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4"/>
        <v>0.10214285714285715</v>
      </c>
      <c r="P718" s="8">
        <f t="shared" si="65"/>
        <v>44.6875</v>
      </c>
      <c r="Q718" t="s">
        <v>8319</v>
      </c>
      <c r="S718" s="12" t="s">
        <v>8322</v>
      </c>
      <c r="T718" s="12">
        <f t="shared" si="66"/>
        <v>42288.658475177304</v>
      </c>
      <c r="U718" t="e">
        <f t="shared" si="67"/>
        <v>#VALUE!</v>
      </c>
      <c r="V718" s="16" t="e">
        <f t="shared" si="68"/>
        <v>#VALUE!</v>
      </c>
    </row>
    <row r="719" spans="1:22" ht="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4"/>
        <v>3.0500000000000002E-3</v>
      </c>
      <c r="P719" s="8">
        <f t="shared" si="65"/>
        <v>76.25</v>
      </c>
      <c r="Q719" t="s">
        <v>8319</v>
      </c>
      <c r="S719" s="12" t="s">
        <v>8322</v>
      </c>
      <c r="T719" s="12">
        <f t="shared" si="66"/>
        <v>42204.092222222222</v>
      </c>
      <c r="U719" t="e">
        <f t="shared" si="67"/>
        <v>#VALUE!</v>
      </c>
      <c r="V719" s="16" t="e">
        <f t="shared" si="68"/>
        <v>#VALUE!</v>
      </c>
    </row>
    <row r="720" spans="1:22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4"/>
        <v>7.4999999999999997E-3</v>
      </c>
      <c r="P720" s="8">
        <f t="shared" si="65"/>
        <v>22.5</v>
      </c>
      <c r="Q720" t="s">
        <v>8319</v>
      </c>
      <c r="S720" s="12" t="s">
        <v>8322</v>
      </c>
      <c r="T720" s="12">
        <f t="shared" si="66"/>
        <v>43118.125851063829</v>
      </c>
      <c r="U720" t="e">
        <f t="shared" si="67"/>
        <v>#VALUE!</v>
      </c>
      <c r="V720" s="16" t="e">
        <f t="shared" si="68"/>
        <v>#VALUE!</v>
      </c>
    </row>
    <row r="721" spans="1:22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4"/>
        <v>1.2933333333333333E-2</v>
      </c>
      <c r="P721" s="8">
        <f t="shared" si="65"/>
        <v>19.399999999999999</v>
      </c>
      <c r="Q721" t="s">
        <v>8319</v>
      </c>
      <c r="S721" s="12" t="s">
        <v>8322</v>
      </c>
      <c r="T721" s="12">
        <f t="shared" si="66"/>
        <v>42767.005626477541</v>
      </c>
      <c r="U721" t="e">
        <f t="shared" si="67"/>
        <v>#VALUE!</v>
      </c>
      <c r="V721" s="16" t="e">
        <f t="shared" si="68"/>
        <v>#VALUE!</v>
      </c>
    </row>
    <row r="722" spans="1:22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4"/>
        <v>1.4394736842105262</v>
      </c>
      <c r="P722" s="8">
        <f t="shared" si="65"/>
        <v>66.707317073170728</v>
      </c>
      <c r="Q722" t="s">
        <v>8323</v>
      </c>
      <c r="S722" s="12" t="s">
        <v>8325</v>
      </c>
      <c r="T722" s="12">
        <f t="shared" si="66"/>
        <v>41235.712659574463</v>
      </c>
      <c r="U722" t="e">
        <f t="shared" si="67"/>
        <v>#VALUE!</v>
      </c>
      <c r="V722" s="16" t="e">
        <f t="shared" si="68"/>
        <v>#VALUE!</v>
      </c>
    </row>
    <row r="723" spans="1:22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4"/>
        <v>1.2210975609756098</v>
      </c>
      <c r="P723" s="8">
        <f t="shared" si="65"/>
        <v>84.142857142857139</v>
      </c>
      <c r="Q723" t="s">
        <v>8323</v>
      </c>
      <c r="S723" s="12" t="s">
        <v>8325</v>
      </c>
      <c r="T723" s="12">
        <f t="shared" si="66"/>
        <v>42152.740035460993</v>
      </c>
      <c r="U723" t="e">
        <f t="shared" si="67"/>
        <v>#VALUE!</v>
      </c>
      <c r="V723" s="16" t="e">
        <f t="shared" si="68"/>
        <v>#VALUE!</v>
      </c>
    </row>
    <row r="724" spans="1:22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4"/>
        <v>1.3202400000000001</v>
      </c>
      <c r="P724" s="8">
        <f t="shared" si="65"/>
        <v>215.72549019607843</v>
      </c>
      <c r="Q724" t="s">
        <v>8323</v>
      </c>
      <c r="S724" s="12" t="s">
        <v>8325</v>
      </c>
      <c r="T724" s="12">
        <f t="shared" si="66"/>
        <v>41305.318888888891</v>
      </c>
      <c r="U724" t="e">
        <f t="shared" si="67"/>
        <v>#VALUE!</v>
      </c>
      <c r="V724" s="16" t="e">
        <f t="shared" si="68"/>
        <v>#VALUE!</v>
      </c>
    </row>
    <row r="725" spans="1:22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4"/>
        <v>1.0938000000000001</v>
      </c>
      <c r="P725" s="8">
        <f t="shared" si="65"/>
        <v>54.69</v>
      </c>
      <c r="Q725" t="s">
        <v>8323</v>
      </c>
      <c r="S725" s="12" t="s">
        <v>8325</v>
      </c>
      <c r="T725" s="12">
        <f t="shared" si="66"/>
        <v>42538.011217494088</v>
      </c>
      <c r="U725" t="e">
        <f t="shared" si="67"/>
        <v>#VALUE!</v>
      </c>
      <c r="V725" s="16" t="e">
        <f t="shared" si="68"/>
        <v>#VALUE!</v>
      </c>
    </row>
    <row r="726" spans="1:22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4"/>
        <v>1.0547157142857144</v>
      </c>
      <c r="P726" s="8">
        <f t="shared" si="65"/>
        <v>51.62944055944056</v>
      </c>
      <c r="Q726" t="s">
        <v>8323</v>
      </c>
      <c r="S726" s="12" t="s">
        <v>8325</v>
      </c>
      <c r="T726" s="12">
        <f t="shared" si="66"/>
        <v>41016.127222222218</v>
      </c>
      <c r="U726" t="e">
        <f t="shared" si="67"/>
        <v>#VALUE!</v>
      </c>
      <c r="V726" s="16" t="e">
        <f t="shared" si="68"/>
        <v>#VALUE!</v>
      </c>
    </row>
    <row r="727" spans="1:22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4"/>
        <v>1.0035000000000001</v>
      </c>
      <c r="P727" s="8">
        <f t="shared" si="65"/>
        <v>143.35714285714286</v>
      </c>
      <c r="Q727" t="s">
        <v>8323</v>
      </c>
      <c r="S727" s="12" t="s">
        <v>8325</v>
      </c>
      <c r="T727" s="12">
        <f t="shared" si="66"/>
        <v>42677.731820330962</v>
      </c>
      <c r="U727" t="e">
        <f t="shared" si="67"/>
        <v>#VALUE!</v>
      </c>
      <c r="V727" s="16" t="e">
        <f t="shared" si="68"/>
        <v>#VALUE!</v>
      </c>
    </row>
    <row r="728" spans="1:22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4"/>
        <v>1.014</v>
      </c>
      <c r="P728" s="8">
        <f t="shared" si="65"/>
        <v>72.428571428571431</v>
      </c>
      <c r="Q728" t="s">
        <v>8323</v>
      </c>
      <c r="S728" s="12" t="s">
        <v>8325</v>
      </c>
      <c r="T728" s="12">
        <f t="shared" si="66"/>
        <v>41681.391099290777</v>
      </c>
      <c r="U728" t="e">
        <f t="shared" si="67"/>
        <v>#VALUE!</v>
      </c>
      <c r="V728" s="16" t="e">
        <f t="shared" si="68"/>
        <v>#VALUE!</v>
      </c>
    </row>
    <row r="729" spans="1:22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4"/>
        <v>1.5551428571428572</v>
      </c>
      <c r="P729" s="8">
        <f t="shared" si="65"/>
        <v>36.530201342281877</v>
      </c>
      <c r="Q729" t="s">
        <v>8323</v>
      </c>
      <c r="S729" s="12" t="s">
        <v>8325</v>
      </c>
      <c r="T729" s="12">
        <f t="shared" si="66"/>
        <v>41580.261808510637</v>
      </c>
      <c r="U729" t="e">
        <f t="shared" si="67"/>
        <v>#VALUE!</v>
      </c>
      <c r="V729" s="16" t="e">
        <f t="shared" si="68"/>
        <v>#VALUE!</v>
      </c>
    </row>
    <row r="730" spans="1:22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4"/>
        <v>1.05566</v>
      </c>
      <c r="P730" s="8">
        <f t="shared" si="65"/>
        <v>60.903461538461535</v>
      </c>
      <c r="Q730" t="s">
        <v>8323</v>
      </c>
      <c r="S730" s="12" t="s">
        <v>8325</v>
      </c>
      <c r="T730" s="12">
        <f t="shared" si="66"/>
        <v>41054.117695035457</v>
      </c>
      <c r="U730" t="e">
        <f t="shared" si="67"/>
        <v>#VALUE!</v>
      </c>
      <c r="V730" s="16" t="e">
        <f t="shared" si="68"/>
        <v>#VALUE!</v>
      </c>
    </row>
    <row r="731" spans="1:22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4"/>
        <v>1.3065</v>
      </c>
      <c r="P731" s="8">
        <f t="shared" si="65"/>
        <v>43.55</v>
      </c>
      <c r="Q731" t="s">
        <v>8323</v>
      </c>
      <c r="S731" s="12" t="s">
        <v>8325</v>
      </c>
      <c r="T731" s="12">
        <f t="shared" si="66"/>
        <v>41441.537364066193</v>
      </c>
      <c r="U731" t="e">
        <f t="shared" si="67"/>
        <v>#VALUE!</v>
      </c>
      <c r="V731" s="16" t="e">
        <f t="shared" si="68"/>
        <v>#VALUE!</v>
      </c>
    </row>
    <row r="732" spans="1:22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4"/>
        <v>1.3219000000000001</v>
      </c>
      <c r="P732" s="8">
        <f t="shared" si="65"/>
        <v>99.766037735849054</v>
      </c>
      <c r="Q732" t="s">
        <v>8323</v>
      </c>
      <c r="S732" s="12" t="s">
        <v>8325</v>
      </c>
      <c r="T732" s="12">
        <f t="shared" si="66"/>
        <v>41179.640555555554</v>
      </c>
      <c r="U732" t="e">
        <f t="shared" si="67"/>
        <v>#VALUE!</v>
      </c>
      <c r="V732" s="16" t="e">
        <f t="shared" si="68"/>
        <v>#VALUE!</v>
      </c>
    </row>
    <row r="733" spans="1:22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4"/>
        <v>1.26</v>
      </c>
      <c r="P733" s="8">
        <f t="shared" si="65"/>
        <v>88.732394366197184</v>
      </c>
      <c r="Q733" t="s">
        <v>8323</v>
      </c>
      <c r="S733" s="12" t="s">
        <v>8325</v>
      </c>
      <c r="T733" s="12">
        <f t="shared" si="66"/>
        <v>41205.223959810872</v>
      </c>
      <c r="U733" t="e">
        <f t="shared" si="67"/>
        <v>#VALUE!</v>
      </c>
      <c r="V733" s="16" t="e">
        <f t="shared" si="68"/>
        <v>#VALUE!</v>
      </c>
    </row>
    <row r="734" spans="1:22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4"/>
        <v>1.6</v>
      </c>
      <c r="P734" s="8">
        <f t="shared" si="65"/>
        <v>4.9230769230769234</v>
      </c>
      <c r="Q734" t="s">
        <v>8323</v>
      </c>
      <c r="S734" s="12" t="s">
        <v>8325</v>
      </c>
      <c r="T734" s="12">
        <f t="shared" si="66"/>
        <v>41824.759586288412</v>
      </c>
      <c r="U734" t="e">
        <f t="shared" si="67"/>
        <v>#VALUE!</v>
      </c>
      <c r="V734" s="16" t="e">
        <f t="shared" si="68"/>
        <v>#VALUE!</v>
      </c>
    </row>
    <row r="735" spans="1:22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4"/>
        <v>1.2048000000000001</v>
      </c>
      <c r="P735" s="8">
        <f t="shared" si="65"/>
        <v>17.822485207100591</v>
      </c>
      <c r="Q735" t="s">
        <v>8323</v>
      </c>
      <c r="S735" s="12" t="s">
        <v>8325</v>
      </c>
      <c r="T735" s="12">
        <f t="shared" si="66"/>
        <v>41939.138203309689</v>
      </c>
      <c r="U735" t="e">
        <f t="shared" si="67"/>
        <v>#VALUE!</v>
      </c>
      <c r="V735" s="16" t="e">
        <f t="shared" si="68"/>
        <v>#VALUE!</v>
      </c>
    </row>
    <row r="736" spans="1:22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4"/>
        <v>1.2552941176470589</v>
      </c>
      <c r="P736" s="8">
        <f t="shared" si="65"/>
        <v>187.19298245614036</v>
      </c>
      <c r="Q736" t="s">
        <v>8323</v>
      </c>
      <c r="S736" s="12" t="s">
        <v>8325</v>
      </c>
      <c r="T736" s="12">
        <f t="shared" si="66"/>
        <v>42453.600709219856</v>
      </c>
      <c r="U736" t="e">
        <f t="shared" si="67"/>
        <v>#VALUE!</v>
      </c>
      <c r="V736" s="16" t="e">
        <f t="shared" si="68"/>
        <v>#VALUE!</v>
      </c>
    </row>
    <row r="737" spans="1:22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4"/>
        <v>1.1440638297872341</v>
      </c>
      <c r="P737" s="8">
        <f t="shared" si="65"/>
        <v>234.80786026200875</v>
      </c>
      <c r="Q737" t="s">
        <v>8323</v>
      </c>
      <c r="S737" s="12" t="s">
        <v>8325</v>
      </c>
      <c r="T737" s="12">
        <f t="shared" si="66"/>
        <v>42294.14356973995</v>
      </c>
      <c r="U737" t="e">
        <f t="shared" si="67"/>
        <v>#VALUE!</v>
      </c>
      <c r="V737" s="16" t="e">
        <f t="shared" si="68"/>
        <v>#VALUE!</v>
      </c>
    </row>
    <row r="738" spans="1:22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4"/>
        <v>3.151388888888889</v>
      </c>
      <c r="P738" s="8">
        <f t="shared" si="65"/>
        <v>105.04629629629629</v>
      </c>
      <c r="Q738" t="s">
        <v>8323</v>
      </c>
      <c r="S738" s="12" t="s">
        <v>8325</v>
      </c>
      <c r="T738" s="12">
        <f t="shared" si="66"/>
        <v>41920.054846335697</v>
      </c>
      <c r="U738" t="e">
        <f t="shared" si="67"/>
        <v>#VALUE!</v>
      </c>
      <c r="V738" s="16" t="e">
        <f t="shared" si="68"/>
        <v>#VALUE!</v>
      </c>
    </row>
    <row r="739" spans="1:22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4"/>
        <v>1.224</v>
      </c>
      <c r="P739" s="8">
        <f t="shared" si="65"/>
        <v>56.666666666666664</v>
      </c>
      <c r="Q739" t="s">
        <v>8323</v>
      </c>
      <c r="S739" s="12" t="s">
        <v>8325</v>
      </c>
      <c r="T739" s="12">
        <f t="shared" si="66"/>
        <v>42009.4584751773</v>
      </c>
      <c r="U739" t="e">
        <f t="shared" si="67"/>
        <v>#VALUE!</v>
      </c>
      <c r="V739" s="16" t="e">
        <f t="shared" si="68"/>
        <v>#VALUE!</v>
      </c>
    </row>
    <row r="740" spans="1:22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4"/>
        <v>1.0673333333333332</v>
      </c>
      <c r="P740" s="8">
        <f t="shared" si="65"/>
        <v>39.048780487804876</v>
      </c>
      <c r="Q740" t="s">
        <v>8323</v>
      </c>
      <c r="S740" s="12" t="s">
        <v>8325</v>
      </c>
      <c r="T740" s="12">
        <f t="shared" si="66"/>
        <v>42291.666595744675</v>
      </c>
      <c r="U740" t="e">
        <f t="shared" si="67"/>
        <v>#VALUE!</v>
      </c>
      <c r="V740" s="16" t="e">
        <f t="shared" si="68"/>
        <v>#VALUE!</v>
      </c>
    </row>
    <row r="741" spans="1:22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4"/>
        <v>1.5833333333333333</v>
      </c>
      <c r="P741" s="8">
        <f t="shared" si="65"/>
        <v>68.345323741007192</v>
      </c>
      <c r="Q741" t="s">
        <v>8323</v>
      </c>
      <c r="S741" s="12" t="s">
        <v>8325</v>
      </c>
      <c r="T741" s="12">
        <f t="shared" si="66"/>
        <v>42175.137458628837</v>
      </c>
      <c r="U741" t="e">
        <f t="shared" si="67"/>
        <v>#VALUE!</v>
      </c>
      <c r="V741" s="16" t="e">
        <f t="shared" si="68"/>
        <v>#VALUE!</v>
      </c>
    </row>
    <row r="742" spans="1:22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4"/>
        <v>1.0740000000000001</v>
      </c>
      <c r="P742" s="8">
        <f t="shared" si="65"/>
        <v>169.57894736842104</v>
      </c>
      <c r="Q742" t="s">
        <v>8323</v>
      </c>
      <c r="S742" s="12" t="s">
        <v>8325</v>
      </c>
      <c r="T742" s="12">
        <f t="shared" si="66"/>
        <v>42514.859125295501</v>
      </c>
      <c r="U742" t="e">
        <f t="shared" si="67"/>
        <v>#VALUE!</v>
      </c>
      <c r="V742" s="16" t="e">
        <f t="shared" si="68"/>
        <v>#VALUE!</v>
      </c>
    </row>
    <row r="743" spans="1:22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4"/>
        <v>1.0226</v>
      </c>
      <c r="P743" s="8">
        <f t="shared" si="65"/>
        <v>141.42340425531913</v>
      </c>
      <c r="Q743" t="s">
        <v>8323</v>
      </c>
      <c r="S743" s="12" t="s">
        <v>8325</v>
      </c>
      <c r="T743" s="12">
        <f t="shared" si="66"/>
        <v>41738.17973995272</v>
      </c>
      <c r="U743" t="e">
        <f t="shared" si="67"/>
        <v>#VALUE!</v>
      </c>
      <c r="V743" s="16" t="e">
        <f t="shared" si="68"/>
        <v>#VALUE!</v>
      </c>
    </row>
    <row r="744" spans="1:22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4"/>
        <v>1.1071428571428572</v>
      </c>
      <c r="P744" s="8">
        <f t="shared" si="65"/>
        <v>67.391304347826093</v>
      </c>
      <c r="Q744" t="s">
        <v>8323</v>
      </c>
      <c r="S744" s="12" t="s">
        <v>8325</v>
      </c>
      <c r="T744" s="12">
        <f t="shared" si="66"/>
        <v>42032.582884160751</v>
      </c>
      <c r="U744" t="e">
        <f t="shared" si="67"/>
        <v>#VALUE!</v>
      </c>
      <c r="V744" s="16" t="e">
        <f t="shared" si="68"/>
        <v>#VALUE!</v>
      </c>
    </row>
    <row r="745" spans="1:22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4"/>
        <v>1.48</v>
      </c>
      <c r="P745" s="8">
        <f t="shared" si="65"/>
        <v>54.266666666666666</v>
      </c>
      <c r="Q745" t="s">
        <v>8323</v>
      </c>
      <c r="S745" s="12" t="s">
        <v>8325</v>
      </c>
      <c r="T745" s="12">
        <f t="shared" si="66"/>
        <v>41318.497458628837</v>
      </c>
      <c r="U745" t="e">
        <f t="shared" si="67"/>
        <v>#VALUE!</v>
      </c>
      <c r="V745" s="16" t="e">
        <f t="shared" si="68"/>
        <v>#VALUE!</v>
      </c>
    </row>
    <row r="746" spans="1:22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4"/>
        <v>1.0232000000000001</v>
      </c>
      <c r="P746" s="8">
        <f t="shared" si="65"/>
        <v>82.516129032258064</v>
      </c>
      <c r="Q746" t="s">
        <v>8323</v>
      </c>
      <c r="S746" s="12" t="s">
        <v>8325</v>
      </c>
      <c r="T746" s="12">
        <f t="shared" si="66"/>
        <v>41559.771903073284</v>
      </c>
      <c r="U746" t="e">
        <f t="shared" si="67"/>
        <v>#VALUE!</v>
      </c>
      <c r="V746" s="16" t="e">
        <f t="shared" si="68"/>
        <v>#VALUE!</v>
      </c>
    </row>
    <row r="747" spans="1:22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4"/>
        <v>1.7909909909909909</v>
      </c>
      <c r="P747" s="8">
        <f t="shared" si="65"/>
        <v>53.729729729729726</v>
      </c>
      <c r="Q747" t="s">
        <v>8323</v>
      </c>
      <c r="S747" s="12" t="s">
        <v>8325</v>
      </c>
      <c r="T747" s="12">
        <f t="shared" si="66"/>
        <v>41703.378782505904</v>
      </c>
      <c r="U747" t="e">
        <f t="shared" si="67"/>
        <v>#VALUE!</v>
      </c>
      <c r="V747" s="16" t="e">
        <f t="shared" si="68"/>
        <v>#VALUE!</v>
      </c>
    </row>
    <row r="748" spans="1:22" ht="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4"/>
        <v>1.1108135252761968</v>
      </c>
      <c r="P748" s="8">
        <f t="shared" si="65"/>
        <v>34.206185567010309</v>
      </c>
      <c r="Q748" t="s">
        <v>8323</v>
      </c>
      <c r="S748" s="12" t="s">
        <v>8325</v>
      </c>
      <c r="T748" s="12">
        <f t="shared" si="66"/>
        <v>41488.370082742316</v>
      </c>
      <c r="U748" t="e">
        <f t="shared" si="67"/>
        <v>#VALUE!</v>
      </c>
      <c r="V748" s="16" t="e">
        <f t="shared" si="68"/>
        <v>#VALUE!</v>
      </c>
    </row>
    <row r="749" spans="1:22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4"/>
        <v>1.0004285714285714</v>
      </c>
      <c r="P749" s="8">
        <f t="shared" si="65"/>
        <v>127.32727272727273</v>
      </c>
      <c r="Q749" t="s">
        <v>8323</v>
      </c>
      <c r="S749" s="12" t="s">
        <v>8325</v>
      </c>
      <c r="T749" s="12">
        <f t="shared" si="66"/>
        <v>42337.567600472808</v>
      </c>
      <c r="U749" t="e">
        <f t="shared" si="67"/>
        <v>#VALUE!</v>
      </c>
      <c r="V749" s="16" t="e">
        <f t="shared" si="68"/>
        <v>#VALUE!</v>
      </c>
    </row>
    <row r="750" spans="1:22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4"/>
        <v>1.0024999999999999</v>
      </c>
      <c r="P750" s="8">
        <f t="shared" si="65"/>
        <v>45.56818181818182</v>
      </c>
      <c r="Q750" t="s">
        <v>8323</v>
      </c>
      <c r="S750" s="12" t="s">
        <v>8325</v>
      </c>
      <c r="T750" s="12">
        <f t="shared" si="66"/>
        <v>42177.531513002359</v>
      </c>
      <c r="U750" t="e">
        <f t="shared" si="67"/>
        <v>#VALUE!</v>
      </c>
      <c r="V750" s="16" t="e">
        <f t="shared" si="68"/>
        <v>#VALUE!</v>
      </c>
    </row>
    <row r="751" spans="1:22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4"/>
        <v>1.0556000000000001</v>
      </c>
      <c r="P751" s="8">
        <f t="shared" si="65"/>
        <v>95.963636363636368</v>
      </c>
      <c r="Q751" t="s">
        <v>8323</v>
      </c>
      <c r="S751" s="12" t="s">
        <v>8325</v>
      </c>
      <c r="T751" s="12">
        <f t="shared" si="66"/>
        <v>43098.819503546096</v>
      </c>
      <c r="U751" t="e">
        <f t="shared" si="67"/>
        <v>#VALUE!</v>
      </c>
      <c r="V751" s="16" t="e">
        <f t="shared" si="68"/>
        <v>#VALUE!</v>
      </c>
    </row>
    <row r="752" spans="1:22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4"/>
        <v>1.0258775877587758</v>
      </c>
      <c r="P752" s="8">
        <f t="shared" si="65"/>
        <v>77.271186440677965</v>
      </c>
      <c r="Q752" t="s">
        <v>8323</v>
      </c>
      <c r="S752" s="12" t="s">
        <v>8325</v>
      </c>
      <c r="T752" s="12">
        <f t="shared" si="66"/>
        <v>41634.244349881796</v>
      </c>
      <c r="U752" t="e">
        <f t="shared" si="67"/>
        <v>#VALUE!</v>
      </c>
      <c r="V752" s="16" t="e">
        <f t="shared" si="68"/>
        <v>#VALUE!</v>
      </c>
    </row>
    <row r="753" spans="1:22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4"/>
        <v>1.1850000000000001</v>
      </c>
      <c r="P753" s="8">
        <f t="shared" si="65"/>
        <v>57.338709677419352</v>
      </c>
      <c r="Q753" t="s">
        <v>8323</v>
      </c>
      <c r="S753" s="12" t="s">
        <v>8325</v>
      </c>
      <c r="T753" s="12">
        <f t="shared" si="66"/>
        <v>41035.523345153662</v>
      </c>
      <c r="U753" t="e">
        <f t="shared" si="67"/>
        <v>#VALUE!</v>
      </c>
      <c r="V753" s="16" t="e">
        <f t="shared" si="68"/>
        <v>#VALUE!</v>
      </c>
    </row>
    <row r="754" spans="1:22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4"/>
        <v>1.117</v>
      </c>
      <c r="P754" s="8">
        <f t="shared" si="65"/>
        <v>53.19047619047619</v>
      </c>
      <c r="Q754" t="s">
        <v>8323</v>
      </c>
      <c r="S754" s="12" t="s">
        <v>8325</v>
      </c>
      <c r="T754" s="12">
        <f t="shared" si="66"/>
        <v>43002.288617021273</v>
      </c>
      <c r="U754" t="e">
        <f t="shared" si="67"/>
        <v>#VALUE!</v>
      </c>
      <c r="V754" s="16" t="e">
        <f t="shared" si="68"/>
        <v>#VALUE!</v>
      </c>
    </row>
    <row r="755" spans="1:22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4"/>
        <v>1.28</v>
      </c>
      <c r="P755" s="8">
        <f t="shared" si="65"/>
        <v>492.30769230769232</v>
      </c>
      <c r="Q755" t="s">
        <v>8323</v>
      </c>
      <c r="S755" s="12" t="s">
        <v>8325</v>
      </c>
      <c r="T755" s="12">
        <f t="shared" si="66"/>
        <v>42369.269397163116</v>
      </c>
      <c r="U755" t="e">
        <f t="shared" si="67"/>
        <v>#VALUE!</v>
      </c>
      <c r="V755" s="16" t="e">
        <f t="shared" si="68"/>
        <v>#VALUE!</v>
      </c>
    </row>
    <row r="756" spans="1:22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4"/>
        <v>1.0375000000000001</v>
      </c>
      <c r="P756" s="8">
        <f t="shared" si="65"/>
        <v>42.346938775510203</v>
      </c>
      <c r="Q756" t="s">
        <v>8323</v>
      </c>
      <c r="S756" s="12" t="s">
        <v>8325</v>
      </c>
      <c r="T756" s="12">
        <f t="shared" si="66"/>
        <v>41583.048711583921</v>
      </c>
      <c r="U756" t="e">
        <f t="shared" si="67"/>
        <v>#VALUE!</v>
      </c>
      <c r="V756" s="16" t="e">
        <f t="shared" si="68"/>
        <v>#VALUE!</v>
      </c>
    </row>
    <row r="757" spans="1:22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4"/>
        <v>1.0190760000000001</v>
      </c>
      <c r="P757" s="8">
        <f t="shared" si="65"/>
        <v>37.466029411764708</v>
      </c>
      <c r="Q757" t="s">
        <v>8323</v>
      </c>
      <c r="S757" s="12" t="s">
        <v>8325</v>
      </c>
      <c r="T757" s="12">
        <f t="shared" si="66"/>
        <v>41719.752683215127</v>
      </c>
      <c r="U757" t="e">
        <f t="shared" si="67"/>
        <v>#VALUE!</v>
      </c>
      <c r="V757" s="16" t="e">
        <f t="shared" si="68"/>
        <v>#VALUE!</v>
      </c>
    </row>
    <row r="758" spans="1:22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4"/>
        <v>1.177142857142857</v>
      </c>
      <c r="P758" s="8">
        <f t="shared" si="65"/>
        <v>37.454545454545453</v>
      </c>
      <c r="Q758" t="s">
        <v>8323</v>
      </c>
      <c r="S758" s="12" t="s">
        <v>8325</v>
      </c>
      <c r="T758" s="12">
        <f t="shared" si="66"/>
        <v>40910.045614657211</v>
      </c>
      <c r="U758" t="e">
        <f t="shared" si="67"/>
        <v>#VALUE!</v>
      </c>
      <c r="V758" s="16" t="e">
        <f t="shared" si="68"/>
        <v>#VALUE!</v>
      </c>
    </row>
    <row r="759" spans="1:22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4"/>
        <v>2.38</v>
      </c>
      <c r="P759" s="8">
        <f t="shared" si="65"/>
        <v>33.055555555555557</v>
      </c>
      <c r="Q759" t="s">
        <v>8323</v>
      </c>
      <c r="S759" s="12" t="s">
        <v>8325</v>
      </c>
      <c r="T759" s="12">
        <f t="shared" si="66"/>
        <v>41568.041536643024</v>
      </c>
      <c r="U759" t="e">
        <f t="shared" si="67"/>
        <v>#VALUE!</v>
      </c>
      <c r="V759" s="16" t="e">
        <f t="shared" si="68"/>
        <v>#VALUE!</v>
      </c>
    </row>
    <row r="760" spans="1:22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4"/>
        <v>1.02</v>
      </c>
      <c r="P760" s="8">
        <f t="shared" si="65"/>
        <v>134.21052631578948</v>
      </c>
      <c r="Q760" t="s">
        <v>8323</v>
      </c>
      <c r="S760" s="12" t="s">
        <v>8325</v>
      </c>
      <c r="T760" s="12">
        <f t="shared" si="66"/>
        <v>40745.691111111111</v>
      </c>
      <c r="U760" t="e">
        <f t="shared" si="67"/>
        <v>#VALUE!</v>
      </c>
      <c r="V760" s="16" t="e">
        <f t="shared" si="68"/>
        <v>#VALUE!</v>
      </c>
    </row>
    <row r="761" spans="1:22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4"/>
        <v>1.0192000000000001</v>
      </c>
      <c r="P761" s="8">
        <f t="shared" si="65"/>
        <v>51.474747474747474</v>
      </c>
      <c r="Q761" t="s">
        <v>8323</v>
      </c>
      <c r="S761" s="12" t="s">
        <v>8325</v>
      </c>
      <c r="T761" s="12">
        <f t="shared" si="66"/>
        <v>42134.11039007092</v>
      </c>
      <c r="U761" t="e">
        <f t="shared" si="67"/>
        <v>#VALUE!</v>
      </c>
      <c r="V761" s="16" t="e">
        <f t="shared" si="68"/>
        <v>#VALUE!</v>
      </c>
    </row>
    <row r="762" spans="1:22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4"/>
        <v>0</v>
      </c>
      <c r="P762" s="8">
        <f t="shared" si="65"/>
        <v>0</v>
      </c>
      <c r="Q762" t="s">
        <v>8326</v>
      </c>
      <c r="S762" s="12" t="s">
        <v>8328</v>
      </c>
      <c r="T762" s="12">
        <f t="shared" si="66"/>
        <v>43034.298026004726</v>
      </c>
      <c r="U762" t="e">
        <f t="shared" si="67"/>
        <v>#VALUE!</v>
      </c>
      <c r="V762" s="16" t="e">
        <f t="shared" si="68"/>
        <v>#VALUE!</v>
      </c>
    </row>
    <row r="763" spans="1:22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4"/>
        <v>4.7E-2</v>
      </c>
      <c r="P763" s="8">
        <f t="shared" si="65"/>
        <v>39.166666666666664</v>
      </c>
      <c r="Q763" t="s">
        <v>8326</v>
      </c>
      <c r="S763" s="12" t="s">
        <v>8328</v>
      </c>
      <c r="T763" s="12">
        <f t="shared" si="66"/>
        <v>41984.412836879426</v>
      </c>
      <c r="U763" t="e">
        <f t="shared" si="67"/>
        <v>#VALUE!</v>
      </c>
      <c r="V763" s="16" t="e">
        <f t="shared" si="68"/>
        <v>#VALUE!</v>
      </c>
    </row>
    <row r="764" spans="1:22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4"/>
        <v>0</v>
      </c>
      <c r="P764" s="8">
        <f t="shared" si="65"/>
        <v>0</v>
      </c>
      <c r="Q764" t="s">
        <v>8326</v>
      </c>
      <c r="S764" s="12" t="s">
        <v>8328</v>
      </c>
      <c r="T764" s="12">
        <f t="shared" si="66"/>
        <v>43054.819976359337</v>
      </c>
      <c r="U764" t="e">
        <f t="shared" si="67"/>
        <v>#VALUE!</v>
      </c>
      <c r="V764" s="16" t="e">
        <f t="shared" si="68"/>
        <v>#VALUE!</v>
      </c>
    </row>
    <row r="765" spans="1:22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4"/>
        <v>1.1655011655011655E-3</v>
      </c>
      <c r="P765" s="8">
        <f t="shared" si="65"/>
        <v>5</v>
      </c>
      <c r="Q765" t="s">
        <v>8326</v>
      </c>
      <c r="S765" s="12" t="s">
        <v>8328</v>
      </c>
      <c r="T765" s="12">
        <f t="shared" si="66"/>
        <v>41809.463451536642</v>
      </c>
      <c r="U765" t="e">
        <f t="shared" si="67"/>
        <v>#VALUE!</v>
      </c>
      <c r="V765" s="16" t="e">
        <f t="shared" si="68"/>
        <v>#VALUE!</v>
      </c>
    </row>
    <row r="766" spans="1:22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4"/>
        <v>0</v>
      </c>
      <c r="P766" s="8">
        <f t="shared" si="65"/>
        <v>0</v>
      </c>
      <c r="Q766" t="s">
        <v>8326</v>
      </c>
      <c r="S766" s="12" t="s">
        <v>8328</v>
      </c>
      <c r="T766" s="12">
        <f t="shared" si="66"/>
        <v>42581.269042553184</v>
      </c>
      <c r="U766" t="e">
        <f t="shared" si="67"/>
        <v>#VALUE!</v>
      </c>
      <c r="V766" s="16" t="e">
        <f t="shared" si="68"/>
        <v>#VALUE!</v>
      </c>
    </row>
    <row r="767" spans="1:22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4"/>
        <v>0.36014285714285715</v>
      </c>
      <c r="P767" s="8">
        <f t="shared" si="65"/>
        <v>57.295454545454547</v>
      </c>
      <c r="Q767" t="s">
        <v>8326</v>
      </c>
      <c r="S767" s="12" t="s">
        <v>8328</v>
      </c>
      <c r="T767" s="12">
        <f t="shared" si="66"/>
        <v>42248.710212765953</v>
      </c>
      <c r="U767" t="e">
        <f t="shared" si="67"/>
        <v>#VALUE!</v>
      </c>
      <c r="V767" s="16" t="e">
        <f t="shared" si="68"/>
        <v>#VALUE!</v>
      </c>
    </row>
    <row r="768" spans="1:22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4"/>
        <v>0</v>
      </c>
      <c r="P768" s="8">
        <f t="shared" si="65"/>
        <v>0</v>
      </c>
      <c r="Q768" t="s">
        <v>8326</v>
      </c>
      <c r="S768" s="12" t="s">
        <v>8328</v>
      </c>
      <c r="T768" s="12">
        <f t="shared" si="66"/>
        <v>42371.509255319143</v>
      </c>
      <c r="U768" t="e">
        <f t="shared" si="67"/>
        <v>#VALUE!</v>
      </c>
      <c r="V768" s="16" t="e">
        <f t="shared" si="68"/>
        <v>#VALUE!</v>
      </c>
    </row>
    <row r="769" spans="1:22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4"/>
        <v>3.5400000000000001E-2</v>
      </c>
      <c r="P769" s="8">
        <f t="shared" si="65"/>
        <v>59</v>
      </c>
      <c r="Q769" t="s">
        <v>8326</v>
      </c>
      <c r="S769" s="12" t="s">
        <v>8328</v>
      </c>
      <c r="T769" s="12">
        <f t="shared" si="66"/>
        <v>42466.855910165483</v>
      </c>
      <c r="U769" t="e">
        <f t="shared" si="67"/>
        <v>#VALUE!</v>
      </c>
      <c r="V769" s="16" t="e">
        <f t="shared" si="68"/>
        <v>#VALUE!</v>
      </c>
    </row>
    <row r="770" spans="1:22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4"/>
        <v>0</v>
      </c>
      <c r="P770" s="8">
        <f t="shared" si="65"/>
        <v>0</v>
      </c>
      <c r="Q770" t="s">
        <v>8326</v>
      </c>
      <c r="S770" s="12" t="s">
        <v>8328</v>
      </c>
      <c r="T770" s="12">
        <f t="shared" si="66"/>
        <v>41934.835579196217</v>
      </c>
      <c r="U770" t="e">
        <f t="shared" si="67"/>
        <v>#VALUE!</v>
      </c>
      <c r="V770" s="16" t="e">
        <f t="shared" si="68"/>
        <v>#VALUE!</v>
      </c>
    </row>
    <row r="771" spans="1:22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9">E771/D771</f>
        <v>0.41399999999999998</v>
      </c>
      <c r="P771" s="8">
        <f t="shared" ref="P771:P834" si="70">IFERROR(E771/L771, 0)</f>
        <v>31.846153846153847</v>
      </c>
      <c r="Q771" t="s">
        <v>8326</v>
      </c>
      <c r="S771" s="12" t="s">
        <v>8328</v>
      </c>
      <c r="T771" s="12">
        <f t="shared" ref="T771:T834" si="71">(J771/84600)+25569+(-8/24)</f>
        <v>41945.854539007087</v>
      </c>
      <c r="U771" t="e">
        <f t="shared" ref="U771:U834" si="72">DATEDIF(S771,T771, "D")</f>
        <v>#VALUE!</v>
      </c>
      <c r="V771" s="16" t="e">
        <f t="shared" ref="V771:V834" si="73">DATEDIF(0,U771,"y")&amp;" years " &amp;DATEDIF(0,U771,"ym")&amp;" months "&amp;DATEDIF(0,U771,"md")&amp;" days"</f>
        <v>#VALUE!</v>
      </c>
    </row>
    <row r="772" spans="1:22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9"/>
        <v>0</v>
      </c>
      <c r="P772" s="8">
        <f t="shared" si="70"/>
        <v>0</v>
      </c>
      <c r="Q772" t="s">
        <v>8326</v>
      </c>
      <c r="S772" s="12" t="s">
        <v>8328</v>
      </c>
      <c r="T772" s="12">
        <f t="shared" si="71"/>
        <v>41624.15566193853</v>
      </c>
      <c r="U772" t="e">
        <f t="shared" si="72"/>
        <v>#VALUE!</v>
      </c>
      <c r="V772" s="16" t="e">
        <f t="shared" si="73"/>
        <v>#VALUE!</v>
      </c>
    </row>
    <row r="773" spans="1:22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9"/>
        <v>2.631578947368421E-4</v>
      </c>
      <c r="P773" s="8">
        <f t="shared" si="70"/>
        <v>10</v>
      </c>
      <c r="Q773" t="s">
        <v>8326</v>
      </c>
      <c r="S773" s="12" t="s">
        <v>8328</v>
      </c>
      <c r="T773" s="12">
        <f t="shared" si="71"/>
        <v>42706.529574468084</v>
      </c>
      <c r="U773" t="e">
        <f t="shared" si="72"/>
        <v>#VALUE!</v>
      </c>
      <c r="V773" s="16" t="e">
        <f t="shared" si="73"/>
        <v>#VALUE!</v>
      </c>
    </row>
    <row r="774" spans="1:22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9"/>
        <v>3.3333333333333333E-2</v>
      </c>
      <c r="P774" s="8">
        <f t="shared" si="70"/>
        <v>50</v>
      </c>
      <c r="Q774" t="s">
        <v>8326</v>
      </c>
      <c r="S774" s="12" t="s">
        <v>8328</v>
      </c>
      <c r="T774" s="12">
        <f t="shared" si="71"/>
        <v>40376.214172576831</v>
      </c>
      <c r="U774" t="e">
        <f t="shared" si="72"/>
        <v>#VALUE!</v>
      </c>
      <c r="V774" s="16" t="e">
        <f t="shared" si="73"/>
        <v>#VALUE!</v>
      </c>
    </row>
    <row r="775" spans="1:22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9"/>
        <v>8.5129023676509714E-3</v>
      </c>
      <c r="P775" s="8">
        <f t="shared" si="70"/>
        <v>16</v>
      </c>
      <c r="Q775" t="s">
        <v>8326</v>
      </c>
      <c r="S775" s="12" t="s">
        <v>8328</v>
      </c>
      <c r="T775" s="12">
        <f t="shared" si="71"/>
        <v>42452.141666666663</v>
      </c>
      <c r="U775" t="e">
        <f t="shared" si="72"/>
        <v>#VALUE!</v>
      </c>
      <c r="V775" s="16" t="e">
        <f t="shared" si="73"/>
        <v>#VALUE!</v>
      </c>
    </row>
    <row r="776" spans="1:22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9"/>
        <v>0.70199999999999996</v>
      </c>
      <c r="P776" s="8">
        <f t="shared" si="70"/>
        <v>39</v>
      </c>
      <c r="Q776" t="s">
        <v>8326</v>
      </c>
      <c r="S776" s="12" t="s">
        <v>8328</v>
      </c>
      <c r="T776" s="12">
        <f t="shared" si="71"/>
        <v>42005.889101654844</v>
      </c>
      <c r="U776" t="e">
        <f t="shared" si="72"/>
        <v>#VALUE!</v>
      </c>
      <c r="V776" s="16" t="e">
        <f t="shared" si="73"/>
        <v>#VALUE!</v>
      </c>
    </row>
    <row r="777" spans="1:22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9"/>
        <v>1.7000000000000001E-2</v>
      </c>
      <c r="P777" s="8">
        <f t="shared" si="70"/>
        <v>34</v>
      </c>
      <c r="Q777" t="s">
        <v>8326</v>
      </c>
      <c r="S777" s="12" t="s">
        <v>8328</v>
      </c>
      <c r="T777" s="12">
        <f t="shared" si="71"/>
        <v>41188.132328605199</v>
      </c>
      <c r="U777" t="e">
        <f t="shared" si="72"/>
        <v>#VALUE!</v>
      </c>
      <c r="V777" s="16" t="e">
        <f t="shared" si="73"/>
        <v>#VALUE!</v>
      </c>
    </row>
    <row r="778" spans="1:22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9"/>
        <v>0.51400000000000001</v>
      </c>
      <c r="P778" s="8">
        <f t="shared" si="70"/>
        <v>63.122807017543863</v>
      </c>
      <c r="Q778" t="s">
        <v>8326</v>
      </c>
      <c r="S778" s="12" t="s">
        <v>8328</v>
      </c>
      <c r="T778" s="12">
        <f t="shared" si="71"/>
        <v>42605.28185579196</v>
      </c>
      <c r="U778" t="e">
        <f t="shared" si="72"/>
        <v>#VALUE!</v>
      </c>
      <c r="V778" s="16" t="e">
        <f t="shared" si="73"/>
        <v>#VALUE!</v>
      </c>
    </row>
    <row r="779" spans="1:22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9"/>
        <v>7.0000000000000001E-3</v>
      </c>
      <c r="P779" s="8">
        <f t="shared" si="70"/>
        <v>7</v>
      </c>
      <c r="Q779" t="s">
        <v>8326</v>
      </c>
      <c r="S779" s="12" t="s">
        <v>8328</v>
      </c>
      <c r="T779" s="12">
        <f t="shared" si="71"/>
        <v>41794.69003546099</v>
      </c>
      <c r="U779" t="e">
        <f t="shared" si="72"/>
        <v>#VALUE!</v>
      </c>
      <c r="V779" s="16" t="e">
        <f t="shared" si="73"/>
        <v>#VALUE!</v>
      </c>
    </row>
    <row r="780" spans="1:22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9"/>
        <v>4.0000000000000001E-3</v>
      </c>
      <c r="P780" s="8">
        <f t="shared" si="70"/>
        <v>2</v>
      </c>
      <c r="Q780" t="s">
        <v>8326</v>
      </c>
      <c r="S780" s="12" t="s">
        <v>8328</v>
      </c>
      <c r="T780" s="12">
        <f t="shared" si="71"/>
        <v>42073.213711583921</v>
      </c>
      <c r="U780" t="e">
        <f t="shared" si="72"/>
        <v>#VALUE!</v>
      </c>
      <c r="V780" s="16" t="e">
        <f t="shared" si="73"/>
        <v>#VALUE!</v>
      </c>
    </row>
    <row r="781" spans="1:22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9"/>
        <v>2.6666666666666668E-2</v>
      </c>
      <c r="P781" s="8">
        <f t="shared" si="70"/>
        <v>66.666666666666671</v>
      </c>
      <c r="Q781" t="s">
        <v>8326</v>
      </c>
      <c r="S781" s="12" t="s">
        <v>8328</v>
      </c>
      <c r="T781" s="12">
        <f t="shared" si="71"/>
        <v>40752.684456264775</v>
      </c>
      <c r="U781" t="e">
        <f t="shared" si="72"/>
        <v>#VALUE!</v>
      </c>
      <c r="V781" s="16" t="e">
        <f t="shared" si="73"/>
        <v>#VALUE!</v>
      </c>
    </row>
    <row r="782" spans="1:22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9"/>
        <v>1.04</v>
      </c>
      <c r="P782" s="8">
        <f t="shared" si="70"/>
        <v>38.518518518518519</v>
      </c>
      <c r="Q782" t="s">
        <v>8276</v>
      </c>
      <c r="T782" s="12">
        <f t="shared" si="71"/>
        <v>40956.929373522456</v>
      </c>
      <c r="U782">
        <f t="shared" si="72"/>
        <v>40956</v>
      </c>
      <c r="V782" s="16" t="str">
        <f t="shared" si="73"/>
        <v>112 years 1 months 17 days</v>
      </c>
    </row>
    <row r="783" spans="1:22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9"/>
        <v>1.3315375</v>
      </c>
      <c r="P783" s="8">
        <f t="shared" si="70"/>
        <v>42.609200000000001</v>
      </c>
      <c r="Q783" t="s">
        <v>8276</v>
      </c>
      <c r="T783" s="12">
        <f t="shared" si="71"/>
        <v>41739.561158392433</v>
      </c>
      <c r="U783">
        <f t="shared" si="72"/>
        <v>41739</v>
      </c>
      <c r="V783" s="16" t="str">
        <f t="shared" si="73"/>
        <v>114 years 3 months 10 days</v>
      </c>
    </row>
    <row r="784" spans="1:22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9"/>
        <v>1</v>
      </c>
      <c r="P784" s="8">
        <f t="shared" si="70"/>
        <v>50</v>
      </c>
      <c r="Q784" t="s">
        <v>8276</v>
      </c>
      <c r="T784" s="12">
        <f t="shared" si="71"/>
        <v>41447.228156028366</v>
      </c>
      <c r="U784">
        <f t="shared" si="72"/>
        <v>41447</v>
      </c>
      <c r="V784" s="16" t="str">
        <f t="shared" si="73"/>
        <v>113 years 5 months 22 days</v>
      </c>
    </row>
    <row r="785" spans="1:22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9"/>
        <v>1.4813333333333334</v>
      </c>
      <c r="P785" s="8">
        <f t="shared" si="70"/>
        <v>63.485714285714288</v>
      </c>
      <c r="Q785" t="s">
        <v>8276</v>
      </c>
      <c r="T785" s="12">
        <f t="shared" si="71"/>
        <v>41315.499397163119</v>
      </c>
      <c r="U785">
        <f t="shared" si="72"/>
        <v>41315</v>
      </c>
      <c r="V785" s="16" t="str">
        <f t="shared" si="73"/>
        <v>113 years 1 months 10 days</v>
      </c>
    </row>
    <row r="786" spans="1:22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9"/>
        <v>1.0249999999999999</v>
      </c>
      <c r="P786" s="8">
        <f t="shared" si="70"/>
        <v>102.5</v>
      </c>
      <c r="Q786" t="s">
        <v>8276</v>
      </c>
      <c r="T786" s="12">
        <f t="shared" si="71"/>
        <v>42017.500224586285</v>
      </c>
      <c r="U786">
        <f t="shared" si="72"/>
        <v>42017</v>
      </c>
      <c r="V786" s="16" t="str">
        <f t="shared" si="73"/>
        <v>115 years 0 months 13 days</v>
      </c>
    </row>
    <row r="787" spans="1:22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9"/>
        <v>1.8062799999999999</v>
      </c>
      <c r="P787" s="8">
        <f t="shared" si="70"/>
        <v>31.142758620689655</v>
      </c>
      <c r="Q787" t="s">
        <v>8276</v>
      </c>
      <c r="T787" s="12">
        <f t="shared" si="71"/>
        <v>41638.039184397159</v>
      </c>
      <c r="U787">
        <f t="shared" si="72"/>
        <v>41638</v>
      </c>
      <c r="V787" s="16" t="str">
        <f t="shared" si="73"/>
        <v>113 years 11 months 30 days</v>
      </c>
    </row>
    <row r="788" spans="1:22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9"/>
        <v>1.4279999999999999</v>
      </c>
      <c r="P788" s="8">
        <f t="shared" si="70"/>
        <v>162.27272727272728</v>
      </c>
      <c r="Q788" t="s">
        <v>8276</v>
      </c>
      <c r="T788" s="12">
        <f t="shared" si="71"/>
        <v>41310.681252955081</v>
      </c>
      <c r="U788">
        <f t="shared" si="72"/>
        <v>41310</v>
      </c>
      <c r="V788" s="16" t="str">
        <f t="shared" si="73"/>
        <v>113 years 1 months 5 days</v>
      </c>
    </row>
    <row r="789" spans="1:22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9"/>
        <v>1.1416666666666666</v>
      </c>
      <c r="P789" s="8">
        <f t="shared" si="70"/>
        <v>80.588235294117652</v>
      </c>
      <c r="Q789" t="s">
        <v>8276</v>
      </c>
      <c r="T789" s="12">
        <f t="shared" si="71"/>
        <v>41889.307635933801</v>
      </c>
      <c r="U789">
        <f t="shared" si="72"/>
        <v>41889</v>
      </c>
      <c r="V789" s="16" t="str">
        <f t="shared" si="73"/>
        <v>114 years 8 months 7 days</v>
      </c>
    </row>
    <row r="790" spans="1:22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9"/>
        <v>2.03505</v>
      </c>
      <c r="P790" s="8">
        <f t="shared" si="70"/>
        <v>59.85441176470588</v>
      </c>
      <c r="Q790" t="s">
        <v>8276</v>
      </c>
      <c r="T790" s="12">
        <f t="shared" si="71"/>
        <v>41388.248085106381</v>
      </c>
      <c r="U790">
        <f t="shared" si="72"/>
        <v>41388</v>
      </c>
      <c r="V790" s="16" t="str">
        <f t="shared" si="73"/>
        <v>113 years 3 months 24 days</v>
      </c>
    </row>
    <row r="791" spans="1:22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9"/>
        <v>1.0941176470588236</v>
      </c>
      <c r="P791" s="8">
        <f t="shared" si="70"/>
        <v>132.85714285714286</v>
      </c>
      <c r="Q791" t="s">
        <v>8276</v>
      </c>
      <c r="T791" s="12">
        <f t="shared" si="71"/>
        <v>41611.069503546096</v>
      </c>
      <c r="U791">
        <f t="shared" si="72"/>
        <v>41611</v>
      </c>
      <c r="V791" s="16" t="str">
        <f t="shared" si="73"/>
        <v>113 years 11 months 3 days</v>
      </c>
    </row>
    <row r="792" spans="1:22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9"/>
        <v>1.443746</v>
      </c>
      <c r="P792" s="8">
        <f t="shared" si="70"/>
        <v>92.547820512820508</v>
      </c>
      <c r="Q792" t="s">
        <v>8276</v>
      </c>
      <c r="T792" s="12">
        <f t="shared" si="71"/>
        <v>41609.907080378245</v>
      </c>
      <c r="U792">
        <f t="shared" si="72"/>
        <v>41609</v>
      </c>
      <c r="V792" s="16" t="str">
        <f t="shared" si="73"/>
        <v>113 years 11 months 1 days</v>
      </c>
    </row>
    <row r="793" spans="1:22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9"/>
        <v>1.0386666666666666</v>
      </c>
      <c r="P793" s="8">
        <f t="shared" si="70"/>
        <v>60.859375</v>
      </c>
      <c r="Q793" t="s">
        <v>8276</v>
      </c>
      <c r="T793" s="12">
        <f t="shared" si="71"/>
        <v>41897.634113475178</v>
      </c>
      <c r="U793">
        <f t="shared" si="72"/>
        <v>41897</v>
      </c>
      <c r="V793" s="16" t="str">
        <f t="shared" si="73"/>
        <v>114 years 8 months 15 days</v>
      </c>
    </row>
    <row r="794" spans="1:22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9"/>
        <v>1.0044440000000001</v>
      </c>
      <c r="P794" s="8">
        <f t="shared" si="70"/>
        <v>41.851833333333339</v>
      </c>
      <c r="Q794" t="s">
        <v>8276</v>
      </c>
      <c r="T794" s="12">
        <f t="shared" si="71"/>
        <v>41895.686560283684</v>
      </c>
      <c r="U794">
        <f t="shared" si="72"/>
        <v>41895</v>
      </c>
      <c r="V794" s="16" t="str">
        <f t="shared" si="73"/>
        <v>114 years 8 months 13 days</v>
      </c>
    </row>
    <row r="795" spans="1:22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9"/>
        <v>1.0277927272727272</v>
      </c>
      <c r="P795" s="8">
        <f t="shared" si="70"/>
        <v>88.325937499999995</v>
      </c>
      <c r="Q795" t="s">
        <v>8276</v>
      </c>
      <c r="T795" s="12">
        <f t="shared" si="71"/>
        <v>41780.147092198582</v>
      </c>
      <c r="U795">
        <f t="shared" si="72"/>
        <v>41780</v>
      </c>
      <c r="V795" s="16" t="str">
        <f t="shared" si="73"/>
        <v>114 years 4 months 21 days</v>
      </c>
    </row>
    <row r="796" spans="1:22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9"/>
        <v>1.0531250000000001</v>
      </c>
      <c r="P796" s="8">
        <f t="shared" si="70"/>
        <v>158.96226415094338</v>
      </c>
      <c r="Q796" t="s">
        <v>8276</v>
      </c>
      <c r="T796" s="12">
        <f t="shared" si="71"/>
        <v>41058.486252955081</v>
      </c>
      <c r="U796">
        <f t="shared" si="72"/>
        <v>41058</v>
      </c>
      <c r="V796" s="16" t="str">
        <f t="shared" si="73"/>
        <v>112 years 4 months 29 days</v>
      </c>
    </row>
    <row r="797" spans="1:22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9"/>
        <v>1.1178571428571429</v>
      </c>
      <c r="P797" s="8">
        <f t="shared" si="70"/>
        <v>85.054347826086953</v>
      </c>
      <c r="Q797" t="s">
        <v>8276</v>
      </c>
      <c r="T797" s="12">
        <f t="shared" si="71"/>
        <v>41290.824657210404</v>
      </c>
      <c r="U797">
        <f t="shared" si="72"/>
        <v>41290</v>
      </c>
      <c r="V797" s="16" t="str">
        <f t="shared" si="73"/>
        <v>113 years 0 months 16 days</v>
      </c>
    </row>
    <row r="798" spans="1:22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9"/>
        <v>1.0135000000000001</v>
      </c>
      <c r="P798" s="8">
        <f t="shared" si="70"/>
        <v>112.61111111111111</v>
      </c>
      <c r="Q798" t="s">
        <v>8276</v>
      </c>
      <c r="T798" s="12">
        <f t="shared" si="71"/>
        <v>41841.568380614655</v>
      </c>
      <c r="U798">
        <f t="shared" si="72"/>
        <v>41841</v>
      </c>
      <c r="V798" s="16" t="str">
        <f t="shared" si="73"/>
        <v>114 years 6 months 21 days</v>
      </c>
    </row>
    <row r="799" spans="1:22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9"/>
        <v>1.0753333333333333</v>
      </c>
      <c r="P799" s="8">
        <f t="shared" si="70"/>
        <v>45.436619718309856</v>
      </c>
      <c r="Q799" t="s">
        <v>8276</v>
      </c>
      <c r="T799" s="12">
        <f t="shared" si="71"/>
        <v>41324.915933806144</v>
      </c>
      <c r="U799">
        <f t="shared" si="72"/>
        <v>41324</v>
      </c>
      <c r="V799" s="16" t="str">
        <f t="shared" si="73"/>
        <v>113 years 1 months 19 days</v>
      </c>
    </row>
    <row r="800" spans="1:22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9"/>
        <v>1.1488571428571428</v>
      </c>
      <c r="P800" s="8">
        <f t="shared" si="70"/>
        <v>46.218390804597703</v>
      </c>
      <c r="Q800" t="s">
        <v>8276</v>
      </c>
      <c r="T800" s="12">
        <f t="shared" si="71"/>
        <v>42229.354456264773</v>
      </c>
      <c r="U800">
        <f t="shared" si="72"/>
        <v>42229</v>
      </c>
      <c r="V800" s="16" t="str">
        <f t="shared" si="73"/>
        <v>115 years 7 months 13 days</v>
      </c>
    </row>
    <row r="801" spans="1:22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9"/>
        <v>1.0002</v>
      </c>
      <c r="P801" s="8">
        <f t="shared" si="70"/>
        <v>178.60714285714286</v>
      </c>
      <c r="Q801" t="s">
        <v>8276</v>
      </c>
      <c r="T801" s="12">
        <f t="shared" si="71"/>
        <v>41324.582104018911</v>
      </c>
      <c r="U801">
        <f t="shared" si="72"/>
        <v>41324</v>
      </c>
      <c r="V801" s="16" t="str">
        <f t="shared" si="73"/>
        <v>113 years 1 months 19 days</v>
      </c>
    </row>
    <row r="802" spans="1:22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9"/>
        <v>1.5213333333333334</v>
      </c>
      <c r="P802" s="8">
        <f t="shared" si="70"/>
        <v>40.75</v>
      </c>
      <c r="Q802" t="s">
        <v>8276</v>
      </c>
      <c r="T802" s="12">
        <f t="shared" si="71"/>
        <v>42209.790236406618</v>
      </c>
      <c r="U802">
        <f t="shared" si="72"/>
        <v>42209</v>
      </c>
      <c r="V802" s="16" t="str">
        <f t="shared" si="73"/>
        <v>115 years 6 months 24 days</v>
      </c>
    </row>
    <row r="803" spans="1:22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9"/>
        <v>1.1152149999999998</v>
      </c>
      <c r="P803" s="8">
        <f t="shared" si="70"/>
        <v>43.733921568627444</v>
      </c>
      <c r="Q803" t="s">
        <v>8276</v>
      </c>
      <c r="T803" s="12">
        <f t="shared" si="71"/>
        <v>41017.308747044917</v>
      </c>
      <c r="U803">
        <f t="shared" si="72"/>
        <v>41017</v>
      </c>
      <c r="V803" s="16" t="str">
        <f t="shared" si="73"/>
        <v>112 years 3 months 18 days</v>
      </c>
    </row>
    <row r="804" spans="1:22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9"/>
        <v>1.0133333333333334</v>
      </c>
      <c r="P804" s="8">
        <f t="shared" si="70"/>
        <v>81.066666666666663</v>
      </c>
      <c r="Q804" t="s">
        <v>8276</v>
      </c>
      <c r="T804" s="12">
        <f t="shared" si="71"/>
        <v>41453.625579196218</v>
      </c>
      <c r="U804">
        <f t="shared" si="72"/>
        <v>41453</v>
      </c>
      <c r="V804" s="16" t="str">
        <f t="shared" si="73"/>
        <v>113 years 5 months 28 days</v>
      </c>
    </row>
    <row r="805" spans="1:22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9"/>
        <v>1.232608695652174</v>
      </c>
      <c r="P805" s="8">
        <f t="shared" si="70"/>
        <v>74.60526315789474</v>
      </c>
      <c r="Q805" t="s">
        <v>8276</v>
      </c>
      <c r="T805" s="12">
        <f t="shared" si="71"/>
        <v>40986.828345153663</v>
      </c>
      <c r="U805">
        <f t="shared" si="72"/>
        <v>40986</v>
      </c>
      <c r="V805" s="16" t="str">
        <f t="shared" si="73"/>
        <v>112 years 2 months 18 days</v>
      </c>
    </row>
    <row r="806" spans="1:22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9"/>
        <v>1</v>
      </c>
      <c r="P806" s="8">
        <f t="shared" si="70"/>
        <v>305.55555555555554</v>
      </c>
      <c r="Q806" t="s">
        <v>8276</v>
      </c>
      <c r="T806" s="12">
        <f t="shared" si="71"/>
        <v>41052.349007092198</v>
      </c>
      <c r="U806">
        <f t="shared" si="72"/>
        <v>41052</v>
      </c>
      <c r="V806" s="16" t="str">
        <f t="shared" si="73"/>
        <v>112 years 4 months 23 days</v>
      </c>
    </row>
    <row r="807" spans="1:22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9"/>
        <v>1.05</v>
      </c>
      <c r="P807" s="8">
        <f t="shared" si="70"/>
        <v>58.333333333333336</v>
      </c>
      <c r="Q807" t="s">
        <v>8276</v>
      </c>
      <c r="T807" s="12">
        <f t="shared" si="71"/>
        <v>41012.230638297871</v>
      </c>
      <c r="U807">
        <f t="shared" si="72"/>
        <v>41012</v>
      </c>
      <c r="V807" s="16" t="str">
        <f t="shared" si="73"/>
        <v>112 years 3 months 13 days</v>
      </c>
    </row>
    <row r="808" spans="1:22" ht="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9"/>
        <v>1.0443750000000001</v>
      </c>
      <c r="P808" s="8">
        <f t="shared" si="70"/>
        <v>117.67605633802818</v>
      </c>
      <c r="Q808" t="s">
        <v>8276</v>
      </c>
      <c r="T808" s="12">
        <f t="shared" si="71"/>
        <v>41086.649397163121</v>
      </c>
      <c r="U808">
        <f t="shared" si="72"/>
        <v>41086</v>
      </c>
      <c r="V808" s="16" t="str">
        <f t="shared" si="73"/>
        <v>112 years 5 months 26 days</v>
      </c>
    </row>
    <row r="809" spans="1:22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9"/>
        <v>1.05125</v>
      </c>
      <c r="P809" s="8">
        <f t="shared" si="70"/>
        <v>73.771929824561397</v>
      </c>
      <c r="Q809" t="s">
        <v>8276</v>
      </c>
      <c r="T809" s="12">
        <f t="shared" si="71"/>
        <v>43125.053321513005</v>
      </c>
      <c r="U809">
        <f t="shared" si="72"/>
        <v>43125</v>
      </c>
      <c r="V809" s="16" t="str">
        <f t="shared" si="73"/>
        <v>118 years 0 months 25 days</v>
      </c>
    </row>
    <row r="810" spans="1:22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9"/>
        <v>1</v>
      </c>
      <c r="P810" s="8">
        <f t="shared" si="70"/>
        <v>104.65116279069767</v>
      </c>
      <c r="Q810" t="s">
        <v>8276</v>
      </c>
      <c r="T810" s="12">
        <f t="shared" si="71"/>
        <v>42310.556572104011</v>
      </c>
      <c r="U810">
        <f t="shared" si="72"/>
        <v>42310</v>
      </c>
      <c r="V810" s="16" t="str">
        <f t="shared" si="73"/>
        <v>115 years 10 months 2 days</v>
      </c>
    </row>
    <row r="811" spans="1:22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9"/>
        <v>1.03775</v>
      </c>
      <c r="P811" s="8">
        <f t="shared" si="70"/>
        <v>79.82692307692308</v>
      </c>
      <c r="Q811" t="s">
        <v>8276</v>
      </c>
      <c r="T811" s="12">
        <f t="shared" si="71"/>
        <v>41970.198936170207</v>
      </c>
      <c r="U811">
        <f t="shared" si="72"/>
        <v>41970</v>
      </c>
      <c r="V811" s="16" t="str">
        <f t="shared" si="73"/>
        <v>114 years 10 months 27 days</v>
      </c>
    </row>
    <row r="812" spans="1:22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9"/>
        <v>1.05</v>
      </c>
      <c r="P812" s="8">
        <f t="shared" si="70"/>
        <v>58.333333333333336</v>
      </c>
      <c r="Q812" t="s">
        <v>8276</v>
      </c>
      <c r="T812" s="12">
        <f t="shared" si="71"/>
        <v>41453.660307328602</v>
      </c>
      <c r="U812">
        <f t="shared" si="72"/>
        <v>41453</v>
      </c>
      <c r="V812" s="16" t="str">
        <f t="shared" si="73"/>
        <v>113 years 5 months 28 days</v>
      </c>
    </row>
    <row r="813" spans="1:22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9"/>
        <v>1.04</v>
      </c>
      <c r="P813" s="8">
        <f t="shared" si="70"/>
        <v>86.666666666666671</v>
      </c>
      <c r="Q813" t="s">
        <v>8276</v>
      </c>
      <c r="T813" s="12">
        <f t="shared" si="71"/>
        <v>41781.068581560285</v>
      </c>
      <c r="U813">
        <f t="shared" si="72"/>
        <v>41781</v>
      </c>
      <c r="V813" s="16" t="str">
        <f t="shared" si="73"/>
        <v>114 years 4 months 22 days</v>
      </c>
    </row>
    <row r="814" spans="1:22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9"/>
        <v>1.5183333333333333</v>
      </c>
      <c r="P814" s="8">
        <f t="shared" si="70"/>
        <v>27.606060606060606</v>
      </c>
      <c r="Q814" t="s">
        <v>8276</v>
      </c>
      <c r="T814" s="12">
        <f t="shared" si="71"/>
        <v>41616.0041607565</v>
      </c>
      <c r="U814">
        <f t="shared" si="72"/>
        <v>41616</v>
      </c>
      <c r="V814" s="16" t="str">
        <f t="shared" si="73"/>
        <v>113 years 11 months 8 days</v>
      </c>
    </row>
    <row r="815" spans="1:22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9"/>
        <v>1.59996</v>
      </c>
      <c r="P815" s="8">
        <f t="shared" si="70"/>
        <v>24.999375000000001</v>
      </c>
      <c r="Q815" t="s">
        <v>8276</v>
      </c>
      <c r="T815" s="12">
        <f t="shared" si="71"/>
        <v>41410.668617021271</v>
      </c>
      <c r="U815">
        <f t="shared" si="72"/>
        <v>41410</v>
      </c>
      <c r="V815" s="16" t="str">
        <f t="shared" si="73"/>
        <v>113 years 4 months 16 days</v>
      </c>
    </row>
    <row r="816" spans="1:22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9"/>
        <v>1.2729999999999999</v>
      </c>
      <c r="P816" s="8">
        <f t="shared" si="70"/>
        <v>45.464285714285715</v>
      </c>
      <c r="Q816" t="s">
        <v>8276</v>
      </c>
      <c r="T816" s="12">
        <f t="shared" si="71"/>
        <v>41000.914905437348</v>
      </c>
      <c r="U816">
        <f t="shared" si="72"/>
        <v>41000</v>
      </c>
      <c r="V816" s="16" t="str">
        <f t="shared" si="73"/>
        <v>112 years 3 months 1 days</v>
      </c>
    </row>
    <row r="817" spans="1:22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9"/>
        <v>1.07</v>
      </c>
      <c r="P817" s="8">
        <f t="shared" si="70"/>
        <v>99.534883720930239</v>
      </c>
      <c r="Q817" t="s">
        <v>8276</v>
      </c>
      <c r="T817" s="12">
        <f t="shared" si="71"/>
        <v>42262.370011820327</v>
      </c>
      <c r="U817">
        <f t="shared" si="72"/>
        <v>42262</v>
      </c>
      <c r="V817" s="16" t="str">
        <f t="shared" si="73"/>
        <v>115 years 8 months 15 days</v>
      </c>
    </row>
    <row r="818" spans="1:22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9"/>
        <v>1.1512214285714286</v>
      </c>
      <c r="P818" s="8">
        <f t="shared" si="70"/>
        <v>39.31</v>
      </c>
      <c r="Q818" t="s">
        <v>8276</v>
      </c>
      <c r="T818" s="12">
        <f t="shared" si="71"/>
        <v>41677.130531914889</v>
      </c>
      <c r="U818">
        <f t="shared" si="72"/>
        <v>41677</v>
      </c>
      <c r="V818" s="16" t="str">
        <f t="shared" si="73"/>
        <v>114 years 1 months 7 days</v>
      </c>
    </row>
    <row r="819" spans="1:22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9"/>
        <v>1.3711066666666665</v>
      </c>
      <c r="P819" s="8">
        <f t="shared" si="70"/>
        <v>89.419999999999987</v>
      </c>
      <c r="Q819" t="s">
        <v>8276</v>
      </c>
      <c r="T819" s="12">
        <f t="shared" si="71"/>
        <v>41252.002494089837</v>
      </c>
      <c r="U819">
        <f t="shared" si="72"/>
        <v>41252</v>
      </c>
      <c r="V819" s="16" t="str">
        <f t="shared" si="73"/>
        <v>112 years 11 months 9 days</v>
      </c>
    </row>
    <row r="820" spans="1:22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9"/>
        <v>1.5571428571428572</v>
      </c>
      <c r="P820" s="8">
        <f t="shared" si="70"/>
        <v>28.684210526315791</v>
      </c>
      <c r="Q820" t="s">
        <v>8276</v>
      </c>
      <c r="T820" s="12">
        <f t="shared" si="71"/>
        <v>41451.440673758865</v>
      </c>
      <c r="U820">
        <f t="shared" si="72"/>
        <v>41451</v>
      </c>
      <c r="V820" s="16" t="str">
        <f t="shared" si="73"/>
        <v>113 years 5 months 26 days</v>
      </c>
    </row>
    <row r="821" spans="1:22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9"/>
        <v>1.0874999999999999</v>
      </c>
      <c r="P821" s="8">
        <f t="shared" si="70"/>
        <v>31.071428571428573</v>
      </c>
      <c r="Q821" t="s">
        <v>8276</v>
      </c>
      <c r="T821" s="12">
        <f t="shared" si="71"/>
        <v>41961.175579196213</v>
      </c>
      <c r="U821">
        <f t="shared" si="72"/>
        <v>41961</v>
      </c>
      <c r="V821" s="16" t="str">
        <f t="shared" si="73"/>
        <v>114 years 10 months 18 days</v>
      </c>
    </row>
    <row r="822" spans="1:22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9"/>
        <v>1.3405</v>
      </c>
      <c r="P822" s="8">
        <f t="shared" si="70"/>
        <v>70.55263157894737</v>
      </c>
      <c r="Q822" t="s">
        <v>8276</v>
      </c>
      <c r="T822" s="12">
        <f t="shared" si="71"/>
        <v>42113.186075650119</v>
      </c>
      <c r="U822">
        <f t="shared" si="72"/>
        <v>42113</v>
      </c>
      <c r="V822" s="16" t="str">
        <f t="shared" si="73"/>
        <v>115 years 3 months 19 days</v>
      </c>
    </row>
    <row r="823" spans="1:22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9"/>
        <v>1</v>
      </c>
      <c r="P823" s="8">
        <f t="shared" si="70"/>
        <v>224.12820512820514</v>
      </c>
      <c r="Q823" t="s">
        <v>8276</v>
      </c>
      <c r="T823" s="12">
        <f t="shared" si="71"/>
        <v>42445.182801418436</v>
      </c>
      <c r="U823">
        <f t="shared" si="72"/>
        <v>42445</v>
      </c>
      <c r="V823" s="16" t="str">
        <f t="shared" si="73"/>
        <v>116 years 2 months 16 days</v>
      </c>
    </row>
    <row r="824" spans="1:22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9"/>
        <v>1.1916666666666667</v>
      </c>
      <c r="P824" s="8">
        <f t="shared" si="70"/>
        <v>51.811594202898547</v>
      </c>
      <c r="Q824" t="s">
        <v>8276</v>
      </c>
      <c r="T824" s="12">
        <f t="shared" si="71"/>
        <v>41489.293735224586</v>
      </c>
      <c r="U824">
        <f t="shared" si="72"/>
        <v>41489</v>
      </c>
      <c r="V824" s="16" t="str">
        <f t="shared" si="73"/>
        <v>113 years 7 months 3 days</v>
      </c>
    </row>
    <row r="825" spans="1:22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9"/>
        <v>1.7949999999999999</v>
      </c>
      <c r="P825" s="8">
        <f t="shared" si="70"/>
        <v>43.515151515151516</v>
      </c>
      <c r="Q825" t="s">
        <v>8276</v>
      </c>
      <c r="T825" s="12">
        <f t="shared" si="71"/>
        <v>42406.426146572099</v>
      </c>
      <c r="U825">
        <f t="shared" si="72"/>
        <v>42406</v>
      </c>
      <c r="V825" s="16" t="str">
        <f t="shared" si="73"/>
        <v>116 years 1 months 6 days</v>
      </c>
    </row>
    <row r="826" spans="1:22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9"/>
        <v>1.3438124999999999</v>
      </c>
      <c r="P826" s="8">
        <f t="shared" si="70"/>
        <v>39.816666666666663</v>
      </c>
      <c r="Q826" t="s">
        <v>8276</v>
      </c>
      <c r="T826" s="12">
        <f t="shared" si="71"/>
        <v>40562.275626477538</v>
      </c>
      <c r="U826">
        <f t="shared" si="72"/>
        <v>40562</v>
      </c>
      <c r="V826" s="16" t="str">
        <f t="shared" si="73"/>
        <v>111 years 0 months 19 days</v>
      </c>
    </row>
    <row r="827" spans="1:22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9"/>
        <v>1.0043200000000001</v>
      </c>
      <c r="P827" s="8">
        <f t="shared" si="70"/>
        <v>126.8080808080808</v>
      </c>
      <c r="Q827" t="s">
        <v>8276</v>
      </c>
      <c r="T827" s="12">
        <f t="shared" si="71"/>
        <v>41518.256312056736</v>
      </c>
      <c r="U827">
        <f t="shared" si="72"/>
        <v>41518</v>
      </c>
      <c r="V827" s="16" t="str">
        <f t="shared" si="73"/>
        <v>113 years 8 months 1 days</v>
      </c>
    </row>
    <row r="828" spans="1:22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9"/>
        <v>1.0145454545454546</v>
      </c>
      <c r="P828" s="8">
        <f t="shared" si="70"/>
        <v>113.87755102040816</v>
      </c>
      <c r="Q828" t="s">
        <v>8276</v>
      </c>
      <c r="T828" s="12">
        <f t="shared" si="71"/>
        <v>41300.450709219855</v>
      </c>
      <c r="U828">
        <f t="shared" si="72"/>
        <v>41300</v>
      </c>
      <c r="V828" s="16" t="str">
        <f t="shared" si="73"/>
        <v>113 years 0 months 26 days</v>
      </c>
    </row>
    <row r="829" spans="1:22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9"/>
        <v>1.0333333333333334</v>
      </c>
      <c r="P829" s="8">
        <f t="shared" si="70"/>
        <v>28.181818181818183</v>
      </c>
      <c r="Q829" t="s">
        <v>8276</v>
      </c>
      <c r="T829" s="12">
        <f t="shared" si="71"/>
        <v>41253.916158392436</v>
      </c>
      <c r="U829">
        <f t="shared" si="72"/>
        <v>41253</v>
      </c>
      <c r="V829" s="16" t="str">
        <f t="shared" si="73"/>
        <v>112 years 11 months 10 days</v>
      </c>
    </row>
    <row r="830" spans="1:22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9"/>
        <v>1.07</v>
      </c>
      <c r="P830" s="8">
        <f t="shared" si="70"/>
        <v>36.60526315789474</v>
      </c>
      <c r="Q830" t="s">
        <v>8276</v>
      </c>
      <c r="T830" s="12">
        <f t="shared" si="71"/>
        <v>41402.590803782507</v>
      </c>
      <c r="U830">
        <f t="shared" si="72"/>
        <v>41402</v>
      </c>
      <c r="V830" s="16" t="str">
        <f t="shared" si="73"/>
        <v>113 years 4 months 8 days</v>
      </c>
    </row>
    <row r="831" spans="1:22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9"/>
        <v>1.04</v>
      </c>
      <c r="P831" s="8">
        <f t="shared" si="70"/>
        <v>32.5</v>
      </c>
      <c r="Q831" t="s">
        <v>8276</v>
      </c>
      <c r="T831" s="12">
        <f t="shared" si="71"/>
        <v>42864.804255319148</v>
      </c>
      <c r="U831">
        <f t="shared" si="72"/>
        <v>42864</v>
      </c>
      <c r="V831" s="16" t="str">
        <f t="shared" si="73"/>
        <v>117 years 4 months 9 days</v>
      </c>
    </row>
    <row r="832" spans="1:22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9"/>
        <v>1.0783333333333334</v>
      </c>
      <c r="P832" s="8">
        <f t="shared" si="70"/>
        <v>60.65625</v>
      </c>
      <c r="Q832" t="s">
        <v>8276</v>
      </c>
      <c r="T832" s="12">
        <f t="shared" si="71"/>
        <v>41660.437647754137</v>
      </c>
      <c r="U832">
        <f t="shared" si="72"/>
        <v>41660</v>
      </c>
      <c r="V832" s="16" t="str">
        <f t="shared" si="73"/>
        <v>114 years 0 months 21 days</v>
      </c>
    </row>
    <row r="833" spans="1:22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9"/>
        <v>2.3333333333333335</v>
      </c>
      <c r="P833" s="8">
        <f t="shared" si="70"/>
        <v>175</v>
      </c>
      <c r="Q833" t="s">
        <v>8276</v>
      </c>
      <c r="T833" s="12">
        <f t="shared" si="71"/>
        <v>41324.56139479905</v>
      </c>
      <c r="U833">
        <f t="shared" si="72"/>
        <v>41324</v>
      </c>
      <c r="V833" s="16" t="str">
        <f t="shared" si="73"/>
        <v>113 years 1 months 19 days</v>
      </c>
    </row>
    <row r="834" spans="1:22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9"/>
        <v>1.0060706666666666</v>
      </c>
      <c r="P834" s="8">
        <f t="shared" si="70"/>
        <v>97.993896103896105</v>
      </c>
      <c r="Q834" t="s">
        <v>8276</v>
      </c>
      <c r="T834" s="12">
        <f t="shared" si="71"/>
        <v>41194.888120567375</v>
      </c>
      <c r="U834">
        <f t="shared" si="72"/>
        <v>41194</v>
      </c>
      <c r="V834" s="16" t="str">
        <f t="shared" si="73"/>
        <v>112 years 9 months 12 days</v>
      </c>
    </row>
    <row r="835" spans="1:22" ht="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4">E835/D835</f>
        <v>1.0166666666666666</v>
      </c>
      <c r="P835" s="8">
        <f t="shared" ref="P835:P898" si="75">IFERROR(E835/L835, 0)</f>
        <v>148.78048780487805</v>
      </c>
      <c r="Q835" t="s">
        <v>8276</v>
      </c>
      <c r="T835" s="12">
        <f t="shared" ref="T835:T898" si="76">(J835/84600)+25569+(-8/24)</f>
        <v>42062.159278959807</v>
      </c>
      <c r="U835">
        <f t="shared" ref="U835:U898" si="77">DATEDIF(S835,T835, "D")</f>
        <v>42062</v>
      </c>
      <c r="V835" s="16" t="str">
        <f t="shared" ref="V835:V898" si="78">DATEDIF(0,U835,"y")&amp;" years " &amp;DATEDIF(0,U835,"ym")&amp;" months "&amp;DATEDIF(0,U835,"md")&amp;" days"</f>
        <v>115 years 1 months 27 days</v>
      </c>
    </row>
    <row r="836" spans="1:22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4"/>
        <v>1.3101818181818181</v>
      </c>
      <c r="P836" s="8">
        <f t="shared" si="75"/>
        <v>96.08</v>
      </c>
      <c r="Q836" t="s">
        <v>8276</v>
      </c>
      <c r="T836" s="12">
        <f t="shared" si="76"/>
        <v>41759.804869976353</v>
      </c>
      <c r="U836">
        <f t="shared" si="77"/>
        <v>41759</v>
      </c>
      <c r="V836" s="16" t="str">
        <f t="shared" si="78"/>
        <v>114 years 3 months 30 days</v>
      </c>
    </row>
    <row r="837" spans="1:22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4"/>
        <v>1.1725000000000001</v>
      </c>
      <c r="P837" s="8">
        <f t="shared" si="75"/>
        <v>58.625</v>
      </c>
      <c r="Q837" t="s">
        <v>8276</v>
      </c>
      <c r="T837" s="12">
        <f t="shared" si="76"/>
        <v>41333.559787234037</v>
      </c>
      <c r="U837">
        <f t="shared" si="77"/>
        <v>41333</v>
      </c>
      <c r="V837" s="16" t="str">
        <f t="shared" si="78"/>
        <v>113 years 1 months 28 days</v>
      </c>
    </row>
    <row r="838" spans="1:22" ht="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4"/>
        <v>1.009304</v>
      </c>
      <c r="P838" s="8">
        <f t="shared" si="75"/>
        <v>109.70695652173914</v>
      </c>
      <c r="Q838" t="s">
        <v>8276</v>
      </c>
      <c r="T838" s="12">
        <f t="shared" si="76"/>
        <v>41863.192884160751</v>
      </c>
      <c r="U838">
        <f t="shared" si="77"/>
        <v>41863</v>
      </c>
      <c r="V838" s="16" t="str">
        <f t="shared" si="78"/>
        <v>114 years 7 months 12 days</v>
      </c>
    </row>
    <row r="839" spans="1:22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4"/>
        <v>1.218</v>
      </c>
      <c r="P839" s="8">
        <f t="shared" si="75"/>
        <v>49.112903225806448</v>
      </c>
      <c r="Q839" t="s">
        <v>8276</v>
      </c>
      <c r="T839" s="12">
        <f t="shared" si="76"/>
        <v>42074.537375886524</v>
      </c>
      <c r="U839">
        <f t="shared" si="77"/>
        <v>42074</v>
      </c>
      <c r="V839" s="16" t="str">
        <f t="shared" si="78"/>
        <v>115 years 2 months 11 days</v>
      </c>
    </row>
    <row r="840" spans="1:22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4"/>
        <v>1.454</v>
      </c>
      <c r="P840" s="8">
        <f t="shared" si="75"/>
        <v>47.672131147540981</v>
      </c>
      <c r="Q840" t="s">
        <v>8276</v>
      </c>
      <c r="T840" s="12">
        <f t="shared" si="76"/>
        <v>41221.668853427895</v>
      </c>
      <c r="U840">
        <f t="shared" si="77"/>
        <v>41221</v>
      </c>
      <c r="V840" s="16" t="str">
        <f t="shared" si="78"/>
        <v>112 years 10 months 8 days</v>
      </c>
    </row>
    <row r="841" spans="1:22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4"/>
        <v>1.166166</v>
      </c>
      <c r="P841" s="8">
        <f t="shared" si="75"/>
        <v>60.737812499999997</v>
      </c>
      <c r="Q841" t="s">
        <v>8276</v>
      </c>
      <c r="T841" s="12">
        <f t="shared" si="76"/>
        <v>41475.829267139481</v>
      </c>
      <c r="U841">
        <f t="shared" si="77"/>
        <v>41475</v>
      </c>
      <c r="V841" s="16" t="str">
        <f t="shared" si="78"/>
        <v>113 years 6 months 20 days</v>
      </c>
    </row>
    <row r="842" spans="1:22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4"/>
        <v>1.2041660000000001</v>
      </c>
      <c r="P842" s="8">
        <f t="shared" si="75"/>
        <v>63.37715789473684</v>
      </c>
      <c r="Q842" t="s">
        <v>8277</v>
      </c>
      <c r="T842" s="12">
        <f t="shared" si="76"/>
        <v>42969.408829787229</v>
      </c>
      <c r="U842">
        <f t="shared" si="77"/>
        <v>42969</v>
      </c>
      <c r="V842" s="16" t="str">
        <f t="shared" si="78"/>
        <v>117 years 7 months 22 days</v>
      </c>
    </row>
    <row r="843" spans="1:22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4"/>
        <v>1.0132000000000001</v>
      </c>
      <c r="P843" s="8">
        <f t="shared" si="75"/>
        <v>53.893617021276597</v>
      </c>
      <c r="Q843" t="s">
        <v>8277</v>
      </c>
      <c r="T843" s="12">
        <f t="shared" si="76"/>
        <v>42271.480650118196</v>
      </c>
      <c r="U843">
        <f t="shared" si="77"/>
        <v>42271</v>
      </c>
      <c r="V843" s="16" t="str">
        <f t="shared" si="78"/>
        <v>115 years 8 months 24 days</v>
      </c>
    </row>
    <row r="844" spans="1:22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4"/>
        <v>1.0431999999999999</v>
      </c>
      <c r="P844" s="8">
        <f t="shared" si="75"/>
        <v>66.871794871794876</v>
      </c>
      <c r="Q844" t="s">
        <v>8277</v>
      </c>
      <c r="T844" s="12">
        <f t="shared" si="76"/>
        <v>41865.782304964538</v>
      </c>
      <c r="U844">
        <f t="shared" si="77"/>
        <v>41865</v>
      </c>
      <c r="V844" s="16" t="str">
        <f t="shared" si="78"/>
        <v>114 years 7 months 14 days</v>
      </c>
    </row>
    <row r="845" spans="1:22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4"/>
        <v>2.6713333333333331</v>
      </c>
      <c r="P845" s="8">
        <f t="shared" si="75"/>
        <v>63.102362204724407</v>
      </c>
      <c r="Q845" t="s">
        <v>8277</v>
      </c>
      <c r="T845" s="12">
        <f t="shared" si="76"/>
        <v>43059.313002364062</v>
      </c>
      <c r="U845">
        <f t="shared" si="77"/>
        <v>43059</v>
      </c>
      <c r="V845" s="16" t="str">
        <f t="shared" si="78"/>
        <v>117 years 10 months 20 days</v>
      </c>
    </row>
    <row r="846" spans="1:22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4"/>
        <v>1.9413333333333334</v>
      </c>
      <c r="P846" s="8">
        <f t="shared" si="75"/>
        <v>36.628930817610062</v>
      </c>
      <c r="Q846" t="s">
        <v>8277</v>
      </c>
      <c r="T846" s="12">
        <f t="shared" si="76"/>
        <v>42252.940330969264</v>
      </c>
      <c r="U846">
        <f t="shared" si="77"/>
        <v>42252</v>
      </c>
      <c r="V846" s="16" t="str">
        <f t="shared" si="78"/>
        <v>115 years 8 months 5 days</v>
      </c>
    </row>
    <row r="847" spans="1:22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4"/>
        <v>1.203802</v>
      </c>
      <c r="P847" s="8">
        <f t="shared" si="75"/>
        <v>34.005706214689269</v>
      </c>
      <c r="Q847" t="s">
        <v>8277</v>
      </c>
      <c r="T847" s="12">
        <f t="shared" si="76"/>
        <v>42939.770638297872</v>
      </c>
      <c r="U847">
        <f t="shared" si="77"/>
        <v>42939</v>
      </c>
      <c r="V847" s="16" t="str">
        <f t="shared" si="78"/>
        <v>117 years 6 months 23 days</v>
      </c>
    </row>
    <row r="848" spans="1:22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4"/>
        <v>1.2200090909090908</v>
      </c>
      <c r="P848" s="8">
        <f t="shared" si="75"/>
        <v>28.553404255319148</v>
      </c>
      <c r="Q848" t="s">
        <v>8277</v>
      </c>
      <c r="T848" s="12">
        <f t="shared" si="76"/>
        <v>42037.151950354608</v>
      </c>
      <c r="U848">
        <f t="shared" si="77"/>
        <v>42037</v>
      </c>
      <c r="V848" s="16" t="str">
        <f t="shared" si="78"/>
        <v>115 years 1 months 2 days</v>
      </c>
    </row>
    <row r="849" spans="1:22" ht="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4"/>
        <v>1</v>
      </c>
      <c r="P849" s="8">
        <f t="shared" si="75"/>
        <v>10</v>
      </c>
      <c r="Q849" t="s">
        <v>8277</v>
      </c>
      <c r="T849" s="12">
        <f t="shared" si="76"/>
        <v>42518.588368794321</v>
      </c>
      <c r="U849">
        <f t="shared" si="77"/>
        <v>42518</v>
      </c>
      <c r="V849" s="16" t="str">
        <f t="shared" si="78"/>
        <v>116 years 4 months 28 days</v>
      </c>
    </row>
    <row r="850" spans="1:22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4"/>
        <v>1</v>
      </c>
      <c r="P850" s="8">
        <f t="shared" si="75"/>
        <v>18.75</v>
      </c>
      <c r="Q850" t="s">
        <v>8277</v>
      </c>
      <c r="T850" s="12">
        <f t="shared" si="76"/>
        <v>42429.73088652482</v>
      </c>
      <c r="U850">
        <f t="shared" si="77"/>
        <v>42429</v>
      </c>
      <c r="V850" s="16" t="str">
        <f t="shared" si="78"/>
        <v>116 years 1 months 29 days</v>
      </c>
    </row>
    <row r="851" spans="1:22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4"/>
        <v>1.1990000000000001</v>
      </c>
      <c r="P851" s="8">
        <f t="shared" si="75"/>
        <v>41.704347826086959</v>
      </c>
      <c r="Q851" t="s">
        <v>8277</v>
      </c>
      <c r="T851" s="12">
        <f t="shared" si="76"/>
        <v>42401.499574468085</v>
      </c>
      <c r="U851">
        <f t="shared" si="77"/>
        <v>42401</v>
      </c>
      <c r="V851" s="16" t="str">
        <f t="shared" si="78"/>
        <v>116 years 1 months 1 days</v>
      </c>
    </row>
    <row r="852" spans="1:22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4"/>
        <v>1.55175</v>
      </c>
      <c r="P852" s="8">
        <f t="shared" si="75"/>
        <v>46.669172932330824</v>
      </c>
      <c r="Q852" t="s">
        <v>8277</v>
      </c>
      <c r="T852" s="12">
        <f t="shared" si="76"/>
        <v>42811.724787234045</v>
      </c>
      <c r="U852">
        <f t="shared" si="77"/>
        <v>42811</v>
      </c>
      <c r="V852" s="16" t="str">
        <f t="shared" si="78"/>
        <v>117 years 2 months 17 days</v>
      </c>
    </row>
    <row r="853" spans="1:22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4"/>
        <v>1.3045</v>
      </c>
      <c r="P853" s="8">
        <f t="shared" si="75"/>
        <v>37.271428571428572</v>
      </c>
      <c r="Q853" t="s">
        <v>8277</v>
      </c>
      <c r="T853" s="12">
        <f t="shared" si="76"/>
        <v>42883.267765957447</v>
      </c>
      <c r="U853">
        <f t="shared" si="77"/>
        <v>42883</v>
      </c>
      <c r="V853" s="16" t="str">
        <f t="shared" si="78"/>
        <v>117 years 4 months 28 days</v>
      </c>
    </row>
    <row r="854" spans="1:22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4"/>
        <v>1.0497142857142858</v>
      </c>
      <c r="P854" s="8">
        <f t="shared" si="75"/>
        <v>59.258064516129032</v>
      </c>
      <c r="Q854" t="s">
        <v>8277</v>
      </c>
      <c r="T854" s="12">
        <f t="shared" si="76"/>
        <v>43020.04249408983</v>
      </c>
      <c r="U854">
        <f t="shared" si="77"/>
        <v>43020</v>
      </c>
      <c r="V854" s="16" t="str">
        <f t="shared" si="78"/>
        <v>117 years 9 months 12 days</v>
      </c>
    </row>
    <row r="855" spans="1:22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4"/>
        <v>1</v>
      </c>
      <c r="P855" s="8">
        <f t="shared" si="75"/>
        <v>30</v>
      </c>
      <c r="Q855" t="s">
        <v>8277</v>
      </c>
      <c r="T855" s="12">
        <f t="shared" si="76"/>
        <v>42371.559208037819</v>
      </c>
      <c r="U855">
        <f t="shared" si="77"/>
        <v>42371</v>
      </c>
      <c r="V855" s="16" t="str">
        <f t="shared" si="78"/>
        <v>116 years 0 months 2 days</v>
      </c>
    </row>
    <row r="856" spans="1:22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4"/>
        <v>1.1822050359712231</v>
      </c>
      <c r="P856" s="8">
        <f t="shared" si="75"/>
        <v>65.8623246492986</v>
      </c>
      <c r="Q856" t="s">
        <v>8277</v>
      </c>
      <c r="T856" s="12">
        <f t="shared" si="76"/>
        <v>43066.41543735224</v>
      </c>
      <c r="U856">
        <f t="shared" si="77"/>
        <v>43066</v>
      </c>
      <c r="V856" s="16" t="str">
        <f t="shared" si="78"/>
        <v>117 years 10 months 27 days</v>
      </c>
    </row>
    <row r="857" spans="1:22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4"/>
        <v>1.0344827586206897</v>
      </c>
      <c r="P857" s="8">
        <f t="shared" si="75"/>
        <v>31.914893617021278</v>
      </c>
      <c r="Q857" t="s">
        <v>8277</v>
      </c>
      <c r="T857" s="12">
        <f t="shared" si="76"/>
        <v>42905.986016548464</v>
      </c>
      <c r="U857">
        <f t="shared" si="77"/>
        <v>42905</v>
      </c>
      <c r="V857" s="16" t="str">
        <f t="shared" si="78"/>
        <v>117 years 5 months 19 days</v>
      </c>
    </row>
    <row r="858" spans="1:22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4"/>
        <v>2.1800000000000002</v>
      </c>
      <c r="P858" s="8">
        <f t="shared" si="75"/>
        <v>19.464285714285715</v>
      </c>
      <c r="Q858" t="s">
        <v>8277</v>
      </c>
      <c r="T858" s="12">
        <f t="shared" si="76"/>
        <v>42971.538486997633</v>
      </c>
      <c r="U858">
        <f t="shared" si="77"/>
        <v>42971</v>
      </c>
      <c r="V858" s="16" t="str">
        <f t="shared" si="78"/>
        <v>117 years 7 months 24 days</v>
      </c>
    </row>
    <row r="859" spans="1:22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4"/>
        <v>1</v>
      </c>
      <c r="P859" s="8">
        <f t="shared" si="75"/>
        <v>50</v>
      </c>
      <c r="Q859" t="s">
        <v>8277</v>
      </c>
      <c r="T859" s="12">
        <f t="shared" si="76"/>
        <v>42647.047647754131</v>
      </c>
      <c r="U859">
        <f t="shared" si="77"/>
        <v>42647</v>
      </c>
      <c r="V859" s="16" t="str">
        <f t="shared" si="78"/>
        <v>116 years 9 months 4 days</v>
      </c>
    </row>
    <row r="860" spans="1:22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4"/>
        <v>1.4400583333333332</v>
      </c>
      <c r="P860" s="8">
        <f t="shared" si="75"/>
        <v>22.737763157894737</v>
      </c>
      <c r="Q860" t="s">
        <v>8277</v>
      </c>
      <c r="T860" s="12">
        <f t="shared" si="76"/>
        <v>42430.70470449172</v>
      </c>
      <c r="U860">
        <f t="shared" si="77"/>
        <v>42430</v>
      </c>
      <c r="V860" s="16" t="str">
        <f t="shared" si="78"/>
        <v>116 years 2 months 1 days</v>
      </c>
    </row>
    <row r="861" spans="1:22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4"/>
        <v>1.0467500000000001</v>
      </c>
      <c r="P861" s="8">
        <f t="shared" si="75"/>
        <v>42.724489795918366</v>
      </c>
      <c r="Q861" t="s">
        <v>8277</v>
      </c>
      <c r="T861" s="12">
        <f t="shared" si="76"/>
        <v>42480.823498817968</v>
      </c>
      <c r="U861">
        <f t="shared" si="77"/>
        <v>42480</v>
      </c>
      <c r="V861" s="16" t="str">
        <f t="shared" si="78"/>
        <v>116 years 3 months 20 days</v>
      </c>
    </row>
    <row r="862" spans="1:22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4"/>
        <v>0.18142857142857144</v>
      </c>
      <c r="P862" s="8">
        <f t="shared" si="75"/>
        <v>52.916666666666664</v>
      </c>
      <c r="Q862" t="s">
        <v>8278</v>
      </c>
      <c r="T862" s="12">
        <f t="shared" si="76"/>
        <v>41910.606536643019</v>
      </c>
      <c r="U862">
        <f t="shared" si="77"/>
        <v>41910</v>
      </c>
      <c r="V862" s="16" t="str">
        <f t="shared" si="78"/>
        <v>114 years 8 months 28 days</v>
      </c>
    </row>
    <row r="863" spans="1:22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4"/>
        <v>2.2444444444444444E-2</v>
      </c>
      <c r="P863" s="8">
        <f t="shared" si="75"/>
        <v>50.5</v>
      </c>
      <c r="Q863" t="s">
        <v>8278</v>
      </c>
      <c r="T863" s="12">
        <f t="shared" si="76"/>
        <v>42961.992955082744</v>
      </c>
      <c r="U863">
        <f t="shared" si="77"/>
        <v>42961</v>
      </c>
      <c r="V863" s="16" t="str">
        <f t="shared" si="78"/>
        <v>117 years 7 months 14 days</v>
      </c>
    </row>
    <row r="864" spans="1:22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4"/>
        <v>3.3999999999999998E-3</v>
      </c>
      <c r="P864" s="8">
        <f t="shared" si="75"/>
        <v>42.5</v>
      </c>
      <c r="Q864" t="s">
        <v>8278</v>
      </c>
      <c r="T864" s="12">
        <f t="shared" si="76"/>
        <v>41899.44619385343</v>
      </c>
      <c r="U864">
        <f t="shared" si="77"/>
        <v>41899</v>
      </c>
      <c r="V864" s="16" t="str">
        <f t="shared" si="78"/>
        <v>114 years 8 months 17 days</v>
      </c>
    </row>
    <row r="865" spans="1:22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4"/>
        <v>4.4999999999999998E-2</v>
      </c>
      <c r="P865" s="8">
        <f t="shared" si="75"/>
        <v>18</v>
      </c>
      <c r="Q865" t="s">
        <v>8278</v>
      </c>
      <c r="T865" s="12">
        <f t="shared" si="76"/>
        <v>41247.425130023636</v>
      </c>
      <c r="U865">
        <f t="shared" si="77"/>
        <v>41247</v>
      </c>
      <c r="V865" s="16" t="str">
        <f t="shared" si="78"/>
        <v>112 years 11 months 4 days</v>
      </c>
    </row>
    <row r="866" spans="1:22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4"/>
        <v>0.41538461538461541</v>
      </c>
      <c r="P866" s="8">
        <f t="shared" si="75"/>
        <v>34.177215189873415</v>
      </c>
      <c r="Q866" t="s">
        <v>8278</v>
      </c>
      <c r="T866" s="12">
        <f t="shared" si="76"/>
        <v>41880.605650118203</v>
      </c>
      <c r="U866">
        <f t="shared" si="77"/>
        <v>41880</v>
      </c>
      <c r="V866" s="16" t="str">
        <f t="shared" si="78"/>
        <v>114 years 7 months 29 days</v>
      </c>
    </row>
    <row r="867" spans="1:22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4"/>
        <v>2.0454545454545454E-2</v>
      </c>
      <c r="P867" s="8">
        <f t="shared" si="75"/>
        <v>22.5</v>
      </c>
      <c r="Q867" t="s">
        <v>8278</v>
      </c>
      <c r="T867" s="12">
        <f t="shared" si="76"/>
        <v>41563.668995271866</v>
      </c>
      <c r="U867">
        <f t="shared" si="77"/>
        <v>41563</v>
      </c>
      <c r="V867" s="16" t="str">
        <f t="shared" si="78"/>
        <v>113 years 9 months 16 days</v>
      </c>
    </row>
    <row r="868" spans="1:22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4"/>
        <v>0.18285714285714286</v>
      </c>
      <c r="P868" s="8">
        <f t="shared" si="75"/>
        <v>58.18181818181818</v>
      </c>
      <c r="Q868" t="s">
        <v>8278</v>
      </c>
      <c r="T868" s="12">
        <f t="shared" si="76"/>
        <v>42375.445839243497</v>
      </c>
      <c r="U868">
        <f t="shared" si="77"/>
        <v>42375</v>
      </c>
      <c r="V868" s="16" t="str">
        <f t="shared" si="78"/>
        <v>116 years 0 months 6 days</v>
      </c>
    </row>
    <row r="869" spans="1:22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4"/>
        <v>0.2402</v>
      </c>
      <c r="P869" s="8">
        <f t="shared" si="75"/>
        <v>109.18181818181819</v>
      </c>
      <c r="Q869" t="s">
        <v>8278</v>
      </c>
      <c r="T869" s="12">
        <f t="shared" si="76"/>
        <v>40396.689196217492</v>
      </c>
      <c r="U869">
        <f t="shared" si="77"/>
        <v>40396</v>
      </c>
      <c r="V869" s="16" t="str">
        <f t="shared" si="78"/>
        <v>110 years 7 months 6 days</v>
      </c>
    </row>
    <row r="870" spans="1:22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4"/>
        <v>1.1111111111111111E-3</v>
      </c>
      <c r="P870" s="8">
        <f t="shared" si="75"/>
        <v>50</v>
      </c>
      <c r="Q870" t="s">
        <v>8278</v>
      </c>
      <c r="T870" s="12">
        <f t="shared" si="76"/>
        <v>41957.120543735226</v>
      </c>
      <c r="U870">
        <f t="shared" si="77"/>
        <v>41957</v>
      </c>
      <c r="V870" s="16" t="str">
        <f t="shared" si="78"/>
        <v>114 years 10 months 14 days</v>
      </c>
    </row>
    <row r="871" spans="1:22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4"/>
        <v>0.11818181818181818</v>
      </c>
      <c r="P871" s="8">
        <f t="shared" si="75"/>
        <v>346.66666666666669</v>
      </c>
      <c r="Q871" t="s">
        <v>8278</v>
      </c>
      <c r="T871" s="12">
        <f t="shared" si="76"/>
        <v>41678.125969267137</v>
      </c>
      <c r="U871">
        <f t="shared" si="77"/>
        <v>41678</v>
      </c>
      <c r="V871" s="16" t="str">
        <f t="shared" si="78"/>
        <v>114 years 1 months 8 days</v>
      </c>
    </row>
    <row r="872" spans="1:22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4"/>
        <v>3.0999999999999999E-3</v>
      </c>
      <c r="P872" s="8">
        <f t="shared" si="75"/>
        <v>12.4</v>
      </c>
      <c r="Q872" t="s">
        <v>8278</v>
      </c>
      <c r="T872" s="12">
        <f t="shared" si="76"/>
        <v>41826.391524822691</v>
      </c>
      <c r="U872">
        <f t="shared" si="77"/>
        <v>41826</v>
      </c>
      <c r="V872" s="16" t="str">
        <f t="shared" si="78"/>
        <v>114 years 6 months 6 days</v>
      </c>
    </row>
    <row r="873" spans="1:22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4"/>
        <v>5.4166666666666669E-2</v>
      </c>
      <c r="P873" s="8">
        <f t="shared" si="75"/>
        <v>27.083333333333332</v>
      </c>
      <c r="Q873" t="s">
        <v>8278</v>
      </c>
      <c r="T873" s="12">
        <f t="shared" si="76"/>
        <v>41917.835638297867</v>
      </c>
      <c r="U873">
        <f t="shared" si="77"/>
        <v>41917</v>
      </c>
      <c r="V873" s="16" t="str">
        <f t="shared" si="78"/>
        <v>114 years 9 months 5 days</v>
      </c>
    </row>
    <row r="874" spans="1:22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4"/>
        <v>8.1250000000000003E-3</v>
      </c>
      <c r="P874" s="8">
        <f t="shared" si="75"/>
        <v>32.5</v>
      </c>
      <c r="Q874" t="s">
        <v>8278</v>
      </c>
      <c r="T874" s="12">
        <f t="shared" si="76"/>
        <v>40886.616158392433</v>
      </c>
      <c r="U874">
        <f t="shared" si="77"/>
        <v>40886</v>
      </c>
      <c r="V874" s="16" t="str">
        <f t="shared" si="78"/>
        <v>111 years 11 months 9 days</v>
      </c>
    </row>
    <row r="875" spans="1:22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4"/>
        <v>1.2857142857142857E-2</v>
      </c>
      <c r="P875" s="8">
        <f t="shared" si="75"/>
        <v>9</v>
      </c>
      <c r="Q875" t="s">
        <v>8278</v>
      </c>
      <c r="T875" s="12">
        <f t="shared" si="76"/>
        <v>41516.071394799052</v>
      </c>
      <c r="U875">
        <f t="shared" si="77"/>
        <v>41516</v>
      </c>
      <c r="V875" s="16" t="str">
        <f t="shared" si="78"/>
        <v>113 years 7 months 30 days</v>
      </c>
    </row>
    <row r="876" spans="1:22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4"/>
        <v>0.24333333333333335</v>
      </c>
      <c r="P876" s="8">
        <f t="shared" si="75"/>
        <v>34.761904761904759</v>
      </c>
      <c r="Q876" t="s">
        <v>8278</v>
      </c>
      <c r="T876" s="12">
        <f t="shared" si="76"/>
        <v>41704.411749408981</v>
      </c>
      <c r="U876">
        <f t="shared" si="77"/>
        <v>41704</v>
      </c>
      <c r="V876" s="16" t="str">
        <f t="shared" si="78"/>
        <v>114 years 2 months 6 days</v>
      </c>
    </row>
    <row r="877" spans="1:22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4"/>
        <v>0</v>
      </c>
      <c r="P877" s="8">
        <f t="shared" si="75"/>
        <v>0</v>
      </c>
      <c r="Q877" t="s">
        <v>8278</v>
      </c>
      <c r="T877" s="12">
        <f t="shared" si="76"/>
        <v>42603.278144208038</v>
      </c>
      <c r="U877">
        <f t="shared" si="77"/>
        <v>42603</v>
      </c>
      <c r="V877" s="16" t="str">
        <f t="shared" si="78"/>
        <v>116 years 7 months 21 days</v>
      </c>
    </row>
    <row r="878" spans="1:22" ht="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4"/>
        <v>0.40799492385786801</v>
      </c>
      <c r="P878" s="8">
        <f t="shared" si="75"/>
        <v>28.577777777777779</v>
      </c>
      <c r="Q878" t="s">
        <v>8278</v>
      </c>
      <c r="T878" s="12">
        <f t="shared" si="76"/>
        <v>41610.365567375884</v>
      </c>
      <c r="U878">
        <f t="shared" si="77"/>
        <v>41610</v>
      </c>
      <c r="V878" s="16" t="str">
        <f t="shared" si="78"/>
        <v>113 years 11 months 2 days</v>
      </c>
    </row>
    <row r="879" spans="1:22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4"/>
        <v>0.67549999999999999</v>
      </c>
      <c r="P879" s="8">
        <f t="shared" si="75"/>
        <v>46.586206896551722</v>
      </c>
      <c r="Q879" t="s">
        <v>8278</v>
      </c>
      <c r="T879" s="12">
        <f t="shared" si="76"/>
        <v>41938.493617021275</v>
      </c>
      <c r="U879">
        <f t="shared" si="77"/>
        <v>41938</v>
      </c>
      <c r="V879" s="16" t="str">
        <f t="shared" si="78"/>
        <v>114 years 9 months 26 days</v>
      </c>
    </row>
    <row r="880" spans="1:22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4"/>
        <v>1.2999999999999999E-2</v>
      </c>
      <c r="P880" s="8">
        <f t="shared" si="75"/>
        <v>32.5</v>
      </c>
      <c r="Q880" t="s">
        <v>8278</v>
      </c>
      <c r="T880" s="12">
        <f t="shared" si="76"/>
        <v>40822.691773049643</v>
      </c>
      <c r="U880">
        <f t="shared" si="77"/>
        <v>40822</v>
      </c>
      <c r="V880" s="16" t="str">
        <f t="shared" si="78"/>
        <v>111 years 9 months 6 days</v>
      </c>
    </row>
    <row r="881" spans="1:22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4"/>
        <v>0.30666666666666664</v>
      </c>
      <c r="P881" s="8">
        <f t="shared" si="75"/>
        <v>21.466666666666665</v>
      </c>
      <c r="Q881" t="s">
        <v>8278</v>
      </c>
      <c r="T881" s="12">
        <f t="shared" si="76"/>
        <v>41366.620626477539</v>
      </c>
      <c r="U881">
        <f t="shared" si="77"/>
        <v>41366</v>
      </c>
      <c r="V881" s="16" t="str">
        <f t="shared" si="78"/>
        <v>113 years 3 months 2 days</v>
      </c>
    </row>
    <row r="882" spans="1:22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4"/>
        <v>2.9894179894179893E-2</v>
      </c>
      <c r="P882" s="8">
        <f t="shared" si="75"/>
        <v>14.125</v>
      </c>
      <c r="Q882" t="s">
        <v>8329</v>
      </c>
      <c r="R882" t="s">
        <v>8330</v>
      </c>
      <c r="S882" s="12" t="s">
        <v>8331</v>
      </c>
      <c r="T882" s="12">
        <f t="shared" si="76"/>
        <v>41511.122198581557</v>
      </c>
      <c r="U882" t="e">
        <f t="shared" si="77"/>
        <v>#VALUE!</v>
      </c>
      <c r="V882" s="16" t="e">
        <f t="shared" si="78"/>
        <v>#VALUE!</v>
      </c>
    </row>
    <row r="883" spans="1:22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4"/>
        <v>8.0000000000000002E-3</v>
      </c>
      <c r="P883" s="8">
        <f t="shared" si="75"/>
        <v>30</v>
      </c>
      <c r="Q883" t="s">
        <v>8329</v>
      </c>
      <c r="R883" t="s">
        <v>8330</v>
      </c>
      <c r="S883" s="12" t="s">
        <v>8331</v>
      </c>
      <c r="T883" s="12">
        <f t="shared" si="76"/>
        <v>41202.62513002364</v>
      </c>
      <c r="U883" t="e">
        <f t="shared" si="77"/>
        <v>#VALUE!</v>
      </c>
      <c r="V883" s="16" t="e">
        <f t="shared" si="78"/>
        <v>#VALUE!</v>
      </c>
    </row>
    <row r="884" spans="1:22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4"/>
        <v>0.20133333333333334</v>
      </c>
      <c r="P884" s="8">
        <f t="shared" si="75"/>
        <v>21.571428571428573</v>
      </c>
      <c r="Q884" t="s">
        <v>8329</v>
      </c>
      <c r="R884" t="s">
        <v>8330</v>
      </c>
      <c r="S884" s="12" t="s">
        <v>8331</v>
      </c>
      <c r="T884" s="12">
        <f t="shared" si="76"/>
        <v>41082.736997635933</v>
      </c>
      <c r="U884" t="e">
        <f t="shared" si="77"/>
        <v>#VALUE!</v>
      </c>
      <c r="V884" s="16" t="e">
        <f t="shared" si="78"/>
        <v>#VALUE!</v>
      </c>
    </row>
    <row r="885" spans="1:22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4"/>
        <v>0.4002</v>
      </c>
      <c r="P885" s="8">
        <f t="shared" si="75"/>
        <v>83.375</v>
      </c>
      <c r="Q885" t="s">
        <v>8329</v>
      </c>
      <c r="R885" t="s">
        <v>8330</v>
      </c>
      <c r="S885" s="12" t="s">
        <v>8331</v>
      </c>
      <c r="T885" s="12">
        <f t="shared" si="76"/>
        <v>42729.111524822692</v>
      </c>
      <c r="U885" t="e">
        <f t="shared" si="77"/>
        <v>#VALUE!</v>
      </c>
      <c r="V885" s="16" t="e">
        <f t="shared" si="78"/>
        <v>#VALUE!</v>
      </c>
    </row>
    <row r="886" spans="1:22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4"/>
        <v>0.01</v>
      </c>
      <c r="P886" s="8">
        <f t="shared" si="75"/>
        <v>10</v>
      </c>
      <c r="Q886" t="s">
        <v>8329</v>
      </c>
      <c r="R886" t="s">
        <v>8330</v>
      </c>
      <c r="S886" s="12" t="s">
        <v>8331</v>
      </c>
      <c r="T886" s="12">
        <f t="shared" si="76"/>
        <v>41309.401252955082</v>
      </c>
      <c r="U886" t="e">
        <f t="shared" si="77"/>
        <v>#VALUE!</v>
      </c>
      <c r="V886" s="16" t="e">
        <f t="shared" si="78"/>
        <v>#VALUE!</v>
      </c>
    </row>
    <row r="887" spans="1:22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4"/>
        <v>0.75</v>
      </c>
      <c r="P887" s="8">
        <f t="shared" si="75"/>
        <v>35.714285714285715</v>
      </c>
      <c r="Q887" t="s">
        <v>8329</v>
      </c>
      <c r="R887" t="s">
        <v>8330</v>
      </c>
      <c r="S887" s="12" t="s">
        <v>8331</v>
      </c>
      <c r="T887" s="12">
        <f t="shared" si="76"/>
        <v>43078.393747044916</v>
      </c>
      <c r="U887" t="e">
        <f t="shared" si="77"/>
        <v>#VALUE!</v>
      </c>
      <c r="V887" s="16" t="e">
        <f t="shared" si="78"/>
        <v>#VALUE!</v>
      </c>
    </row>
    <row r="888" spans="1:22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4"/>
        <v>0.41</v>
      </c>
      <c r="P888" s="8">
        <f t="shared" si="75"/>
        <v>29.285714285714285</v>
      </c>
      <c r="Q888" t="s">
        <v>8329</v>
      </c>
      <c r="R888" t="s">
        <v>8330</v>
      </c>
      <c r="S888" s="12" t="s">
        <v>8331</v>
      </c>
      <c r="T888" s="12">
        <f t="shared" si="76"/>
        <v>42965.981241134745</v>
      </c>
      <c r="U888" t="e">
        <f t="shared" si="77"/>
        <v>#VALUE!</v>
      </c>
      <c r="V888" s="16" t="e">
        <f t="shared" si="78"/>
        <v>#VALUE!</v>
      </c>
    </row>
    <row r="889" spans="1:22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4"/>
        <v>0</v>
      </c>
      <c r="P889" s="8">
        <f t="shared" si="75"/>
        <v>0</v>
      </c>
      <c r="Q889" t="s">
        <v>8329</v>
      </c>
      <c r="R889" t="s">
        <v>8330</v>
      </c>
      <c r="S889" s="12" t="s">
        <v>8331</v>
      </c>
      <c r="T889" s="12">
        <f t="shared" si="76"/>
        <v>41355.518380614652</v>
      </c>
      <c r="U889" t="e">
        <f t="shared" si="77"/>
        <v>#VALUE!</v>
      </c>
      <c r="V889" s="16" t="e">
        <f t="shared" si="78"/>
        <v>#VALUE!</v>
      </c>
    </row>
    <row r="890" spans="1:22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4"/>
        <v>7.1999999999999995E-2</v>
      </c>
      <c r="P890" s="8">
        <f t="shared" si="75"/>
        <v>18</v>
      </c>
      <c r="Q890" t="s">
        <v>8329</v>
      </c>
      <c r="R890" t="s">
        <v>8330</v>
      </c>
      <c r="S890" s="12" t="s">
        <v>8331</v>
      </c>
      <c r="T890" s="12">
        <f t="shared" si="76"/>
        <v>41074.457269503546</v>
      </c>
      <c r="U890" t="e">
        <f t="shared" si="77"/>
        <v>#VALUE!</v>
      </c>
      <c r="V890" s="16" t="e">
        <f t="shared" si="78"/>
        <v>#VALUE!</v>
      </c>
    </row>
    <row r="891" spans="1:22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4"/>
        <v>9.4412800000000005E-2</v>
      </c>
      <c r="P891" s="8">
        <f t="shared" si="75"/>
        <v>73.760000000000005</v>
      </c>
      <c r="Q891" t="s">
        <v>8329</v>
      </c>
      <c r="R891" t="s">
        <v>8330</v>
      </c>
      <c r="S891" s="12" t="s">
        <v>8331</v>
      </c>
      <c r="T891" s="12">
        <f t="shared" si="76"/>
        <v>42234.658900709219</v>
      </c>
      <c r="U891" t="e">
        <f t="shared" si="77"/>
        <v>#VALUE!</v>
      </c>
      <c r="V891" s="16" t="e">
        <f t="shared" si="78"/>
        <v>#VALUE!</v>
      </c>
    </row>
    <row r="892" spans="1:22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4"/>
        <v>4.1666666666666664E-2</v>
      </c>
      <c r="P892" s="8">
        <f t="shared" si="75"/>
        <v>31.25</v>
      </c>
      <c r="Q892" t="s">
        <v>8329</v>
      </c>
      <c r="R892" t="s">
        <v>8330</v>
      </c>
      <c r="S892" s="12" t="s">
        <v>8331</v>
      </c>
      <c r="T892" s="12">
        <f t="shared" si="76"/>
        <v>41909.805898345156</v>
      </c>
      <c r="U892" t="e">
        <f t="shared" si="77"/>
        <v>#VALUE!</v>
      </c>
      <c r="V892" s="16" t="e">
        <f t="shared" si="78"/>
        <v>#VALUE!</v>
      </c>
    </row>
    <row r="893" spans="1:22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4"/>
        <v>3.2500000000000001E-2</v>
      </c>
      <c r="P893" s="8">
        <f t="shared" si="75"/>
        <v>28.888888888888889</v>
      </c>
      <c r="Q893" t="s">
        <v>8329</v>
      </c>
      <c r="R893" t="s">
        <v>8330</v>
      </c>
      <c r="S893" s="12" t="s">
        <v>8331</v>
      </c>
      <c r="T893" s="12">
        <f t="shared" si="76"/>
        <v>42187.932978723402</v>
      </c>
      <c r="U893" t="e">
        <f t="shared" si="77"/>
        <v>#VALUE!</v>
      </c>
      <c r="V893" s="16" t="e">
        <f t="shared" si="78"/>
        <v>#VALUE!</v>
      </c>
    </row>
    <row r="894" spans="1:22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4"/>
        <v>0.40749999999999997</v>
      </c>
      <c r="P894" s="8">
        <f t="shared" si="75"/>
        <v>143.8235294117647</v>
      </c>
      <c r="Q894" t="s">
        <v>8329</v>
      </c>
      <c r="R894" t="s">
        <v>8330</v>
      </c>
      <c r="S894" s="12" t="s">
        <v>8331</v>
      </c>
      <c r="T894" s="12">
        <f t="shared" si="76"/>
        <v>40617.381595744679</v>
      </c>
      <c r="U894" t="e">
        <f t="shared" si="77"/>
        <v>#VALUE!</v>
      </c>
      <c r="V894" s="16" t="e">
        <f t="shared" si="78"/>
        <v>#VALUE!</v>
      </c>
    </row>
    <row r="895" spans="1:22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4"/>
        <v>0.1</v>
      </c>
      <c r="P895" s="8">
        <f t="shared" si="75"/>
        <v>40</v>
      </c>
      <c r="Q895" t="s">
        <v>8329</v>
      </c>
      <c r="R895" t="s">
        <v>8330</v>
      </c>
      <c r="S895" s="12" t="s">
        <v>8331</v>
      </c>
      <c r="T895" s="12">
        <f t="shared" si="76"/>
        <v>42416.562210401891</v>
      </c>
      <c r="U895" t="e">
        <f t="shared" si="77"/>
        <v>#VALUE!</v>
      </c>
      <c r="V895" s="16" t="e">
        <f t="shared" si="78"/>
        <v>#VALUE!</v>
      </c>
    </row>
    <row r="896" spans="1:22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4"/>
        <v>0.39169999999999999</v>
      </c>
      <c r="P896" s="8">
        <f t="shared" si="75"/>
        <v>147.81132075471697</v>
      </c>
      <c r="Q896" t="s">
        <v>8329</v>
      </c>
      <c r="R896" t="s">
        <v>8330</v>
      </c>
      <c r="S896" s="12" t="s">
        <v>8331</v>
      </c>
      <c r="T896" s="12">
        <f t="shared" si="76"/>
        <v>42856.818085106381</v>
      </c>
      <c r="U896" t="e">
        <f t="shared" si="77"/>
        <v>#VALUE!</v>
      </c>
      <c r="V896" s="16" t="e">
        <f t="shared" si="78"/>
        <v>#VALUE!</v>
      </c>
    </row>
    <row r="897" spans="1:22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4"/>
        <v>2.4375000000000001E-2</v>
      </c>
      <c r="P897" s="8">
        <f t="shared" si="75"/>
        <v>27.857142857142858</v>
      </c>
      <c r="Q897" t="s">
        <v>8329</v>
      </c>
      <c r="R897" t="s">
        <v>8330</v>
      </c>
      <c r="S897" s="12" t="s">
        <v>8331</v>
      </c>
      <c r="T897" s="12">
        <f t="shared" si="76"/>
        <v>40747.009799054373</v>
      </c>
      <c r="U897" t="e">
        <f t="shared" si="77"/>
        <v>#VALUE!</v>
      </c>
      <c r="V897" s="16" t="e">
        <f t="shared" si="78"/>
        <v>#VALUE!</v>
      </c>
    </row>
    <row r="898" spans="1:22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4"/>
        <v>0.4</v>
      </c>
      <c r="P898" s="8">
        <f t="shared" si="75"/>
        <v>44.444444444444443</v>
      </c>
      <c r="Q898" t="s">
        <v>8329</v>
      </c>
      <c r="R898" t="s">
        <v>8330</v>
      </c>
      <c r="S898" s="12" t="s">
        <v>8331</v>
      </c>
      <c r="T898" s="12">
        <f t="shared" si="76"/>
        <v>42572.792269503545</v>
      </c>
      <c r="U898" t="e">
        <f t="shared" si="77"/>
        <v>#VALUE!</v>
      </c>
      <c r="V898" s="16" t="e">
        <f t="shared" si="78"/>
        <v>#VALUE!</v>
      </c>
    </row>
    <row r="899" spans="1:22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9">E899/D899</f>
        <v>0</v>
      </c>
      <c r="P899" s="8">
        <f t="shared" ref="P899:P962" si="80">IFERROR(E899/L899, 0)</f>
        <v>0</v>
      </c>
      <c r="Q899" t="s">
        <v>8329</v>
      </c>
      <c r="R899" t="s">
        <v>8330</v>
      </c>
      <c r="S899" s="12" t="s">
        <v>8331</v>
      </c>
      <c r="T899" s="12">
        <f t="shared" ref="T899:T962" si="81">(J899/84600)+25569+(-8/24)</f>
        <v>41544.178581560285</v>
      </c>
      <c r="U899" t="e">
        <f t="shared" ref="U899:U962" si="82">DATEDIF(S899,T899, "D")</f>
        <v>#VALUE!</v>
      </c>
      <c r="V899" s="16" t="e">
        <f t="shared" ref="V899:V962" si="83">DATEDIF(0,U899,"y")&amp;" years " &amp;DATEDIF(0,U899,"ym")&amp;" months "&amp;DATEDIF(0,U899,"md")&amp;" days"</f>
        <v>#VALUE!</v>
      </c>
    </row>
    <row r="900" spans="1:22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9"/>
        <v>2.8000000000000001E-2</v>
      </c>
      <c r="P900" s="8">
        <f t="shared" si="80"/>
        <v>35</v>
      </c>
      <c r="Q900" t="s">
        <v>8329</v>
      </c>
      <c r="R900" t="s">
        <v>8330</v>
      </c>
      <c r="S900" s="12" t="s">
        <v>8331</v>
      </c>
      <c r="T900" s="12">
        <f t="shared" si="81"/>
        <v>41204.164420803783</v>
      </c>
      <c r="U900" t="e">
        <f t="shared" si="82"/>
        <v>#VALUE!</v>
      </c>
      <c r="V900" s="16" t="e">
        <f t="shared" si="83"/>
        <v>#VALUE!</v>
      </c>
    </row>
    <row r="901" spans="1:22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9"/>
        <v>0.37333333333333335</v>
      </c>
      <c r="P901" s="8">
        <f t="shared" si="80"/>
        <v>35</v>
      </c>
      <c r="Q901" t="s">
        <v>8329</v>
      </c>
      <c r="R901" t="s">
        <v>8330</v>
      </c>
      <c r="S901" s="12" t="s">
        <v>8331</v>
      </c>
      <c r="T901" s="12">
        <f t="shared" si="81"/>
        <v>40966.555106382977</v>
      </c>
      <c r="U901" t="e">
        <f t="shared" si="82"/>
        <v>#VALUE!</v>
      </c>
      <c r="V901" s="16" t="e">
        <f t="shared" si="83"/>
        <v>#VALUE!</v>
      </c>
    </row>
    <row r="902" spans="1:22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9"/>
        <v>4.1999999999999997E-3</v>
      </c>
      <c r="P902" s="8">
        <f t="shared" si="80"/>
        <v>10.5</v>
      </c>
      <c r="Q902" t="s">
        <v>8278</v>
      </c>
      <c r="T902" s="12">
        <f t="shared" si="81"/>
        <v>42788.257706855795</v>
      </c>
      <c r="U902">
        <f t="shared" si="82"/>
        <v>42788</v>
      </c>
      <c r="V902" s="16" t="str">
        <f t="shared" si="83"/>
        <v>117 years 1 months 22 days</v>
      </c>
    </row>
    <row r="903" spans="1:22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9"/>
        <v>0</v>
      </c>
      <c r="P903" s="8">
        <f t="shared" si="80"/>
        <v>0</v>
      </c>
      <c r="Q903" t="s">
        <v>8278</v>
      </c>
      <c r="T903" s="12">
        <f t="shared" si="81"/>
        <v>40604.729479905436</v>
      </c>
      <c r="U903">
        <f t="shared" si="82"/>
        <v>40604</v>
      </c>
      <c r="V903" s="16" t="str">
        <f t="shared" si="83"/>
        <v>111 years 2 months 2 days</v>
      </c>
    </row>
    <row r="904" spans="1:22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9"/>
        <v>3.0000000000000001E-3</v>
      </c>
      <c r="P904" s="8">
        <f t="shared" si="80"/>
        <v>30</v>
      </c>
      <c r="Q904" t="s">
        <v>8278</v>
      </c>
      <c r="T904" s="12">
        <f t="shared" si="81"/>
        <v>42175.610189125298</v>
      </c>
      <c r="U904">
        <f t="shared" si="82"/>
        <v>42175</v>
      </c>
      <c r="V904" s="16" t="str">
        <f t="shared" si="83"/>
        <v>115 years 5 months 20 days</v>
      </c>
    </row>
    <row r="905" spans="1:22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9"/>
        <v>3.2000000000000001E-2</v>
      </c>
      <c r="P905" s="8">
        <f t="shared" si="80"/>
        <v>40</v>
      </c>
      <c r="Q905" t="s">
        <v>8278</v>
      </c>
      <c r="T905" s="12">
        <f t="shared" si="81"/>
        <v>41480.969030732856</v>
      </c>
      <c r="U905">
        <f t="shared" si="82"/>
        <v>41480</v>
      </c>
      <c r="V905" s="16" t="str">
        <f t="shared" si="83"/>
        <v>113 years 6 months 25 days</v>
      </c>
    </row>
    <row r="906" spans="1:22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9"/>
        <v>3.0200000000000001E-3</v>
      </c>
      <c r="P906" s="8">
        <f t="shared" si="80"/>
        <v>50.333333333333336</v>
      </c>
      <c r="Q906" t="s">
        <v>8278</v>
      </c>
      <c r="T906" s="12">
        <f t="shared" si="81"/>
        <v>42698.621004728127</v>
      </c>
      <c r="U906">
        <f t="shared" si="82"/>
        <v>42698</v>
      </c>
      <c r="V906" s="16" t="str">
        <f t="shared" si="83"/>
        <v>116 years 10 months 24 days</v>
      </c>
    </row>
    <row r="907" spans="1:22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9"/>
        <v>3.0153846153846153E-2</v>
      </c>
      <c r="P907" s="8">
        <f t="shared" si="80"/>
        <v>32.666666666666664</v>
      </c>
      <c r="Q907" t="s">
        <v>8278</v>
      </c>
      <c r="T907" s="12">
        <f t="shared" si="81"/>
        <v>40824.741442080376</v>
      </c>
      <c r="U907">
        <f t="shared" si="82"/>
        <v>40824</v>
      </c>
      <c r="V907" s="16" t="str">
        <f t="shared" si="83"/>
        <v>111 years 9 months 8 days</v>
      </c>
    </row>
    <row r="908" spans="1:22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9"/>
        <v>0</v>
      </c>
      <c r="P908" s="8">
        <f t="shared" si="80"/>
        <v>0</v>
      </c>
      <c r="Q908" t="s">
        <v>8278</v>
      </c>
      <c r="T908" s="12">
        <f t="shared" si="81"/>
        <v>42023.668912529545</v>
      </c>
      <c r="U908">
        <f t="shared" si="82"/>
        <v>42023</v>
      </c>
      <c r="V908" s="16" t="str">
        <f t="shared" si="83"/>
        <v>115 years 0 months 19 days</v>
      </c>
    </row>
    <row r="909" spans="1:22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9"/>
        <v>0</v>
      </c>
      <c r="P909" s="8">
        <f t="shared" si="80"/>
        <v>0</v>
      </c>
      <c r="Q909" t="s">
        <v>8278</v>
      </c>
      <c r="T909" s="12">
        <f t="shared" si="81"/>
        <v>41090.224858156027</v>
      </c>
      <c r="U909">
        <f t="shared" si="82"/>
        <v>41090</v>
      </c>
      <c r="V909" s="16" t="str">
        <f t="shared" si="83"/>
        <v>112 years 5 months 30 days</v>
      </c>
    </row>
    <row r="910" spans="1:22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9"/>
        <v>0</v>
      </c>
      <c r="P910" s="8">
        <f t="shared" si="80"/>
        <v>0</v>
      </c>
      <c r="Q910" t="s">
        <v>8278</v>
      </c>
      <c r="T910" s="12">
        <f t="shared" si="81"/>
        <v>40654.761879432619</v>
      </c>
      <c r="U910">
        <f t="shared" si="82"/>
        <v>40654</v>
      </c>
      <c r="V910" s="16" t="str">
        <f t="shared" si="83"/>
        <v>111 years 3 months 21 days</v>
      </c>
    </row>
    <row r="911" spans="1:22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9"/>
        <v>3.2500000000000001E-2</v>
      </c>
      <c r="P911" s="8">
        <f t="shared" si="80"/>
        <v>65</v>
      </c>
      <c r="Q911" t="s">
        <v>8278</v>
      </c>
      <c r="T911" s="12">
        <f t="shared" si="81"/>
        <v>41411.414184397159</v>
      </c>
      <c r="U911">
        <f t="shared" si="82"/>
        <v>41411</v>
      </c>
      <c r="V911" s="16" t="str">
        <f t="shared" si="83"/>
        <v>113 years 4 months 17 days</v>
      </c>
    </row>
    <row r="912" spans="1:22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9"/>
        <v>0.22363636363636363</v>
      </c>
      <c r="P912" s="8">
        <f t="shared" si="80"/>
        <v>24.6</v>
      </c>
      <c r="Q912" t="s">
        <v>8278</v>
      </c>
      <c r="T912" s="12">
        <f t="shared" si="81"/>
        <v>43102.500224586285</v>
      </c>
      <c r="U912">
        <f t="shared" si="82"/>
        <v>43102</v>
      </c>
      <c r="V912" s="16" t="str">
        <f t="shared" si="83"/>
        <v>118 years 0 months 2 days</v>
      </c>
    </row>
    <row r="913" spans="1:22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9"/>
        <v>0</v>
      </c>
      <c r="P913" s="8">
        <f t="shared" si="80"/>
        <v>0</v>
      </c>
      <c r="Q913" t="s">
        <v>8278</v>
      </c>
      <c r="T913" s="12">
        <f t="shared" si="81"/>
        <v>41983.650650118201</v>
      </c>
      <c r="U913">
        <f t="shared" si="82"/>
        <v>41983</v>
      </c>
      <c r="V913" s="16" t="str">
        <f t="shared" si="83"/>
        <v>114 years 11 months 10 days</v>
      </c>
    </row>
    <row r="914" spans="1:22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9"/>
        <v>8.5714285714285719E-3</v>
      </c>
      <c r="P914" s="8">
        <f t="shared" si="80"/>
        <v>15</v>
      </c>
      <c r="Q914" t="s">
        <v>8278</v>
      </c>
      <c r="T914" s="12">
        <f t="shared" si="81"/>
        <v>41526.22514184397</v>
      </c>
      <c r="U914">
        <f t="shared" si="82"/>
        <v>41526</v>
      </c>
      <c r="V914" s="16" t="str">
        <f t="shared" si="83"/>
        <v>113 years 8 months 9 days</v>
      </c>
    </row>
    <row r="915" spans="1:22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9"/>
        <v>6.6066666666666662E-2</v>
      </c>
      <c r="P915" s="8">
        <f t="shared" si="80"/>
        <v>82.583333333333329</v>
      </c>
      <c r="Q915" t="s">
        <v>8278</v>
      </c>
      <c r="T915" s="12">
        <f t="shared" si="81"/>
        <v>41332.212990543732</v>
      </c>
      <c r="U915">
        <f t="shared" si="82"/>
        <v>41332</v>
      </c>
      <c r="V915" s="16" t="str">
        <f t="shared" si="83"/>
        <v>113 years 1 months 27 days</v>
      </c>
    </row>
    <row r="916" spans="1:22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9"/>
        <v>0</v>
      </c>
      <c r="P916" s="8">
        <f t="shared" si="80"/>
        <v>0</v>
      </c>
      <c r="Q916" t="s">
        <v>8278</v>
      </c>
      <c r="T916" s="12">
        <f t="shared" si="81"/>
        <v>41447.233416075651</v>
      </c>
      <c r="U916">
        <f t="shared" si="82"/>
        <v>41447</v>
      </c>
      <c r="V916" s="16" t="str">
        <f t="shared" si="83"/>
        <v>113 years 5 months 22 days</v>
      </c>
    </row>
    <row r="917" spans="1:22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9"/>
        <v>5.7692307692307696E-2</v>
      </c>
      <c r="P917" s="8">
        <f t="shared" si="80"/>
        <v>41.666666666666664</v>
      </c>
      <c r="Q917" t="s">
        <v>8278</v>
      </c>
      <c r="T917" s="12">
        <f t="shared" si="81"/>
        <v>41264.339408983447</v>
      </c>
      <c r="U917">
        <f t="shared" si="82"/>
        <v>41264</v>
      </c>
      <c r="V917" s="16" t="str">
        <f t="shared" si="83"/>
        <v>112 years 11 months 21 days</v>
      </c>
    </row>
    <row r="918" spans="1:22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9"/>
        <v>0</v>
      </c>
      <c r="P918" s="8">
        <f t="shared" si="80"/>
        <v>0</v>
      </c>
      <c r="Q918" t="s">
        <v>8278</v>
      </c>
      <c r="T918" s="12">
        <f t="shared" si="81"/>
        <v>40750.814822695036</v>
      </c>
      <c r="U918">
        <f t="shared" si="82"/>
        <v>40750</v>
      </c>
      <c r="V918" s="16" t="str">
        <f t="shared" si="83"/>
        <v>111 years 6 months 26 days</v>
      </c>
    </row>
    <row r="919" spans="1:22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9"/>
        <v>6.0000000000000001E-3</v>
      </c>
      <c r="P919" s="8">
        <f t="shared" si="80"/>
        <v>30</v>
      </c>
      <c r="Q919" t="s">
        <v>8278</v>
      </c>
      <c r="T919" s="12">
        <f t="shared" si="81"/>
        <v>42148.013356973992</v>
      </c>
      <c r="U919">
        <f t="shared" si="82"/>
        <v>42148</v>
      </c>
      <c r="V919" s="16" t="str">
        <f t="shared" si="83"/>
        <v>115 years 4 months 24 days</v>
      </c>
    </row>
    <row r="920" spans="1:22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9"/>
        <v>5.0256410256410255E-2</v>
      </c>
      <c r="P920" s="8">
        <f t="shared" si="80"/>
        <v>19.600000000000001</v>
      </c>
      <c r="Q920" t="s">
        <v>8278</v>
      </c>
      <c r="T920" s="12">
        <f t="shared" si="81"/>
        <v>42293.006631205666</v>
      </c>
      <c r="U920">
        <f t="shared" si="82"/>
        <v>42293</v>
      </c>
      <c r="V920" s="16" t="str">
        <f t="shared" si="83"/>
        <v>115 years 9 months 16 days</v>
      </c>
    </row>
    <row r="921" spans="1:22" ht="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9"/>
        <v>5.0000000000000001E-3</v>
      </c>
      <c r="P921" s="8">
        <f t="shared" si="80"/>
        <v>100</v>
      </c>
      <c r="Q921" t="s">
        <v>8278</v>
      </c>
      <c r="T921" s="12">
        <f t="shared" si="81"/>
        <v>41560.47098108747</v>
      </c>
      <c r="U921">
        <f t="shared" si="82"/>
        <v>41560</v>
      </c>
      <c r="V921" s="16" t="str">
        <f t="shared" si="83"/>
        <v>113 years 9 months 13 days</v>
      </c>
    </row>
    <row r="922" spans="1:22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9"/>
        <v>0</v>
      </c>
      <c r="P922" s="8">
        <f t="shared" si="80"/>
        <v>0</v>
      </c>
      <c r="Q922" t="s">
        <v>8278</v>
      </c>
      <c r="T922" s="12">
        <f t="shared" si="81"/>
        <v>41902.629101654842</v>
      </c>
      <c r="U922">
        <f t="shared" si="82"/>
        <v>41902</v>
      </c>
      <c r="V922" s="16" t="str">
        <f t="shared" si="83"/>
        <v>114 years 8 months 20 days</v>
      </c>
    </row>
    <row r="923" spans="1:22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9"/>
        <v>0.309</v>
      </c>
      <c r="P923" s="8">
        <f t="shared" si="80"/>
        <v>231.75</v>
      </c>
      <c r="Q923" t="s">
        <v>8278</v>
      </c>
      <c r="T923" s="12">
        <f t="shared" si="81"/>
        <v>41171.905153664302</v>
      </c>
      <c r="U923">
        <f t="shared" si="82"/>
        <v>41171</v>
      </c>
      <c r="V923" s="16" t="str">
        <f t="shared" si="83"/>
        <v>112 years 8 months 19 days</v>
      </c>
    </row>
    <row r="924" spans="1:22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9"/>
        <v>0.21037037037037037</v>
      </c>
      <c r="P924" s="8">
        <f t="shared" si="80"/>
        <v>189.33333333333334</v>
      </c>
      <c r="Q924" t="s">
        <v>8278</v>
      </c>
      <c r="T924" s="12">
        <f t="shared" si="81"/>
        <v>42225.20795508274</v>
      </c>
      <c r="U924">
        <f t="shared" si="82"/>
        <v>42225</v>
      </c>
      <c r="V924" s="16" t="str">
        <f t="shared" si="83"/>
        <v>115 years 7 months 9 days</v>
      </c>
    </row>
    <row r="925" spans="1:22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9"/>
        <v>2.1999999999999999E-2</v>
      </c>
      <c r="P925" s="8">
        <f t="shared" si="80"/>
        <v>55</v>
      </c>
      <c r="Q925" t="s">
        <v>8278</v>
      </c>
      <c r="T925" s="12">
        <f t="shared" si="81"/>
        <v>42282.838333333326</v>
      </c>
      <c r="U925">
        <f t="shared" si="82"/>
        <v>42282</v>
      </c>
      <c r="V925" s="16" t="str">
        <f t="shared" si="83"/>
        <v>115 years 9 months 5 days</v>
      </c>
    </row>
    <row r="926" spans="1:22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9"/>
        <v>0.109</v>
      </c>
      <c r="P926" s="8">
        <f t="shared" si="80"/>
        <v>21.8</v>
      </c>
      <c r="Q926" t="s">
        <v>8278</v>
      </c>
      <c r="T926" s="12">
        <f t="shared" si="81"/>
        <v>41623.076465721038</v>
      </c>
      <c r="U926">
        <f t="shared" si="82"/>
        <v>41623</v>
      </c>
      <c r="V926" s="16" t="str">
        <f t="shared" si="83"/>
        <v>113 years 11 months 15 days</v>
      </c>
    </row>
    <row r="927" spans="1:22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9"/>
        <v>2.6666666666666668E-2</v>
      </c>
      <c r="P927" s="8">
        <f t="shared" si="80"/>
        <v>32</v>
      </c>
      <c r="Q927" t="s">
        <v>8278</v>
      </c>
      <c r="T927" s="12">
        <f t="shared" si="81"/>
        <v>41916.11951536643</v>
      </c>
      <c r="U927">
        <f t="shared" si="82"/>
        <v>41916</v>
      </c>
      <c r="V927" s="16" t="str">
        <f t="shared" si="83"/>
        <v>114 years 9 months 4 days</v>
      </c>
    </row>
    <row r="928" spans="1:22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9"/>
        <v>0</v>
      </c>
      <c r="P928" s="8">
        <f t="shared" si="80"/>
        <v>0</v>
      </c>
      <c r="Q928" t="s">
        <v>8278</v>
      </c>
      <c r="T928" s="12">
        <f t="shared" si="81"/>
        <v>40651.921158392433</v>
      </c>
      <c r="U928">
        <f t="shared" si="82"/>
        <v>40651</v>
      </c>
      <c r="V928" s="16" t="str">
        <f t="shared" si="83"/>
        <v>111 years 3 months 18 days</v>
      </c>
    </row>
    <row r="929" spans="1:22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9"/>
        <v>0</v>
      </c>
      <c r="P929" s="8">
        <f t="shared" si="80"/>
        <v>0</v>
      </c>
      <c r="Q929" t="s">
        <v>8278</v>
      </c>
      <c r="T929" s="12">
        <f t="shared" si="81"/>
        <v>41342.102777777771</v>
      </c>
      <c r="U929">
        <f t="shared" si="82"/>
        <v>41342</v>
      </c>
      <c r="V929" s="16" t="str">
        <f t="shared" si="83"/>
        <v>113 years 2 months 9 days</v>
      </c>
    </row>
    <row r="930" spans="1:22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9"/>
        <v>0.10862068965517241</v>
      </c>
      <c r="P930" s="8">
        <f t="shared" si="80"/>
        <v>56.25</v>
      </c>
      <c r="Q930" t="s">
        <v>8278</v>
      </c>
      <c r="T930" s="12">
        <f t="shared" si="81"/>
        <v>41512.696371158389</v>
      </c>
      <c r="U930">
        <f t="shared" si="82"/>
        <v>41512</v>
      </c>
      <c r="V930" s="16" t="str">
        <f t="shared" si="83"/>
        <v>113 years 7 months 26 days</v>
      </c>
    </row>
    <row r="931" spans="1:22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9"/>
        <v>0</v>
      </c>
      <c r="P931" s="8">
        <f t="shared" si="80"/>
        <v>0</v>
      </c>
      <c r="Q931" t="s">
        <v>8278</v>
      </c>
      <c r="T931" s="12">
        <f t="shared" si="81"/>
        <v>41305.760862884163</v>
      </c>
      <c r="U931">
        <f t="shared" si="82"/>
        <v>41305</v>
      </c>
      <c r="V931" s="16" t="str">
        <f t="shared" si="83"/>
        <v>113 years 0 months 31 days</v>
      </c>
    </row>
    <row r="932" spans="1:22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9"/>
        <v>0.38333333333333336</v>
      </c>
      <c r="P932" s="8">
        <f t="shared" si="80"/>
        <v>69</v>
      </c>
      <c r="Q932" t="s">
        <v>8278</v>
      </c>
      <c r="T932" s="12">
        <f t="shared" si="81"/>
        <v>40626.282576832149</v>
      </c>
      <c r="U932">
        <f t="shared" si="82"/>
        <v>40626</v>
      </c>
      <c r="V932" s="16" t="str">
        <f t="shared" si="83"/>
        <v>111 years 2 months 24 days</v>
      </c>
    </row>
    <row r="933" spans="1:22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9"/>
        <v>6.5500000000000003E-2</v>
      </c>
      <c r="P933" s="8">
        <f t="shared" si="80"/>
        <v>18.714285714285715</v>
      </c>
      <c r="Q933" t="s">
        <v>8278</v>
      </c>
      <c r="T933" s="12">
        <f t="shared" si="81"/>
        <v>42022.821536643023</v>
      </c>
      <c r="U933">
        <f t="shared" si="82"/>
        <v>42022</v>
      </c>
      <c r="V933" s="16" t="str">
        <f t="shared" si="83"/>
        <v>115 years 0 months 18 days</v>
      </c>
    </row>
    <row r="934" spans="1:22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9"/>
        <v>0.14536842105263159</v>
      </c>
      <c r="P934" s="8">
        <f t="shared" si="80"/>
        <v>46.033333333333331</v>
      </c>
      <c r="Q934" t="s">
        <v>8278</v>
      </c>
      <c r="T934" s="12">
        <f t="shared" si="81"/>
        <v>41645.571453900709</v>
      </c>
      <c r="U934">
        <f t="shared" si="82"/>
        <v>41645</v>
      </c>
      <c r="V934" s="16" t="str">
        <f t="shared" si="83"/>
        <v>114 years 0 months 6 days</v>
      </c>
    </row>
    <row r="935" spans="1:22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9"/>
        <v>0.06</v>
      </c>
      <c r="P935" s="8">
        <f t="shared" si="80"/>
        <v>60</v>
      </c>
      <c r="Q935" t="s">
        <v>8278</v>
      </c>
      <c r="T935" s="12">
        <f t="shared" si="81"/>
        <v>42054.286158392431</v>
      </c>
      <c r="U935">
        <f t="shared" si="82"/>
        <v>42054</v>
      </c>
      <c r="V935" s="16" t="str">
        <f t="shared" si="83"/>
        <v>115 years 1 months 19 days</v>
      </c>
    </row>
    <row r="936" spans="1:22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9"/>
        <v>0.30399999999999999</v>
      </c>
      <c r="P936" s="8">
        <f t="shared" si="80"/>
        <v>50.666666666666664</v>
      </c>
      <c r="Q936" t="s">
        <v>8278</v>
      </c>
      <c r="T936" s="12">
        <f t="shared" si="81"/>
        <v>42077.334326241129</v>
      </c>
      <c r="U936">
        <f t="shared" si="82"/>
        <v>42077</v>
      </c>
      <c r="V936" s="16" t="str">
        <f t="shared" si="83"/>
        <v>115 years 2 months 14 days</v>
      </c>
    </row>
    <row r="937" spans="1:22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9"/>
        <v>1.4285714285714285E-2</v>
      </c>
      <c r="P937" s="8">
        <f t="shared" si="80"/>
        <v>25</v>
      </c>
      <c r="Q937" t="s">
        <v>8278</v>
      </c>
      <c r="T937" s="12">
        <f t="shared" si="81"/>
        <v>42725.43296690307</v>
      </c>
      <c r="U937">
        <f t="shared" si="82"/>
        <v>42725</v>
      </c>
      <c r="V937" s="16" t="str">
        <f t="shared" si="83"/>
        <v>116 years 11 months 21 days</v>
      </c>
    </row>
    <row r="938" spans="1:22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9"/>
        <v>0</v>
      </c>
      <c r="P938" s="8">
        <f t="shared" si="80"/>
        <v>0</v>
      </c>
      <c r="Q938" t="s">
        <v>8278</v>
      </c>
      <c r="T938" s="12">
        <f t="shared" si="81"/>
        <v>41208.5211465721</v>
      </c>
      <c r="U938">
        <f t="shared" si="82"/>
        <v>41208</v>
      </c>
      <c r="V938" s="16" t="str">
        <f t="shared" si="83"/>
        <v>112 years 9 months 26 days</v>
      </c>
    </row>
    <row r="939" spans="1:22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9"/>
        <v>1.1428571428571429E-2</v>
      </c>
      <c r="P939" s="8">
        <f t="shared" si="80"/>
        <v>20</v>
      </c>
      <c r="Q939" t="s">
        <v>8278</v>
      </c>
      <c r="T939" s="12">
        <f t="shared" si="81"/>
        <v>41891.5243144208</v>
      </c>
      <c r="U939">
        <f t="shared" si="82"/>
        <v>41891</v>
      </c>
      <c r="V939" s="16" t="str">
        <f t="shared" si="83"/>
        <v>114 years 8 months 9 days</v>
      </c>
    </row>
    <row r="940" spans="1:22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9"/>
        <v>3.5714285714285713E-3</v>
      </c>
      <c r="P940" s="8">
        <f t="shared" si="80"/>
        <v>25</v>
      </c>
      <c r="Q940" t="s">
        <v>8278</v>
      </c>
      <c r="T940" s="12">
        <f t="shared" si="81"/>
        <v>41455.114042553185</v>
      </c>
      <c r="U940">
        <f t="shared" si="82"/>
        <v>41455</v>
      </c>
      <c r="V940" s="16" t="str">
        <f t="shared" si="83"/>
        <v>113 years 5 months 30 days</v>
      </c>
    </row>
    <row r="941" spans="1:22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9"/>
        <v>1.4545454545454545E-2</v>
      </c>
      <c r="P941" s="8">
        <f t="shared" si="80"/>
        <v>20</v>
      </c>
      <c r="Q941" t="s">
        <v>8278</v>
      </c>
      <c r="T941" s="12">
        <f t="shared" si="81"/>
        <v>41753.616288416073</v>
      </c>
      <c r="U941">
        <f t="shared" si="82"/>
        <v>41753</v>
      </c>
      <c r="V941" s="16" t="str">
        <f t="shared" si="83"/>
        <v>114 years 3 months 24 days</v>
      </c>
    </row>
    <row r="942" spans="1:22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9"/>
        <v>0.17155555555555554</v>
      </c>
      <c r="P942" s="8">
        <f t="shared" si="80"/>
        <v>110.28571428571429</v>
      </c>
      <c r="Q942" t="s">
        <v>8319</v>
      </c>
      <c r="R942" t="s">
        <v>8320</v>
      </c>
      <c r="S942" s="12" t="s">
        <v>8322</v>
      </c>
      <c r="T942" s="12">
        <f t="shared" si="81"/>
        <v>42535.143333333333</v>
      </c>
      <c r="U942" t="e">
        <f t="shared" si="82"/>
        <v>#VALUE!</v>
      </c>
      <c r="V942" s="16" t="e">
        <f t="shared" si="83"/>
        <v>#VALUE!</v>
      </c>
    </row>
    <row r="943" spans="1:22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9"/>
        <v>2.3220000000000001E-2</v>
      </c>
      <c r="P943" s="8">
        <f t="shared" si="80"/>
        <v>37.451612903225808</v>
      </c>
      <c r="Q943" t="s">
        <v>8319</v>
      </c>
      <c r="R943" t="s">
        <v>8320</v>
      </c>
      <c r="S943" s="12" t="s">
        <v>8322</v>
      </c>
      <c r="T943" s="12">
        <f t="shared" si="81"/>
        <v>43111.233392434988</v>
      </c>
      <c r="U943" t="e">
        <f t="shared" si="82"/>
        <v>#VALUE!</v>
      </c>
      <c r="V943" s="16" t="e">
        <f t="shared" si="83"/>
        <v>#VALUE!</v>
      </c>
    </row>
    <row r="944" spans="1:22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9"/>
        <v>8.9066666666666669E-2</v>
      </c>
      <c r="P944" s="8">
        <f t="shared" si="80"/>
        <v>41.75</v>
      </c>
      <c r="Q944" t="s">
        <v>8319</v>
      </c>
      <c r="R944" t="s">
        <v>8320</v>
      </c>
      <c r="S944" s="12" t="s">
        <v>8322</v>
      </c>
      <c r="T944" s="12">
        <f t="shared" si="81"/>
        <v>42740.251300236407</v>
      </c>
      <c r="U944" t="e">
        <f t="shared" si="82"/>
        <v>#VALUE!</v>
      </c>
      <c r="V944" s="16" t="e">
        <f t="shared" si="83"/>
        <v>#VALUE!</v>
      </c>
    </row>
    <row r="945" spans="1:22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9"/>
        <v>9.633333333333334E-2</v>
      </c>
      <c r="P945" s="8">
        <f t="shared" si="80"/>
        <v>24.083333333333332</v>
      </c>
      <c r="Q945" t="s">
        <v>8319</v>
      </c>
      <c r="R945" t="s">
        <v>8320</v>
      </c>
      <c r="S945" s="12" t="s">
        <v>8322</v>
      </c>
      <c r="T945" s="12">
        <f t="shared" si="81"/>
        <v>43037.263652482266</v>
      </c>
      <c r="U945" t="e">
        <f t="shared" si="82"/>
        <v>#VALUE!</v>
      </c>
      <c r="V945" s="16" t="e">
        <f t="shared" si="83"/>
        <v>#VALUE!</v>
      </c>
    </row>
    <row r="946" spans="1:22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9"/>
        <v>0.13325999999999999</v>
      </c>
      <c r="P946" s="8">
        <f t="shared" si="80"/>
        <v>69.40625</v>
      </c>
      <c r="Q946" t="s">
        <v>8319</v>
      </c>
      <c r="R946" t="s">
        <v>8320</v>
      </c>
      <c r="S946" s="12" t="s">
        <v>8322</v>
      </c>
      <c r="T946" s="12">
        <f t="shared" si="81"/>
        <v>42803.305555555555</v>
      </c>
      <c r="U946" t="e">
        <f t="shared" si="82"/>
        <v>#VALUE!</v>
      </c>
      <c r="V946" s="16" t="e">
        <f t="shared" si="83"/>
        <v>#VALUE!</v>
      </c>
    </row>
    <row r="947" spans="1:22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9"/>
        <v>2.4840000000000001E-2</v>
      </c>
      <c r="P947" s="8">
        <f t="shared" si="80"/>
        <v>155.25</v>
      </c>
      <c r="Q947" t="s">
        <v>8319</v>
      </c>
      <c r="R947" t="s">
        <v>8320</v>
      </c>
      <c r="S947" s="12" t="s">
        <v>8322</v>
      </c>
      <c r="T947" s="12">
        <f t="shared" si="81"/>
        <v>43097.728439716309</v>
      </c>
      <c r="U947" t="e">
        <f t="shared" si="82"/>
        <v>#VALUE!</v>
      </c>
      <c r="V947" s="16" t="e">
        <f t="shared" si="83"/>
        <v>#VALUE!</v>
      </c>
    </row>
    <row r="948" spans="1:22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9"/>
        <v>1.9066666666666666E-2</v>
      </c>
      <c r="P948" s="8">
        <f t="shared" si="80"/>
        <v>57.2</v>
      </c>
      <c r="Q948" t="s">
        <v>8319</v>
      </c>
      <c r="R948" t="s">
        <v>8320</v>
      </c>
      <c r="S948" s="12" t="s">
        <v>8322</v>
      </c>
      <c r="T948" s="12">
        <f t="shared" si="81"/>
        <v>42954.624680851062</v>
      </c>
      <c r="U948" t="e">
        <f t="shared" si="82"/>
        <v>#VALUE!</v>
      </c>
      <c r="V948" s="16" t="e">
        <f t="shared" si="83"/>
        <v>#VALUE!</v>
      </c>
    </row>
    <row r="949" spans="1:22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9"/>
        <v>0</v>
      </c>
      <c r="P949" s="8">
        <f t="shared" si="80"/>
        <v>0</v>
      </c>
      <c r="Q949" t="s">
        <v>8319</v>
      </c>
      <c r="R949" t="s">
        <v>8320</v>
      </c>
      <c r="S949" s="12" t="s">
        <v>8322</v>
      </c>
      <c r="T949" s="12">
        <f t="shared" si="81"/>
        <v>42851.507163120565</v>
      </c>
      <c r="U949" t="e">
        <f t="shared" si="82"/>
        <v>#VALUE!</v>
      </c>
      <c r="V949" s="16" t="e">
        <f t="shared" si="83"/>
        <v>#VALUE!</v>
      </c>
    </row>
    <row r="950" spans="1:22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9"/>
        <v>0.12</v>
      </c>
      <c r="P950" s="8">
        <f t="shared" si="80"/>
        <v>60</v>
      </c>
      <c r="Q950" t="s">
        <v>8319</v>
      </c>
      <c r="R950" t="s">
        <v>8320</v>
      </c>
      <c r="S950" s="12" t="s">
        <v>8322</v>
      </c>
      <c r="T950" s="12">
        <f t="shared" si="81"/>
        <v>42769.853002364063</v>
      </c>
      <c r="U950" t="e">
        <f t="shared" si="82"/>
        <v>#VALUE!</v>
      </c>
      <c r="V950" s="16" t="e">
        <f t="shared" si="83"/>
        <v>#VALUE!</v>
      </c>
    </row>
    <row r="951" spans="1:22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9"/>
        <v>1.3650000000000001E-2</v>
      </c>
      <c r="P951" s="8">
        <f t="shared" si="80"/>
        <v>39</v>
      </c>
      <c r="Q951" t="s">
        <v>8319</v>
      </c>
      <c r="R951" t="s">
        <v>8320</v>
      </c>
      <c r="S951" s="12" t="s">
        <v>8322</v>
      </c>
      <c r="T951" s="12">
        <f t="shared" si="81"/>
        <v>42717.987895981081</v>
      </c>
      <c r="U951" t="e">
        <f t="shared" si="82"/>
        <v>#VALUE!</v>
      </c>
      <c r="V951" s="16" t="e">
        <f t="shared" si="83"/>
        <v>#VALUE!</v>
      </c>
    </row>
    <row r="952" spans="1:22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9"/>
        <v>0.28039999999999998</v>
      </c>
      <c r="P952" s="8">
        <f t="shared" si="80"/>
        <v>58.416666666666664</v>
      </c>
      <c r="Q952" t="s">
        <v>8319</v>
      </c>
      <c r="R952" t="s">
        <v>8320</v>
      </c>
      <c r="S952" s="12" t="s">
        <v>8322</v>
      </c>
      <c r="T952" s="12">
        <f t="shared" si="81"/>
        <v>42713.603557919618</v>
      </c>
      <c r="U952" t="e">
        <f t="shared" si="82"/>
        <v>#VALUE!</v>
      </c>
      <c r="V952" s="16" t="e">
        <f t="shared" si="83"/>
        <v>#VALUE!</v>
      </c>
    </row>
    <row r="953" spans="1:22" ht="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9"/>
        <v>0.38390000000000002</v>
      </c>
      <c r="P953" s="8">
        <f t="shared" si="80"/>
        <v>158.63636363636363</v>
      </c>
      <c r="Q953" t="s">
        <v>8319</v>
      </c>
      <c r="R953" t="s">
        <v>8320</v>
      </c>
      <c r="S953" s="12" t="s">
        <v>8322</v>
      </c>
      <c r="T953" s="12">
        <f t="shared" si="81"/>
        <v>42840.142695035458</v>
      </c>
      <c r="U953" t="e">
        <f t="shared" si="82"/>
        <v>#VALUE!</v>
      </c>
      <c r="V953" s="16" t="e">
        <f t="shared" si="83"/>
        <v>#VALUE!</v>
      </c>
    </row>
    <row r="954" spans="1:22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9"/>
        <v>0.39942857142857141</v>
      </c>
      <c r="P954" s="8">
        <f t="shared" si="80"/>
        <v>99.857142857142861</v>
      </c>
      <c r="Q954" t="s">
        <v>8319</v>
      </c>
      <c r="R954" t="s">
        <v>8320</v>
      </c>
      <c r="S954" s="12" t="s">
        <v>8322</v>
      </c>
      <c r="T954" s="12">
        <f t="shared" si="81"/>
        <v>43025.974137115838</v>
      </c>
      <c r="U954" t="e">
        <f t="shared" si="82"/>
        <v>#VALUE!</v>
      </c>
      <c r="V954" s="16" t="e">
        <f t="shared" si="83"/>
        <v>#VALUE!</v>
      </c>
    </row>
    <row r="955" spans="1:22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9"/>
        <v>8.3999999999999995E-3</v>
      </c>
      <c r="P955" s="8">
        <f t="shared" si="80"/>
        <v>25.2</v>
      </c>
      <c r="Q955" t="s">
        <v>8319</v>
      </c>
      <c r="R955" t="s">
        <v>8320</v>
      </c>
      <c r="S955" s="12" t="s">
        <v>8322</v>
      </c>
      <c r="T955" s="12">
        <f t="shared" si="81"/>
        <v>42348.408971631208</v>
      </c>
      <c r="U955" t="e">
        <f t="shared" si="82"/>
        <v>#VALUE!</v>
      </c>
      <c r="V955" s="16" t="e">
        <f t="shared" si="83"/>
        <v>#VALUE!</v>
      </c>
    </row>
    <row r="956" spans="1:22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9"/>
        <v>0.43406666666666666</v>
      </c>
      <c r="P956" s="8">
        <f t="shared" si="80"/>
        <v>89.191780821917803</v>
      </c>
      <c r="Q956" t="s">
        <v>8319</v>
      </c>
      <c r="R956" t="s">
        <v>8320</v>
      </c>
      <c r="S956" s="12" t="s">
        <v>8322</v>
      </c>
      <c r="T956" s="12">
        <f t="shared" si="81"/>
        <v>42548.241595744679</v>
      </c>
      <c r="U956" t="e">
        <f t="shared" si="82"/>
        <v>#VALUE!</v>
      </c>
      <c r="V956" s="16" t="e">
        <f t="shared" si="83"/>
        <v>#VALUE!</v>
      </c>
    </row>
    <row r="957" spans="1:22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9"/>
        <v>5.6613333333333335E-2</v>
      </c>
      <c r="P957" s="8">
        <f t="shared" si="80"/>
        <v>182.6236559139785</v>
      </c>
      <c r="Q957" t="s">
        <v>8319</v>
      </c>
      <c r="R957" t="s">
        <v>8320</v>
      </c>
      <c r="S957" s="12" t="s">
        <v>8322</v>
      </c>
      <c r="T957" s="12">
        <f t="shared" si="81"/>
        <v>42948.031914893618</v>
      </c>
      <c r="U957" t="e">
        <f t="shared" si="82"/>
        <v>#VALUE!</v>
      </c>
      <c r="V957" s="16" t="e">
        <f t="shared" si="83"/>
        <v>#VALUE!</v>
      </c>
    </row>
    <row r="958" spans="1:22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9"/>
        <v>1.7219999999999999E-2</v>
      </c>
      <c r="P958" s="8">
        <f t="shared" si="80"/>
        <v>50.647058823529413</v>
      </c>
      <c r="Q958" t="s">
        <v>8319</v>
      </c>
      <c r="R958" t="s">
        <v>8320</v>
      </c>
      <c r="S958" s="12" t="s">
        <v>8322</v>
      </c>
      <c r="T958" s="12">
        <f t="shared" si="81"/>
        <v>42411.472328605196</v>
      </c>
      <c r="U958" t="e">
        <f t="shared" si="82"/>
        <v>#VALUE!</v>
      </c>
      <c r="V958" s="16" t="e">
        <f t="shared" si="83"/>
        <v>#VALUE!</v>
      </c>
    </row>
    <row r="959" spans="1:22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9"/>
        <v>1.9416666666666665E-2</v>
      </c>
      <c r="P959" s="8">
        <f t="shared" si="80"/>
        <v>33.285714285714285</v>
      </c>
      <c r="Q959" t="s">
        <v>8319</v>
      </c>
      <c r="R959" t="s">
        <v>8320</v>
      </c>
      <c r="S959" s="12" t="s">
        <v>8322</v>
      </c>
      <c r="T959" s="12">
        <f t="shared" si="81"/>
        <v>43023.869184397161</v>
      </c>
      <c r="U959" t="e">
        <f t="shared" si="82"/>
        <v>#VALUE!</v>
      </c>
      <c r="V959" s="16" t="e">
        <f t="shared" si="83"/>
        <v>#VALUE!</v>
      </c>
    </row>
    <row r="960" spans="1:22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9"/>
        <v>0.11328275684711328</v>
      </c>
      <c r="P960" s="8">
        <f t="shared" si="80"/>
        <v>51.823529411764703</v>
      </c>
      <c r="Q960" t="s">
        <v>8319</v>
      </c>
      <c r="R960" t="s">
        <v>8320</v>
      </c>
      <c r="S960" s="12" t="s">
        <v>8322</v>
      </c>
      <c r="T960" s="12">
        <f t="shared" si="81"/>
        <v>42433.826985815605</v>
      </c>
      <c r="U960" t="e">
        <f t="shared" si="82"/>
        <v>#VALUE!</v>
      </c>
      <c r="V960" s="16" t="e">
        <f t="shared" si="83"/>
        <v>#VALUE!</v>
      </c>
    </row>
    <row r="961" spans="1:22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9"/>
        <v>0.3886</v>
      </c>
      <c r="P961" s="8">
        <f t="shared" si="80"/>
        <v>113.62573099415205</v>
      </c>
      <c r="Q961" t="s">
        <v>8319</v>
      </c>
      <c r="R961" t="s">
        <v>8320</v>
      </c>
      <c r="S961" s="12" t="s">
        <v>8322</v>
      </c>
      <c r="T961" s="12">
        <f t="shared" si="81"/>
        <v>42342.291548463356</v>
      </c>
      <c r="U961" t="e">
        <f t="shared" si="82"/>
        <v>#VALUE!</v>
      </c>
      <c r="V961" s="16" t="e">
        <f t="shared" si="83"/>
        <v>#VALUE!</v>
      </c>
    </row>
    <row r="962" spans="1:22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9"/>
        <v>0.46100628930817611</v>
      </c>
      <c r="P962" s="8">
        <f t="shared" si="80"/>
        <v>136.46276595744681</v>
      </c>
      <c r="Q962" t="s">
        <v>8319</v>
      </c>
      <c r="R962" t="s">
        <v>8320</v>
      </c>
      <c r="S962" s="12" t="s">
        <v>8322</v>
      </c>
      <c r="T962" s="12">
        <f t="shared" si="81"/>
        <v>43132.20041371158</v>
      </c>
      <c r="U962" t="e">
        <f t="shared" si="82"/>
        <v>#VALUE!</v>
      </c>
      <c r="V962" s="16" t="e">
        <f t="shared" si="83"/>
        <v>#VALUE!</v>
      </c>
    </row>
    <row r="963" spans="1:22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84">E963/D963</f>
        <v>0.42188421052631581</v>
      </c>
      <c r="P963" s="8">
        <f t="shared" ref="P963:P1026" si="85">IFERROR(E963/L963, 0)</f>
        <v>364.35454545454547</v>
      </c>
      <c r="Q963" t="s">
        <v>8319</v>
      </c>
      <c r="R963" t="s">
        <v>8320</v>
      </c>
      <c r="S963" s="12" t="s">
        <v>8322</v>
      </c>
      <c r="T963" s="12">
        <f t="shared" ref="T963:T1026" si="86">(J963/84600)+25569+(-8/24)</f>
        <v>43105.715543735227</v>
      </c>
      <c r="U963" t="e">
        <f t="shared" ref="U963:U1026" si="87">DATEDIF(S963,T963, "D")</f>
        <v>#VALUE!</v>
      </c>
      <c r="V963" s="16" t="e">
        <f t="shared" ref="V963:V1026" si="88">DATEDIF(0,U963,"y")&amp;" years " &amp;DATEDIF(0,U963,"ym")&amp;" months "&amp;DATEDIF(0,U963,"md")&amp;" days"</f>
        <v>#VALUE!</v>
      </c>
    </row>
    <row r="964" spans="1:22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84"/>
        <v>0.2848</v>
      </c>
      <c r="P964" s="8">
        <f t="shared" si="85"/>
        <v>19.243243243243242</v>
      </c>
      <c r="Q964" t="s">
        <v>8319</v>
      </c>
      <c r="R964" t="s">
        <v>8320</v>
      </c>
      <c r="S964" s="12" t="s">
        <v>8322</v>
      </c>
      <c r="T964" s="12">
        <f t="shared" si="86"/>
        <v>42730.926158392431</v>
      </c>
      <c r="U964" t="e">
        <f t="shared" si="87"/>
        <v>#VALUE!</v>
      </c>
      <c r="V964" s="16" t="e">
        <f t="shared" si="88"/>
        <v>#VALUE!</v>
      </c>
    </row>
    <row r="965" spans="1:22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84"/>
        <v>1.0771428571428571E-2</v>
      </c>
      <c r="P965" s="8">
        <f t="shared" si="85"/>
        <v>41.888888888888886</v>
      </c>
      <c r="Q965" t="s">
        <v>8319</v>
      </c>
      <c r="R965" t="s">
        <v>8320</v>
      </c>
      <c r="S965" s="12" t="s">
        <v>8322</v>
      </c>
      <c r="T965" s="12">
        <f t="shared" si="86"/>
        <v>42988.209444444445</v>
      </c>
      <c r="U965" t="e">
        <f t="shared" si="87"/>
        <v>#VALUE!</v>
      </c>
      <c r="V965" s="16" t="e">
        <f t="shared" si="88"/>
        <v>#VALUE!</v>
      </c>
    </row>
    <row r="966" spans="1:22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84"/>
        <v>7.9909090909090902E-3</v>
      </c>
      <c r="P966" s="8">
        <f t="shared" si="85"/>
        <v>30.310344827586206</v>
      </c>
      <c r="Q966" t="s">
        <v>8319</v>
      </c>
      <c r="R966" t="s">
        <v>8320</v>
      </c>
      <c r="S966" s="12" t="s">
        <v>8322</v>
      </c>
      <c r="T966" s="12">
        <f t="shared" si="86"/>
        <v>42562.330011820326</v>
      </c>
      <c r="U966" t="e">
        <f t="shared" si="87"/>
        <v>#VALUE!</v>
      </c>
      <c r="V966" s="16" t="e">
        <f t="shared" si="88"/>
        <v>#VALUE!</v>
      </c>
    </row>
    <row r="967" spans="1:22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84"/>
        <v>1.192E-2</v>
      </c>
      <c r="P967" s="8">
        <f t="shared" si="85"/>
        <v>49.666666666666664</v>
      </c>
      <c r="Q967" t="s">
        <v>8319</v>
      </c>
      <c r="R967" t="s">
        <v>8320</v>
      </c>
      <c r="S967" s="12" t="s">
        <v>8322</v>
      </c>
      <c r="T967" s="12">
        <f t="shared" si="86"/>
        <v>42999.83269503546</v>
      </c>
      <c r="U967" t="e">
        <f t="shared" si="87"/>
        <v>#VALUE!</v>
      </c>
      <c r="V967" s="16" t="e">
        <f t="shared" si="88"/>
        <v>#VALUE!</v>
      </c>
    </row>
    <row r="968" spans="1:22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84"/>
        <v>0.14799999999999999</v>
      </c>
      <c r="P968" s="8">
        <f t="shared" si="85"/>
        <v>59.2</v>
      </c>
      <c r="Q968" t="s">
        <v>8319</v>
      </c>
      <c r="R968" t="s">
        <v>8320</v>
      </c>
      <c r="S968" s="12" t="s">
        <v>8322</v>
      </c>
      <c r="T968" s="12">
        <f t="shared" si="86"/>
        <v>42982.081938534277</v>
      </c>
      <c r="U968" t="e">
        <f t="shared" si="87"/>
        <v>#VALUE!</v>
      </c>
      <c r="V968" s="16" t="e">
        <f t="shared" si="88"/>
        <v>#VALUE!</v>
      </c>
    </row>
    <row r="969" spans="1:22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84"/>
        <v>0.17810000000000001</v>
      </c>
      <c r="P969" s="8">
        <f t="shared" si="85"/>
        <v>43.97530864197531</v>
      </c>
      <c r="Q969" t="s">
        <v>8319</v>
      </c>
      <c r="R969" t="s">
        <v>8320</v>
      </c>
      <c r="S969" s="12" t="s">
        <v>8322</v>
      </c>
      <c r="T969" s="12">
        <f t="shared" si="86"/>
        <v>42780.500874704485</v>
      </c>
      <c r="U969" t="e">
        <f t="shared" si="87"/>
        <v>#VALUE!</v>
      </c>
      <c r="V969" s="16" t="e">
        <f t="shared" si="88"/>
        <v>#VALUE!</v>
      </c>
    </row>
    <row r="970" spans="1:22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84"/>
        <v>1.325E-2</v>
      </c>
      <c r="P970" s="8">
        <f t="shared" si="85"/>
        <v>26.5</v>
      </c>
      <c r="Q970" t="s">
        <v>8319</v>
      </c>
      <c r="R970" t="s">
        <v>8320</v>
      </c>
      <c r="S970" s="12" t="s">
        <v>8322</v>
      </c>
      <c r="T970" s="12">
        <f t="shared" si="86"/>
        <v>42182.638699763593</v>
      </c>
      <c r="U970" t="e">
        <f t="shared" si="87"/>
        <v>#VALUE!</v>
      </c>
      <c r="V970" s="16" t="e">
        <f t="shared" si="88"/>
        <v>#VALUE!</v>
      </c>
    </row>
    <row r="971" spans="1:22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84"/>
        <v>0.46666666666666667</v>
      </c>
      <c r="P971" s="8">
        <f t="shared" si="85"/>
        <v>1272.7272727272727</v>
      </c>
      <c r="Q971" t="s">
        <v>8319</v>
      </c>
      <c r="R971" t="s">
        <v>8320</v>
      </c>
      <c r="S971" s="12" t="s">
        <v>8322</v>
      </c>
      <c r="T971" s="12">
        <f t="shared" si="86"/>
        <v>43107.359420803776</v>
      </c>
      <c r="U971" t="e">
        <f t="shared" si="87"/>
        <v>#VALUE!</v>
      </c>
      <c r="V971" s="16" t="e">
        <f t="shared" si="88"/>
        <v>#VALUE!</v>
      </c>
    </row>
    <row r="972" spans="1:22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84"/>
        <v>0.4592</v>
      </c>
      <c r="P972" s="8">
        <f t="shared" si="85"/>
        <v>164</v>
      </c>
      <c r="Q972" t="s">
        <v>8319</v>
      </c>
      <c r="R972" t="s">
        <v>8320</v>
      </c>
      <c r="S972" s="12" t="s">
        <v>8322</v>
      </c>
      <c r="T972" s="12">
        <f t="shared" si="86"/>
        <v>43085.828049645388</v>
      </c>
      <c r="U972" t="e">
        <f t="shared" si="87"/>
        <v>#VALUE!</v>
      </c>
      <c r="V972" s="16" t="e">
        <f t="shared" si="88"/>
        <v>#VALUE!</v>
      </c>
    </row>
    <row r="973" spans="1:22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84"/>
        <v>2.2599999999999999E-3</v>
      </c>
      <c r="P973" s="8">
        <f t="shared" si="85"/>
        <v>45.2</v>
      </c>
      <c r="Q973" t="s">
        <v>8319</v>
      </c>
      <c r="R973" t="s">
        <v>8320</v>
      </c>
      <c r="S973" s="12" t="s">
        <v>8322</v>
      </c>
      <c r="T973" s="12">
        <f t="shared" si="86"/>
        <v>42463.348226950351</v>
      </c>
      <c r="U973" t="e">
        <f t="shared" si="87"/>
        <v>#VALUE!</v>
      </c>
      <c r="V973" s="16" t="e">
        <f t="shared" si="88"/>
        <v>#VALUE!</v>
      </c>
    </row>
    <row r="974" spans="1:22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84"/>
        <v>0.34625</v>
      </c>
      <c r="P974" s="8">
        <f t="shared" si="85"/>
        <v>153.88888888888889</v>
      </c>
      <c r="Q974" t="s">
        <v>8319</v>
      </c>
      <c r="R974" t="s">
        <v>8320</v>
      </c>
      <c r="S974" s="12" t="s">
        <v>8322</v>
      </c>
      <c r="T974" s="12">
        <f t="shared" si="86"/>
        <v>42203.082718676123</v>
      </c>
      <c r="U974" t="e">
        <f t="shared" si="87"/>
        <v>#VALUE!</v>
      </c>
      <c r="V974" s="16" t="e">
        <f t="shared" si="88"/>
        <v>#VALUE!</v>
      </c>
    </row>
    <row r="975" spans="1:22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84"/>
        <v>2.0549999999999999E-2</v>
      </c>
      <c r="P975" s="8">
        <f t="shared" si="85"/>
        <v>51.375</v>
      </c>
      <c r="Q975" t="s">
        <v>8319</v>
      </c>
      <c r="R975" t="s">
        <v>8320</v>
      </c>
      <c r="S975" s="12" t="s">
        <v>8322</v>
      </c>
      <c r="T975" s="12">
        <f t="shared" si="86"/>
        <v>42611.745780141842</v>
      </c>
      <c r="U975" t="e">
        <f t="shared" si="87"/>
        <v>#VALUE!</v>
      </c>
      <c r="V975" s="16" t="e">
        <f t="shared" si="88"/>
        <v>#VALUE!</v>
      </c>
    </row>
    <row r="976" spans="1:22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84"/>
        <v>5.5999999999999999E-3</v>
      </c>
      <c r="P976" s="8">
        <f t="shared" si="85"/>
        <v>93.333333333333329</v>
      </c>
      <c r="Q976" t="s">
        <v>8319</v>
      </c>
      <c r="R976" t="s">
        <v>8320</v>
      </c>
      <c r="S976" s="12" t="s">
        <v>8322</v>
      </c>
      <c r="T976" s="12">
        <f t="shared" si="86"/>
        <v>42783.049125295503</v>
      </c>
      <c r="U976" t="e">
        <f t="shared" si="87"/>
        <v>#VALUE!</v>
      </c>
      <c r="V976" s="16" t="e">
        <f t="shared" si="88"/>
        <v>#VALUE!</v>
      </c>
    </row>
    <row r="977" spans="1:22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84"/>
        <v>2.6069999999999999E-2</v>
      </c>
      <c r="P977" s="8">
        <f t="shared" si="85"/>
        <v>108.625</v>
      </c>
      <c r="Q977" t="s">
        <v>8319</v>
      </c>
      <c r="R977" t="s">
        <v>8320</v>
      </c>
      <c r="S977" s="12" t="s">
        <v>8322</v>
      </c>
      <c r="T977" s="12">
        <f t="shared" si="86"/>
        <v>42849.378073286054</v>
      </c>
      <c r="U977" t="e">
        <f t="shared" si="87"/>
        <v>#VALUE!</v>
      </c>
      <c r="V977" s="16" t="e">
        <f t="shared" si="88"/>
        <v>#VALUE!</v>
      </c>
    </row>
    <row r="978" spans="1:22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84"/>
        <v>1.9259999999999999E-2</v>
      </c>
      <c r="P978" s="8">
        <f t="shared" si="85"/>
        <v>160.5</v>
      </c>
      <c r="Q978" t="s">
        <v>8319</v>
      </c>
      <c r="R978" t="s">
        <v>8320</v>
      </c>
      <c r="S978" s="12" t="s">
        <v>8322</v>
      </c>
      <c r="T978" s="12">
        <f t="shared" si="86"/>
        <v>42538.258829787235</v>
      </c>
      <c r="U978" t="e">
        <f t="shared" si="87"/>
        <v>#VALUE!</v>
      </c>
      <c r="V978" s="16" t="e">
        <f t="shared" si="88"/>
        <v>#VALUE!</v>
      </c>
    </row>
    <row r="979" spans="1:22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84"/>
        <v>0.33666666666666667</v>
      </c>
      <c r="P979" s="8">
        <f t="shared" si="85"/>
        <v>75.75</v>
      </c>
      <c r="Q979" t="s">
        <v>8319</v>
      </c>
      <c r="R979" t="s">
        <v>8320</v>
      </c>
      <c r="S979" s="12" t="s">
        <v>8322</v>
      </c>
      <c r="T979" s="12">
        <f t="shared" si="86"/>
        <v>42749.543699763592</v>
      </c>
      <c r="U979" t="e">
        <f t="shared" si="87"/>
        <v>#VALUE!</v>
      </c>
      <c r="V979" s="16" t="e">
        <f t="shared" si="88"/>
        <v>#VALUE!</v>
      </c>
    </row>
    <row r="980" spans="1:22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84"/>
        <v>0.5626326718299024</v>
      </c>
      <c r="P980" s="8">
        <f t="shared" si="85"/>
        <v>790.83739837398377</v>
      </c>
      <c r="Q980" t="s">
        <v>8319</v>
      </c>
      <c r="R980" t="s">
        <v>8320</v>
      </c>
      <c r="S980" s="12" t="s">
        <v>8322</v>
      </c>
      <c r="T980" s="12">
        <f t="shared" si="86"/>
        <v>42752.982281323879</v>
      </c>
      <c r="U980" t="e">
        <f t="shared" si="87"/>
        <v>#VALUE!</v>
      </c>
      <c r="V980" s="16" t="e">
        <f t="shared" si="88"/>
        <v>#VALUE!</v>
      </c>
    </row>
    <row r="981" spans="1:22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84"/>
        <v>0.82817600000000002</v>
      </c>
      <c r="P981" s="8">
        <f t="shared" si="85"/>
        <v>301.93916666666667</v>
      </c>
      <c r="Q981" t="s">
        <v>8319</v>
      </c>
      <c r="R981" t="s">
        <v>8320</v>
      </c>
      <c r="S981" s="12" t="s">
        <v>8322</v>
      </c>
      <c r="T981" s="12">
        <f t="shared" si="86"/>
        <v>42866.454231678486</v>
      </c>
      <c r="U981" t="e">
        <f t="shared" si="87"/>
        <v>#VALUE!</v>
      </c>
      <c r="V981" s="16" t="e">
        <f t="shared" si="88"/>
        <v>#VALUE!</v>
      </c>
    </row>
    <row r="982" spans="1:22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84"/>
        <v>0.14860000000000001</v>
      </c>
      <c r="P982" s="8">
        <f t="shared" si="85"/>
        <v>47.935483870967744</v>
      </c>
      <c r="Q982" t="s">
        <v>8319</v>
      </c>
      <c r="R982" t="s">
        <v>8320</v>
      </c>
      <c r="S982" s="12" t="s">
        <v>8322</v>
      </c>
      <c r="T982" s="12">
        <f t="shared" si="86"/>
        <v>42276.653924349877</v>
      </c>
      <c r="U982" t="e">
        <f t="shared" si="87"/>
        <v>#VALUE!</v>
      </c>
      <c r="V982" s="16" t="e">
        <f t="shared" si="88"/>
        <v>#VALUE!</v>
      </c>
    </row>
    <row r="983" spans="1:22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84"/>
        <v>1.2375123751237513E-4</v>
      </c>
      <c r="P983" s="8">
        <f t="shared" si="85"/>
        <v>2.75</v>
      </c>
      <c r="Q983" t="s">
        <v>8319</v>
      </c>
      <c r="R983" t="s">
        <v>8320</v>
      </c>
      <c r="S983" s="12" t="s">
        <v>8322</v>
      </c>
      <c r="T983" s="12">
        <f t="shared" si="86"/>
        <v>42176.612553191488</v>
      </c>
      <c r="U983" t="e">
        <f t="shared" si="87"/>
        <v>#VALUE!</v>
      </c>
      <c r="V983" s="16" t="e">
        <f t="shared" si="88"/>
        <v>#VALUE!</v>
      </c>
    </row>
    <row r="984" spans="1:22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84"/>
        <v>1.7142857142857143E-4</v>
      </c>
      <c r="P984" s="8">
        <f t="shared" si="85"/>
        <v>1</v>
      </c>
      <c r="Q984" t="s">
        <v>8319</v>
      </c>
      <c r="R984" t="s">
        <v>8320</v>
      </c>
      <c r="S984" s="12" t="s">
        <v>8322</v>
      </c>
      <c r="T984" s="12">
        <f t="shared" si="86"/>
        <v>42978.116855791959</v>
      </c>
      <c r="U984" t="e">
        <f t="shared" si="87"/>
        <v>#VALUE!</v>
      </c>
      <c r="V984" s="16" t="e">
        <f t="shared" si="88"/>
        <v>#VALUE!</v>
      </c>
    </row>
    <row r="985" spans="1:22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84"/>
        <v>0.2950613611721471</v>
      </c>
      <c r="P985" s="8">
        <f t="shared" si="85"/>
        <v>171.79329608938548</v>
      </c>
      <c r="Q985" t="s">
        <v>8319</v>
      </c>
      <c r="R985" t="s">
        <v>8320</v>
      </c>
      <c r="S985" s="12" t="s">
        <v>8322</v>
      </c>
      <c r="T985" s="12">
        <f t="shared" si="86"/>
        <v>42936.157033096919</v>
      </c>
      <c r="U985" t="e">
        <f t="shared" si="87"/>
        <v>#VALUE!</v>
      </c>
      <c r="V985" s="16" t="e">
        <f t="shared" si="88"/>
        <v>#VALUE!</v>
      </c>
    </row>
    <row r="986" spans="1:22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84"/>
        <v>1.06E-2</v>
      </c>
      <c r="P986" s="8">
        <f t="shared" si="85"/>
        <v>35.333333333333336</v>
      </c>
      <c r="Q986" t="s">
        <v>8319</v>
      </c>
      <c r="R986" t="s">
        <v>8320</v>
      </c>
      <c r="S986" s="12" t="s">
        <v>8322</v>
      </c>
      <c r="T986" s="12">
        <f t="shared" si="86"/>
        <v>42411.678581560285</v>
      </c>
      <c r="U986" t="e">
        <f t="shared" si="87"/>
        <v>#VALUE!</v>
      </c>
      <c r="V986" s="16" t="e">
        <f t="shared" si="88"/>
        <v>#VALUE!</v>
      </c>
    </row>
    <row r="987" spans="1:22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84"/>
        <v>6.2933333333333327E-2</v>
      </c>
      <c r="P987" s="8">
        <f t="shared" si="85"/>
        <v>82.086956521739125</v>
      </c>
      <c r="Q987" t="s">
        <v>8319</v>
      </c>
      <c r="R987" t="s">
        <v>8320</v>
      </c>
      <c r="S987" s="12" t="s">
        <v>8322</v>
      </c>
      <c r="T987" s="12">
        <f t="shared" si="86"/>
        <v>42696.463475177305</v>
      </c>
      <c r="U987" t="e">
        <f t="shared" si="87"/>
        <v>#VALUE!</v>
      </c>
      <c r="V987" s="16" t="e">
        <f t="shared" si="88"/>
        <v>#VALUE!</v>
      </c>
    </row>
    <row r="988" spans="1:22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84"/>
        <v>0.1275</v>
      </c>
      <c r="P988" s="8">
        <f t="shared" si="85"/>
        <v>110.8695652173913</v>
      </c>
      <c r="Q988" t="s">
        <v>8319</v>
      </c>
      <c r="R988" t="s">
        <v>8320</v>
      </c>
      <c r="S988" s="12" t="s">
        <v>8322</v>
      </c>
      <c r="T988" s="12">
        <f t="shared" si="86"/>
        <v>42680.939716312052</v>
      </c>
      <c r="U988" t="e">
        <f t="shared" si="87"/>
        <v>#VALUE!</v>
      </c>
      <c r="V988" s="16" t="e">
        <f t="shared" si="88"/>
        <v>#VALUE!</v>
      </c>
    </row>
    <row r="989" spans="1:22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84"/>
        <v>0.13220000000000001</v>
      </c>
      <c r="P989" s="8">
        <f t="shared" si="85"/>
        <v>161.21951219512195</v>
      </c>
      <c r="Q989" t="s">
        <v>8319</v>
      </c>
      <c r="R989" t="s">
        <v>8320</v>
      </c>
      <c r="S989" s="12" t="s">
        <v>8322</v>
      </c>
      <c r="T989" s="12">
        <f t="shared" si="86"/>
        <v>42117.733451536646</v>
      </c>
      <c r="U989" t="e">
        <f t="shared" si="87"/>
        <v>#VALUE!</v>
      </c>
      <c r="V989" s="16" t="e">
        <f t="shared" si="88"/>
        <v>#VALUE!</v>
      </c>
    </row>
    <row r="990" spans="1:22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84"/>
        <v>0</v>
      </c>
      <c r="P990" s="8">
        <f t="shared" si="85"/>
        <v>0</v>
      </c>
      <c r="Q990" t="s">
        <v>8319</v>
      </c>
      <c r="R990" t="s">
        <v>8320</v>
      </c>
      <c r="S990" s="12" t="s">
        <v>8322</v>
      </c>
      <c r="T990" s="12">
        <f t="shared" si="86"/>
        <v>42976.690602836876</v>
      </c>
      <c r="U990" t="e">
        <f t="shared" si="87"/>
        <v>#VALUE!</v>
      </c>
      <c r="V990" s="16" t="e">
        <f t="shared" si="88"/>
        <v>#VALUE!</v>
      </c>
    </row>
    <row r="991" spans="1:22" ht="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84"/>
        <v>0.16769999999999999</v>
      </c>
      <c r="P991" s="8">
        <f t="shared" si="85"/>
        <v>52.40625</v>
      </c>
      <c r="Q991" t="s">
        <v>8319</v>
      </c>
      <c r="R991" t="s">
        <v>8320</v>
      </c>
      <c r="S991" s="12" t="s">
        <v>8322</v>
      </c>
      <c r="T991" s="12">
        <f t="shared" si="86"/>
        <v>42974.216252955077</v>
      </c>
      <c r="U991" t="e">
        <f t="shared" si="87"/>
        <v>#VALUE!</v>
      </c>
      <c r="V991" s="16" t="e">
        <f t="shared" si="88"/>
        <v>#VALUE!</v>
      </c>
    </row>
    <row r="992" spans="1:22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84"/>
        <v>1.0399999999999999E-3</v>
      </c>
      <c r="P992" s="8">
        <f t="shared" si="85"/>
        <v>13</v>
      </c>
      <c r="Q992" t="s">
        <v>8319</v>
      </c>
      <c r="R992" t="s">
        <v>8320</v>
      </c>
      <c r="S992" s="12" t="s">
        <v>8322</v>
      </c>
      <c r="T992" s="12">
        <f t="shared" si="86"/>
        <v>42201.978297872338</v>
      </c>
      <c r="U992" t="e">
        <f t="shared" si="87"/>
        <v>#VALUE!</v>
      </c>
      <c r="V992" s="16" t="e">
        <f t="shared" si="88"/>
        <v>#VALUE!</v>
      </c>
    </row>
    <row r="993" spans="1:22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84"/>
        <v>4.24E-2</v>
      </c>
      <c r="P993" s="8">
        <f t="shared" si="85"/>
        <v>30.285714285714285</v>
      </c>
      <c r="Q993" t="s">
        <v>8319</v>
      </c>
      <c r="R993" t="s">
        <v>8320</v>
      </c>
      <c r="S993" s="12" t="s">
        <v>8322</v>
      </c>
      <c r="T993" s="12">
        <f t="shared" si="86"/>
        <v>42899.482127659569</v>
      </c>
      <c r="U993" t="e">
        <f t="shared" si="87"/>
        <v>#VALUE!</v>
      </c>
      <c r="V993" s="16" t="e">
        <f t="shared" si="88"/>
        <v>#VALUE!</v>
      </c>
    </row>
    <row r="994" spans="1:22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84"/>
        <v>4.6699999999999997E-3</v>
      </c>
      <c r="P994" s="8">
        <f t="shared" si="85"/>
        <v>116.75</v>
      </c>
      <c r="Q994" t="s">
        <v>8319</v>
      </c>
      <c r="R994" t="s">
        <v>8320</v>
      </c>
      <c r="S994" s="12" t="s">
        <v>8322</v>
      </c>
      <c r="T994" s="12">
        <f t="shared" si="86"/>
        <v>42796.504952718671</v>
      </c>
      <c r="U994" t="e">
        <f t="shared" si="87"/>
        <v>#VALUE!</v>
      </c>
      <c r="V994" s="16" t="e">
        <f t="shared" si="88"/>
        <v>#VALUE!</v>
      </c>
    </row>
    <row r="995" spans="1:22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84"/>
        <v>0.25087142857142858</v>
      </c>
      <c r="P995" s="8">
        <f t="shared" si="85"/>
        <v>89.59693877551021</v>
      </c>
      <c r="Q995" t="s">
        <v>8319</v>
      </c>
      <c r="R995" t="s">
        <v>8320</v>
      </c>
      <c r="S995" s="12" t="s">
        <v>8322</v>
      </c>
      <c r="T995" s="12">
        <f t="shared" si="86"/>
        <v>43016.120189125293</v>
      </c>
      <c r="U995" t="e">
        <f t="shared" si="87"/>
        <v>#VALUE!</v>
      </c>
      <c r="V995" s="16" t="e">
        <f t="shared" si="88"/>
        <v>#VALUE!</v>
      </c>
    </row>
    <row r="996" spans="1:22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84"/>
        <v>2.3345000000000001E-2</v>
      </c>
      <c r="P996" s="8">
        <f t="shared" si="85"/>
        <v>424.45454545454544</v>
      </c>
      <c r="Q996" t="s">
        <v>8319</v>
      </c>
      <c r="R996" t="s">
        <v>8320</v>
      </c>
      <c r="S996" s="12" t="s">
        <v>8322</v>
      </c>
      <c r="T996" s="12">
        <f t="shared" si="86"/>
        <v>42268.850236406615</v>
      </c>
      <c r="U996" t="e">
        <f t="shared" si="87"/>
        <v>#VALUE!</v>
      </c>
      <c r="V996" s="16" t="e">
        <f t="shared" si="88"/>
        <v>#VALUE!</v>
      </c>
    </row>
    <row r="997" spans="1:22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84"/>
        <v>7.2599999999999998E-2</v>
      </c>
      <c r="P997" s="8">
        <f t="shared" si="85"/>
        <v>80.666666666666671</v>
      </c>
      <c r="Q997" t="s">
        <v>8319</v>
      </c>
      <c r="R997" t="s">
        <v>8320</v>
      </c>
      <c r="S997" s="12" t="s">
        <v>8322</v>
      </c>
      <c r="T997" s="12">
        <f t="shared" si="86"/>
        <v>42296.095508274229</v>
      </c>
      <c r="U997" t="e">
        <f t="shared" si="87"/>
        <v>#VALUE!</v>
      </c>
      <c r="V997" s="16" t="e">
        <f t="shared" si="88"/>
        <v>#VALUE!</v>
      </c>
    </row>
    <row r="998" spans="1:22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84"/>
        <v>1.6250000000000001E-2</v>
      </c>
      <c r="P998" s="8">
        <f t="shared" si="85"/>
        <v>13</v>
      </c>
      <c r="Q998" t="s">
        <v>8319</v>
      </c>
      <c r="R998" t="s">
        <v>8320</v>
      </c>
      <c r="S998" s="12" t="s">
        <v>8322</v>
      </c>
      <c r="T998" s="12">
        <f t="shared" si="86"/>
        <v>42163.253664302603</v>
      </c>
      <c r="U998" t="e">
        <f t="shared" si="87"/>
        <v>#VALUE!</v>
      </c>
      <c r="V998" s="16" t="e">
        <f t="shared" si="88"/>
        <v>#VALUE!</v>
      </c>
    </row>
    <row r="999" spans="1:22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84"/>
        <v>1.2999999999999999E-2</v>
      </c>
      <c r="P999" s="8">
        <f t="shared" si="85"/>
        <v>8.125</v>
      </c>
      <c r="Q999" t="s">
        <v>8319</v>
      </c>
      <c r="R999" t="s">
        <v>8320</v>
      </c>
      <c r="S999" s="12" t="s">
        <v>8322</v>
      </c>
      <c r="T999" s="12">
        <f t="shared" si="86"/>
        <v>42289.112257683213</v>
      </c>
      <c r="U999" t="e">
        <f t="shared" si="87"/>
        <v>#VALUE!</v>
      </c>
      <c r="V999" s="16" t="e">
        <f t="shared" si="88"/>
        <v>#VALUE!</v>
      </c>
    </row>
    <row r="1000" spans="1:22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84"/>
        <v>0.58558333333333334</v>
      </c>
      <c r="P1000" s="8">
        <f t="shared" si="85"/>
        <v>153.42794759825327</v>
      </c>
      <c r="Q1000" t="s">
        <v>8319</v>
      </c>
      <c r="R1000" t="s">
        <v>8320</v>
      </c>
      <c r="S1000" s="12" t="s">
        <v>8322</v>
      </c>
      <c r="T1000" s="12">
        <f t="shared" si="86"/>
        <v>42637.434999999998</v>
      </c>
      <c r="U1000" t="e">
        <f t="shared" si="87"/>
        <v>#VALUE!</v>
      </c>
      <c r="V1000" s="16" t="e">
        <f t="shared" si="88"/>
        <v>#VALUE!</v>
      </c>
    </row>
    <row r="1001" spans="1:22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84"/>
        <v>7.7886666666666673E-2</v>
      </c>
      <c r="P1001" s="8">
        <f t="shared" si="85"/>
        <v>292.07499999999999</v>
      </c>
      <c r="Q1001" t="s">
        <v>8319</v>
      </c>
      <c r="R1001" t="s">
        <v>8320</v>
      </c>
      <c r="S1001" s="12" t="s">
        <v>8322</v>
      </c>
      <c r="T1001" s="12">
        <f t="shared" si="86"/>
        <v>42273.9939716312</v>
      </c>
      <c r="U1001" t="e">
        <f t="shared" si="87"/>
        <v>#VALUE!</v>
      </c>
      <c r="V1001" s="16" t="e">
        <f t="shared" si="88"/>
        <v>#VALUE!</v>
      </c>
    </row>
    <row r="1002" spans="1:22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84"/>
        <v>2.2157147647256063E-2</v>
      </c>
      <c r="P1002" s="8">
        <f t="shared" si="85"/>
        <v>3304</v>
      </c>
      <c r="Q1002" t="s">
        <v>8319</v>
      </c>
      <c r="R1002" t="s">
        <v>8320</v>
      </c>
      <c r="S1002" s="12" t="s">
        <v>8322</v>
      </c>
      <c r="T1002" s="12">
        <f t="shared" si="86"/>
        <v>43114.25957446808</v>
      </c>
      <c r="U1002" t="e">
        <f t="shared" si="87"/>
        <v>#VALUE!</v>
      </c>
      <c r="V1002" s="16" t="e">
        <f t="shared" si="88"/>
        <v>#VALUE!</v>
      </c>
    </row>
    <row r="1003" spans="1:22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84"/>
        <v>1.04</v>
      </c>
      <c r="P1003" s="8">
        <f t="shared" si="85"/>
        <v>1300</v>
      </c>
      <c r="Q1003" t="s">
        <v>8319</v>
      </c>
      <c r="R1003" t="s">
        <v>8320</v>
      </c>
      <c r="S1003" s="12" t="s">
        <v>8322</v>
      </c>
      <c r="T1003" s="12">
        <f t="shared" si="86"/>
        <v>43085.316938534277</v>
      </c>
      <c r="U1003" t="e">
        <f t="shared" si="87"/>
        <v>#VALUE!</v>
      </c>
      <c r="V1003" s="16" t="e">
        <f t="shared" si="88"/>
        <v>#VALUE!</v>
      </c>
    </row>
    <row r="1004" spans="1:22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84"/>
        <v>0.29602960296029601</v>
      </c>
      <c r="P1004" s="8">
        <f t="shared" si="85"/>
        <v>134.54545454545453</v>
      </c>
      <c r="Q1004" t="s">
        <v>8319</v>
      </c>
      <c r="R1004" t="s">
        <v>8320</v>
      </c>
      <c r="S1004" s="12" t="s">
        <v>8322</v>
      </c>
      <c r="T1004" s="12">
        <f t="shared" si="86"/>
        <v>42681.876052009458</v>
      </c>
      <c r="U1004" t="e">
        <f t="shared" si="87"/>
        <v>#VALUE!</v>
      </c>
      <c r="V1004" s="16" t="e">
        <f t="shared" si="88"/>
        <v>#VALUE!</v>
      </c>
    </row>
    <row r="1005" spans="1:22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84"/>
        <v>0.16055</v>
      </c>
      <c r="P1005" s="8">
        <f t="shared" si="85"/>
        <v>214.06666666666666</v>
      </c>
      <c r="Q1005" t="s">
        <v>8319</v>
      </c>
      <c r="R1005" t="s">
        <v>8320</v>
      </c>
      <c r="S1005" s="12" t="s">
        <v>8322</v>
      </c>
      <c r="T1005" s="12">
        <f t="shared" si="86"/>
        <v>43146.58228132387</v>
      </c>
      <c r="U1005" t="e">
        <f t="shared" si="87"/>
        <v>#VALUE!</v>
      </c>
      <c r="V1005" s="16" t="e">
        <f t="shared" si="88"/>
        <v>#VALUE!</v>
      </c>
    </row>
    <row r="1006" spans="1:22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84"/>
        <v>0.82208000000000003</v>
      </c>
      <c r="P1006" s="8">
        <f t="shared" si="85"/>
        <v>216.33684210526314</v>
      </c>
      <c r="Q1006" t="s">
        <v>8319</v>
      </c>
      <c r="R1006" t="s">
        <v>8320</v>
      </c>
      <c r="S1006" s="12" t="s">
        <v>8322</v>
      </c>
      <c r="T1006" s="12">
        <f t="shared" si="86"/>
        <v>42746.241453900708</v>
      </c>
      <c r="U1006" t="e">
        <f t="shared" si="87"/>
        <v>#VALUE!</v>
      </c>
      <c r="V1006" s="16" t="e">
        <f t="shared" si="88"/>
        <v>#VALUE!</v>
      </c>
    </row>
    <row r="1007" spans="1:22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84"/>
        <v>0.75051000000000001</v>
      </c>
      <c r="P1007" s="8">
        <f t="shared" si="85"/>
        <v>932.31055900621118</v>
      </c>
      <c r="Q1007" t="s">
        <v>8319</v>
      </c>
      <c r="R1007" t="s">
        <v>8320</v>
      </c>
      <c r="S1007" s="12" t="s">
        <v>8322</v>
      </c>
      <c r="T1007" s="12">
        <f t="shared" si="86"/>
        <v>42631.772848699758</v>
      </c>
      <c r="U1007" t="e">
        <f t="shared" si="87"/>
        <v>#VALUE!</v>
      </c>
      <c r="V1007" s="16" t="e">
        <f t="shared" si="88"/>
        <v>#VALUE!</v>
      </c>
    </row>
    <row r="1008" spans="1:22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84"/>
        <v>5.8500000000000003E-2</v>
      </c>
      <c r="P1008" s="8">
        <f t="shared" si="85"/>
        <v>29.25</v>
      </c>
      <c r="Q1008" t="s">
        <v>8319</v>
      </c>
      <c r="R1008" t="s">
        <v>8320</v>
      </c>
      <c r="S1008" s="12" t="s">
        <v>8322</v>
      </c>
      <c r="T1008" s="12">
        <f t="shared" si="86"/>
        <v>42325.814089834508</v>
      </c>
      <c r="U1008" t="e">
        <f t="shared" si="87"/>
        <v>#VALUE!</v>
      </c>
      <c r="V1008" s="16" t="e">
        <f t="shared" si="88"/>
        <v>#VALUE!</v>
      </c>
    </row>
    <row r="1009" spans="1:22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84"/>
        <v>0.44319999999999998</v>
      </c>
      <c r="P1009" s="8">
        <f t="shared" si="85"/>
        <v>174.94736842105263</v>
      </c>
      <c r="Q1009" t="s">
        <v>8319</v>
      </c>
      <c r="R1009" t="s">
        <v>8320</v>
      </c>
      <c r="S1009" s="12" t="s">
        <v>8322</v>
      </c>
      <c r="T1009" s="12">
        <f t="shared" si="86"/>
        <v>43040.241406619381</v>
      </c>
      <c r="U1009" t="e">
        <f t="shared" si="87"/>
        <v>#VALUE!</v>
      </c>
      <c r="V1009" s="16" t="e">
        <f t="shared" si="88"/>
        <v>#VALUE!</v>
      </c>
    </row>
    <row r="1010" spans="1:22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84"/>
        <v>2.6737967914438501E-3</v>
      </c>
      <c r="P1010" s="8">
        <f t="shared" si="85"/>
        <v>250</v>
      </c>
      <c r="Q1010" t="s">
        <v>8319</v>
      </c>
      <c r="R1010" t="s">
        <v>8320</v>
      </c>
      <c r="S1010" s="12" t="s">
        <v>8322</v>
      </c>
      <c r="T1010" s="12">
        <f t="shared" si="86"/>
        <v>43067.025000000001</v>
      </c>
      <c r="U1010" t="e">
        <f t="shared" si="87"/>
        <v>#VALUE!</v>
      </c>
      <c r="V1010" s="16" t="e">
        <f t="shared" si="88"/>
        <v>#VALUE!</v>
      </c>
    </row>
    <row r="1011" spans="1:22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84"/>
        <v>0.1313</v>
      </c>
      <c r="P1011" s="8">
        <f t="shared" si="85"/>
        <v>65</v>
      </c>
      <c r="Q1011" t="s">
        <v>8319</v>
      </c>
      <c r="R1011" t="s">
        <v>8320</v>
      </c>
      <c r="S1011" s="12" t="s">
        <v>8322</v>
      </c>
      <c r="T1011" s="12">
        <f t="shared" si="86"/>
        <v>42870.731040189123</v>
      </c>
      <c r="U1011" t="e">
        <f t="shared" si="87"/>
        <v>#VALUE!</v>
      </c>
      <c r="V1011" s="16" t="e">
        <f t="shared" si="88"/>
        <v>#VALUE!</v>
      </c>
    </row>
    <row r="1012" spans="1:22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84"/>
        <v>1.9088937093275488E-3</v>
      </c>
      <c r="P1012" s="8">
        <f t="shared" si="85"/>
        <v>55</v>
      </c>
      <c r="Q1012" t="s">
        <v>8319</v>
      </c>
      <c r="R1012" t="s">
        <v>8320</v>
      </c>
      <c r="S1012" s="12" t="s">
        <v>8322</v>
      </c>
      <c r="T1012" s="12">
        <f t="shared" si="86"/>
        <v>42923.045650118198</v>
      </c>
      <c r="U1012" t="e">
        <f t="shared" si="87"/>
        <v>#VALUE!</v>
      </c>
      <c r="V1012" s="16" t="e">
        <f t="shared" si="88"/>
        <v>#VALUE!</v>
      </c>
    </row>
    <row r="1013" spans="1:22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84"/>
        <v>3.7499999999999999E-3</v>
      </c>
      <c r="P1013" s="8">
        <f t="shared" si="85"/>
        <v>75</v>
      </c>
      <c r="Q1013" t="s">
        <v>8319</v>
      </c>
      <c r="R1013" t="s">
        <v>8320</v>
      </c>
      <c r="S1013" s="12" t="s">
        <v>8322</v>
      </c>
      <c r="T1013" s="12">
        <f t="shared" si="86"/>
        <v>42295.030673758862</v>
      </c>
      <c r="U1013" t="e">
        <f t="shared" si="87"/>
        <v>#VALUE!</v>
      </c>
      <c r="V1013" s="16" t="e">
        <f t="shared" si="88"/>
        <v>#VALUE!</v>
      </c>
    </row>
    <row r="1014" spans="1:22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84"/>
        <v>215.35021</v>
      </c>
      <c r="P1014" s="8">
        <f t="shared" si="85"/>
        <v>1389.3561935483872</v>
      </c>
      <c r="Q1014" t="s">
        <v>8319</v>
      </c>
      <c r="R1014" t="s">
        <v>8320</v>
      </c>
      <c r="S1014" s="12" t="s">
        <v>8322</v>
      </c>
      <c r="T1014" s="12">
        <f t="shared" si="86"/>
        <v>43078.903687943261</v>
      </c>
      <c r="U1014" t="e">
        <f t="shared" si="87"/>
        <v>#VALUE!</v>
      </c>
      <c r="V1014" s="16" t="e">
        <f t="shared" si="88"/>
        <v>#VALUE!</v>
      </c>
    </row>
    <row r="1015" spans="1:22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84"/>
        <v>0.34527999999999998</v>
      </c>
      <c r="P1015" s="8">
        <f t="shared" si="85"/>
        <v>95.911111111111111</v>
      </c>
      <c r="Q1015" t="s">
        <v>8319</v>
      </c>
      <c r="R1015" t="s">
        <v>8320</v>
      </c>
      <c r="S1015" s="12" t="s">
        <v>8322</v>
      </c>
      <c r="T1015" s="12">
        <f t="shared" si="86"/>
        <v>42696.326903073284</v>
      </c>
      <c r="U1015" t="e">
        <f t="shared" si="87"/>
        <v>#VALUE!</v>
      </c>
      <c r="V1015" s="16" t="e">
        <f t="shared" si="88"/>
        <v>#VALUE!</v>
      </c>
    </row>
    <row r="1016" spans="1:22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84"/>
        <v>0.30599999999999999</v>
      </c>
      <c r="P1016" s="8">
        <f t="shared" si="85"/>
        <v>191.25</v>
      </c>
      <c r="Q1016" t="s">
        <v>8319</v>
      </c>
      <c r="R1016" t="s">
        <v>8320</v>
      </c>
      <c r="S1016" s="12" t="s">
        <v>8322</v>
      </c>
      <c r="T1016" s="12">
        <f t="shared" si="86"/>
        <v>42303.307505910161</v>
      </c>
      <c r="U1016" t="e">
        <f t="shared" si="87"/>
        <v>#VALUE!</v>
      </c>
      <c r="V1016" s="16" t="e">
        <f t="shared" si="88"/>
        <v>#VALUE!</v>
      </c>
    </row>
    <row r="1017" spans="1:22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84"/>
        <v>2.6666666666666668E-2</v>
      </c>
      <c r="P1017" s="8">
        <f t="shared" si="85"/>
        <v>40</v>
      </c>
      <c r="Q1017" t="s">
        <v>8319</v>
      </c>
      <c r="R1017" t="s">
        <v>8320</v>
      </c>
      <c r="S1017" s="12" t="s">
        <v>8322</v>
      </c>
      <c r="T1017" s="12">
        <f t="shared" si="86"/>
        <v>42659.606323877066</v>
      </c>
      <c r="U1017" t="e">
        <f t="shared" si="87"/>
        <v>#VALUE!</v>
      </c>
      <c r="V1017" s="16" t="e">
        <f t="shared" si="88"/>
        <v>#VALUE!</v>
      </c>
    </row>
    <row r="1018" spans="1:22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84"/>
        <v>2.8420000000000001E-2</v>
      </c>
      <c r="P1018" s="8">
        <f t="shared" si="85"/>
        <v>74.78947368421052</v>
      </c>
      <c r="Q1018" t="s">
        <v>8319</v>
      </c>
      <c r="R1018" t="s">
        <v>8320</v>
      </c>
      <c r="S1018" s="12" t="s">
        <v>8322</v>
      </c>
      <c r="T1018" s="12">
        <f t="shared" si="86"/>
        <v>42780.350543735221</v>
      </c>
      <c r="U1018" t="e">
        <f t="shared" si="87"/>
        <v>#VALUE!</v>
      </c>
      <c r="V1018" s="16" t="e">
        <f t="shared" si="88"/>
        <v>#VALUE!</v>
      </c>
    </row>
    <row r="1019" spans="1:22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84"/>
        <v>0.22878799999999999</v>
      </c>
      <c r="P1019" s="8">
        <f t="shared" si="85"/>
        <v>161.11830985915492</v>
      </c>
      <c r="Q1019" t="s">
        <v>8319</v>
      </c>
      <c r="R1019" t="s">
        <v>8320</v>
      </c>
      <c r="S1019" s="12" t="s">
        <v>8322</v>
      </c>
      <c r="T1019" s="12">
        <f t="shared" si="86"/>
        <v>42645.100886524822</v>
      </c>
      <c r="U1019" t="e">
        <f t="shared" si="87"/>
        <v>#VALUE!</v>
      </c>
      <c r="V1019" s="16" t="e">
        <f t="shared" si="88"/>
        <v>#VALUE!</v>
      </c>
    </row>
    <row r="1020" spans="1:22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84"/>
        <v>3.1050000000000001E-2</v>
      </c>
      <c r="P1020" s="8">
        <f t="shared" si="85"/>
        <v>88.714285714285708</v>
      </c>
      <c r="Q1020" t="s">
        <v>8319</v>
      </c>
      <c r="R1020" t="s">
        <v>8320</v>
      </c>
      <c r="S1020" s="12" t="s">
        <v>8322</v>
      </c>
      <c r="T1020" s="12">
        <f t="shared" si="86"/>
        <v>42896.148144208033</v>
      </c>
      <c r="U1020" t="e">
        <f t="shared" si="87"/>
        <v>#VALUE!</v>
      </c>
      <c r="V1020" s="16" t="e">
        <f t="shared" si="88"/>
        <v>#VALUE!</v>
      </c>
    </row>
    <row r="1021" spans="1:22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84"/>
        <v>0.47333333333333333</v>
      </c>
      <c r="P1021" s="8">
        <f t="shared" si="85"/>
        <v>53.25</v>
      </c>
      <c r="Q1021" t="s">
        <v>8319</v>
      </c>
      <c r="R1021" t="s">
        <v>8320</v>
      </c>
      <c r="S1021" s="12" t="s">
        <v>8322</v>
      </c>
      <c r="T1021" s="12">
        <f t="shared" si="86"/>
        <v>42359.44856973995</v>
      </c>
      <c r="U1021" t="e">
        <f t="shared" si="87"/>
        <v>#VALUE!</v>
      </c>
      <c r="V1021" s="16" t="e">
        <f t="shared" si="88"/>
        <v>#VALUE!</v>
      </c>
    </row>
    <row r="1022" spans="1:22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84"/>
        <v>2.0554838709677421</v>
      </c>
      <c r="P1022" s="8">
        <f t="shared" si="85"/>
        <v>106.2</v>
      </c>
      <c r="Q1022" t="s">
        <v>8332</v>
      </c>
      <c r="R1022" t="s">
        <v>8324</v>
      </c>
      <c r="S1022" s="12" t="s">
        <v>8333</v>
      </c>
      <c r="T1022" s="12">
        <f t="shared" si="86"/>
        <v>42479.035567375882</v>
      </c>
      <c r="U1022" t="e">
        <f t="shared" si="87"/>
        <v>#VALUE!</v>
      </c>
      <c r="V1022" s="16" t="e">
        <f t="shared" si="88"/>
        <v>#VALUE!</v>
      </c>
    </row>
    <row r="1023" spans="1:22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84"/>
        <v>3.5180366666666667</v>
      </c>
      <c r="P1023" s="8">
        <f t="shared" si="85"/>
        <v>22.079728033472804</v>
      </c>
      <c r="Q1023" t="s">
        <v>8332</v>
      </c>
      <c r="R1023" t="s">
        <v>8324</v>
      </c>
      <c r="S1023" s="12" t="s">
        <v>8333</v>
      </c>
      <c r="T1023" s="12">
        <f t="shared" si="86"/>
        <v>42626.285709219861</v>
      </c>
      <c r="U1023" t="e">
        <f t="shared" si="87"/>
        <v>#VALUE!</v>
      </c>
      <c r="V1023" s="16" t="e">
        <f t="shared" si="88"/>
        <v>#VALUE!</v>
      </c>
    </row>
    <row r="1024" spans="1:22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84"/>
        <v>1.149</v>
      </c>
      <c r="P1024" s="8">
        <f t="shared" si="85"/>
        <v>31.054054054054053</v>
      </c>
      <c r="Q1024" t="s">
        <v>8332</v>
      </c>
      <c r="R1024" t="s">
        <v>8324</v>
      </c>
      <c r="S1024" s="12" t="s">
        <v>8333</v>
      </c>
      <c r="T1024" s="12">
        <f t="shared" si="86"/>
        <v>42463.284598108745</v>
      </c>
      <c r="U1024" t="e">
        <f t="shared" si="87"/>
        <v>#VALUE!</v>
      </c>
      <c r="V1024" s="16" t="e">
        <f t="shared" si="88"/>
        <v>#VALUE!</v>
      </c>
    </row>
    <row r="1025" spans="1:22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84"/>
        <v>2.3715000000000002</v>
      </c>
      <c r="P1025" s="8">
        <f t="shared" si="85"/>
        <v>36.206106870229007</v>
      </c>
      <c r="Q1025" t="s">
        <v>8332</v>
      </c>
      <c r="R1025" t="s">
        <v>8324</v>
      </c>
      <c r="S1025" s="12" t="s">
        <v>8333</v>
      </c>
      <c r="T1025" s="12">
        <f t="shared" si="86"/>
        <v>42498.286773049644</v>
      </c>
      <c r="U1025" t="e">
        <f t="shared" si="87"/>
        <v>#VALUE!</v>
      </c>
      <c r="V1025" s="16" t="e">
        <f t="shared" si="88"/>
        <v>#VALUE!</v>
      </c>
    </row>
    <row r="1026" spans="1:22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84"/>
        <v>1.1863774999999999</v>
      </c>
      <c r="P1026" s="8">
        <f t="shared" si="85"/>
        <v>388.9762295081967</v>
      </c>
      <c r="Q1026" t="s">
        <v>8332</v>
      </c>
      <c r="R1026" t="s">
        <v>8324</v>
      </c>
      <c r="S1026" s="12" t="s">
        <v>8333</v>
      </c>
      <c r="T1026" s="12">
        <f t="shared" si="86"/>
        <v>42727.727695035457</v>
      </c>
      <c r="U1026" t="e">
        <f t="shared" si="87"/>
        <v>#VALUE!</v>
      </c>
      <c r="V1026" s="16" t="e">
        <f t="shared" si="88"/>
        <v>#VALUE!</v>
      </c>
    </row>
    <row r="1027" spans="1:22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9">E1027/D1027</f>
        <v>1.099283142857143</v>
      </c>
      <c r="P1027" s="8">
        <f t="shared" ref="P1027:P1090" si="90">IFERROR(E1027/L1027, 0)</f>
        <v>71.848571428571432</v>
      </c>
      <c r="Q1027" t="s">
        <v>8332</v>
      </c>
      <c r="R1027" t="s">
        <v>8324</v>
      </c>
      <c r="S1027" s="12" t="s">
        <v>8333</v>
      </c>
      <c r="T1027" s="12">
        <f t="shared" ref="T1027:T1090" si="91">(J1027/84600)+25569+(-8/24)</f>
        <v>42400.156465721033</v>
      </c>
      <c r="U1027" t="e">
        <f t="shared" ref="U1027:U1090" si="92">DATEDIF(S1027,T1027, "D")</f>
        <v>#VALUE!</v>
      </c>
      <c r="V1027" s="16" t="e">
        <f t="shared" ref="V1027:V1090" si="93">DATEDIF(0,U1027,"y")&amp;" years " &amp;DATEDIF(0,U1027,"ym")&amp;" months "&amp;DATEDIF(0,U1027,"md")&amp;" days"</f>
        <v>#VALUE!</v>
      </c>
    </row>
    <row r="1028" spans="1:22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9"/>
        <v>1.0000828571428571</v>
      </c>
      <c r="P1028" s="8">
        <f t="shared" si="90"/>
        <v>57.381803278688523</v>
      </c>
      <c r="Q1028" t="s">
        <v>8332</v>
      </c>
      <c r="R1028" t="s">
        <v>8324</v>
      </c>
      <c r="S1028" s="12" t="s">
        <v>8333</v>
      </c>
      <c r="T1028" s="12">
        <f t="shared" si="91"/>
        <v>42784.742505910159</v>
      </c>
      <c r="U1028" t="e">
        <f t="shared" si="92"/>
        <v>#VALUE!</v>
      </c>
      <c r="V1028" s="16" t="e">
        <f t="shared" si="93"/>
        <v>#VALUE!</v>
      </c>
    </row>
    <row r="1029" spans="1:22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9"/>
        <v>1.0309292094387414</v>
      </c>
      <c r="P1029" s="8">
        <f t="shared" si="90"/>
        <v>69.666666666666671</v>
      </c>
      <c r="Q1029" t="s">
        <v>8332</v>
      </c>
      <c r="R1029" t="s">
        <v>8324</v>
      </c>
      <c r="S1029" s="12" t="s">
        <v>8333</v>
      </c>
      <c r="T1029" s="12">
        <f t="shared" si="91"/>
        <v>42252.275969267139</v>
      </c>
      <c r="U1029" t="e">
        <f t="shared" si="92"/>
        <v>#VALUE!</v>
      </c>
      <c r="V1029" s="16" t="e">
        <f t="shared" si="93"/>
        <v>#VALUE!</v>
      </c>
    </row>
    <row r="1030" spans="1:22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9"/>
        <v>1.1727000000000001</v>
      </c>
      <c r="P1030" s="8">
        <f t="shared" si="90"/>
        <v>45.988235294117644</v>
      </c>
      <c r="Q1030" t="s">
        <v>8332</v>
      </c>
      <c r="R1030" t="s">
        <v>8324</v>
      </c>
      <c r="S1030" s="12" t="s">
        <v>8333</v>
      </c>
      <c r="T1030" s="12">
        <f t="shared" si="91"/>
        <v>43120.966962174942</v>
      </c>
      <c r="U1030" t="e">
        <f t="shared" si="92"/>
        <v>#VALUE!</v>
      </c>
      <c r="V1030" s="16" t="e">
        <f t="shared" si="93"/>
        <v>#VALUE!</v>
      </c>
    </row>
    <row r="1031" spans="1:22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9"/>
        <v>1.1175999999999999</v>
      </c>
      <c r="P1031" s="8">
        <f t="shared" si="90"/>
        <v>79.262411347517727</v>
      </c>
      <c r="Q1031" t="s">
        <v>8332</v>
      </c>
      <c r="R1031" t="s">
        <v>8324</v>
      </c>
      <c r="S1031" s="12" t="s">
        <v>8333</v>
      </c>
      <c r="T1031" s="12">
        <f t="shared" si="91"/>
        <v>42394.925614657208</v>
      </c>
      <c r="U1031" t="e">
        <f t="shared" si="92"/>
        <v>#VALUE!</v>
      </c>
      <c r="V1031" s="16" t="e">
        <f t="shared" si="93"/>
        <v>#VALUE!</v>
      </c>
    </row>
    <row r="1032" spans="1:22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9"/>
        <v>3.4209999999999998</v>
      </c>
      <c r="P1032" s="8">
        <f t="shared" si="90"/>
        <v>43.031446540880502</v>
      </c>
      <c r="Q1032" t="s">
        <v>8332</v>
      </c>
      <c r="R1032" t="s">
        <v>8324</v>
      </c>
      <c r="S1032" s="12" t="s">
        <v>8333</v>
      </c>
      <c r="T1032" s="12">
        <f t="shared" si="91"/>
        <v>42973.755898345153</v>
      </c>
      <c r="U1032" t="e">
        <f t="shared" si="92"/>
        <v>#VALUE!</v>
      </c>
      <c r="V1032" s="16" t="e">
        <f t="shared" si="93"/>
        <v>#VALUE!</v>
      </c>
    </row>
    <row r="1033" spans="1:22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9"/>
        <v>1.0740000000000001</v>
      </c>
      <c r="P1033" s="8">
        <f t="shared" si="90"/>
        <v>108.48484848484848</v>
      </c>
      <c r="Q1033" t="s">
        <v>8332</v>
      </c>
      <c r="R1033" t="s">
        <v>8324</v>
      </c>
      <c r="S1033" s="12" t="s">
        <v>8333</v>
      </c>
      <c r="T1033" s="12">
        <f t="shared" si="91"/>
        <v>42680.936288416073</v>
      </c>
      <c r="U1033" t="e">
        <f t="shared" si="92"/>
        <v>#VALUE!</v>
      </c>
      <c r="V1033" s="16" t="e">
        <f t="shared" si="93"/>
        <v>#VALUE!</v>
      </c>
    </row>
    <row r="1034" spans="1:22" ht="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9"/>
        <v>1.0849703703703704</v>
      </c>
      <c r="P1034" s="8">
        <f t="shared" si="90"/>
        <v>61.029583333333335</v>
      </c>
      <c r="Q1034" t="s">
        <v>8332</v>
      </c>
      <c r="R1034" t="s">
        <v>8324</v>
      </c>
      <c r="S1034" s="12" t="s">
        <v>8333</v>
      </c>
      <c r="T1034" s="12">
        <f t="shared" si="91"/>
        <v>42874.879728132386</v>
      </c>
      <c r="U1034" t="e">
        <f t="shared" si="92"/>
        <v>#VALUE!</v>
      </c>
      <c r="V1034" s="16" t="e">
        <f t="shared" si="93"/>
        <v>#VALUE!</v>
      </c>
    </row>
    <row r="1035" spans="1:22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9"/>
        <v>1.0286144578313252</v>
      </c>
      <c r="P1035" s="8">
        <f t="shared" si="90"/>
        <v>50.592592592592595</v>
      </c>
      <c r="Q1035" t="s">
        <v>8332</v>
      </c>
      <c r="R1035" t="s">
        <v>8324</v>
      </c>
      <c r="S1035" s="12" t="s">
        <v>8333</v>
      </c>
      <c r="T1035" s="12">
        <f t="shared" si="91"/>
        <v>43052.648699763588</v>
      </c>
      <c r="U1035" t="e">
        <f t="shared" si="92"/>
        <v>#VALUE!</v>
      </c>
      <c r="V1035" s="16" t="e">
        <f t="shared" si="93"/>
        <v>#VALUE!</v>
      </c>
    </row>
    <row r="1036" spans="1:22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9"/>
        <v>1.3000180000000001</v>
      </c>
      <c r="P1036" s="8">
        <f t="shared" si="90"/>
        <v>39.157168674698795</v>
      </c>
      <c r="Q1036" t="s">
        <v>8332</v>
      </c>
      <c r="R1036" t="s">
        <v>8324</v>
      </c>
      <c r="S1036" s="12" t="s">
        <v>8333</v>
      </c>
      <c r="T1036" s="12">
        <f t="shared" si="91"/>
        <v>42916.241182033096</v>
      </c>
      <c r="U1036" t="e">
        <f t="shared" si="92"/>
        <v>#VALUE!</v>
      </c>
      <c r="V1036" s="16" t="e">
        <f t="shared" si="93"/>
        <v>#VALUE!</v>
      </c>
    </row>
    <row r="1037" spans="1:22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9"/>
        <v>1.0765217391304347</v>
      </c>
      <c r="P1037" s="8">
        <f t="shared" si="90"/>
        <v>65.15789473684211</v>
      </c>
      <c r="Q1037" t="s">
        <v>8332</v>
      </c>
      <c r="R1037" t="s">
        <v>8324</v>
      </c>
      <c r="S1037" s="12" t="s">
        <v>8333</v>
      </c>
      <c r="T1037" s="12">
        <f t="shared" si="91"/>
        <v>42366.257919621748</v>
      </c>
      <c r="U1037" t="e">
        <f t="shared" si="92"/>
        <v>#VALUE!</v>
      </c>
      <c r="V1037" s="16" t="e">
        <f t="shared" si="93"/>
        <v>#VALUE!</v>
      </c>
    </row>
    <row r="1038" spans="1:22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9"/>
        <v>1.1236044444444444</v>
      </c>
      <c r="P1038" s="8">
        <f t="shared" si="90"/>
        <v>23.963127962085309</v>
      </c>
      <c r="Q1038" t="s">
        <v>8332</v>
      </c>
      <c r="R1038" t="s">
        <v>8324</v>
      </c>
      <c r="S1038" s="12" t="s">
        <v>8333</v>
      </c>
      <c r="T1038" s="12">
        <f t="shared" si="91"/>
        <v>41582.74219858156</v>
      </c>
      <c r="U1038" t="e">
        <f t="shared" si="92"/>
        <v>#VALUE!</v>
      </c>
      <c r="V1038" s="16" t="e">
        <f t="shared" si="93"/>
        <v>#VALUE!</v>
      </c>
    </row>
    <row r="1039" spans="1:22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9"/>
        <v>1.0209999999999999</v>
      </c>
      <c r="P1039" s="8">
        <f t="shared" si="90"/>
        <v>48.61904761904762</v>
      </c>
      <c r="Q1039" t="s">
        <v>8332</v>
      </c>
      <c r="R1039" t="s">
        <v>8324</v>
      </c>
      <c r="S1039" s="12" t="s">
        <v>8333</v>
      </c>
      <c r="T1039" s="12">
        <f t="shared" si="91"/>
        <v>42471.634302600469</v>
      </c>
      <c r="U1039" t="e">
        <f t="shared" si="92"/>
        <v>#VALUE!</v>
      </c>
      <c r="V1039" s="16" t="e">
        <f t="shared" si="93"/>
        <v>#VALUE!</v>
      </c>
    </row>
    <row r="1040" spans="1:22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9"/>
        <v>1.4533333333333334</v>
      </c>
      <c r="P1040" s="8">
        <f t="shared" si="90"/>
        <v>35.73770491803279</v>
      </c>
      <c r="Q1040" t="s">
        <v>8332</v>
      </c>
      <c r="R1040" t="s">
        <v>8324</v>
      </c>
      <c r="S1040" s="12" t="s">
        <v>8333</v>
      </c>
      <c r="T1040" s="12">
        <f t="shared" si="91"/>
        <v>42776.39270685579</v>
      </c>
      <c r="U1040" t="e">
        <f t="shared" si="92"/>
        <v>#VALUE!</v>
      </c>
      <c r="V1040" s="16" t="e">
        <f t="shared" si="93"/>
        <v>#VALUE!</v>
      </c>
    </row>
    <row r="1041" spans="1:22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9"/>
        <v>1.282</v>
      </c>
      <c r="P1041" s="8">
        <f t="shared" si="90"/>
        <v>21.366666666666667</v>
      </c>
      <c r="Q1041" t="s">
        <v>8332</v>
      </c>
      <c r="R1041" t="s">
        <v>8324</v>
      </c>
      <c r="S1041" s="12" t="s">
        <v>8333</v>
      </c>
      <c r="T1041" s="12">
        <f t="shared" si="91"/>
        <v>43056.097470449175</v>
      </c>
      <c r="U1041" t="e">
        <f t="shared" si="92"/>
        <v>#VALUE!</v>
      </c>
      <c r="V1041" s="16" t="e">
        <f t="shared" si="93"/>
        <v>#VALUE!</v>
      </c>
    </row>
    <row r="1042" spans="1:22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9"/>
        <v>2.9411764705882353E-3</v>
      </c>
      <c r="P1042" s="8">
        <f t="shared" si="90"/>
        <v>250</v>
      </c>
      <c r="Q1042" t="s">
        <v>8334</v>
      </c>
      <c r="R1042" t="s">
        <v>8335</v>
      </c>
      <c r="S1042" s="12" t="s">
        <v>8336</v>
      </c>
      <c r="T1042" s="12">
        <f t="shared" si="91"/>
        <v>42941.305070921982</v>
      </c>
      <c r="U1042" t="e">
        <f t="shared" si="92"/>
        <v>#VALUE!</v>
      </c>
      <c r="V1042" s="16" t="e">
        <f t="shared" si="93"/>
        <v>#VALUE!</v>
      </c>
    </row>
    <row r="1043" spans="1:22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9"/>
        <v>0</v>
      </c>
      <c r="P1043" s="8">
        <f t="shared" si="90"/>
        <v>0</v>
      </c>
      <c r="Q1043" t="s">
        <v>8334</v>
      </c>
      <c r="R1043" t="s">
        <v>8335</v>
      </c>
      <c r="S1043" s="12" t="s">
        <v>8336</v>
      </c>
      <c r="T1043" s="12">
        <f t="shared" si="91"/>
        <v>42176.728037825058</v>
      </c>
      <c r="U1043" t="e">
        <f t="shared" si="92"/>
        <v>#VALUE!</v>
      </c>
      <c r="V1043" s="16" t="e">
        <f t="shared" si="93"/>
        <v>#VALUE!</v>
      </c>
    </row>
    <row r="1044" spans="1:22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9"/>
        <v>1.5384615384615385E-2</v>
      </c>
      <c r="P1044" s="8">
        <f t="shared" si="90"/>
        <v>10</v>
      </c>
      <c r="Q1044" t="s">
        <v>8334</v>
      </c>
      <c r="R1044" t="s">
        <v>8335</v>
      </c>
      <c r="S1044" s="12" t="s">
        <v>8336</v>
      </c>
      <c r="T1044" s="12">
        <f t="shared" si="91"/>
        <v>42197.803167848695</v>
      </c>
      <c r="U1044" t="e">
        <f t="shared" si="92"/>
        <v>#VALUE!</v>
      </c>
      <c r="V1044" s="16" t="e">
        <f t="shared" si="93"/>
        <v>#VALUE!</v>
      </c>
    </row>
    <row r="1045" spans="1:22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9"/>
        <v>8.5370000000000001E-2</v>
      </c>
      <c r="P1045" s="8">
        <f t="shared" si="90"/>
        <v>29.236301369863014</v>
      </c>
      <c r="Q1045" t="s">
        <v>8334</v>
      </c>
      <c r="R1045" t="s">
        <v>8335</v>
      </c>
      <c r="S1045" s="12" t="s">
        <v>8336</v>
      </c>
      <c r="T1045" s="12">
        <f t="shared" si="91"/>
        <v>42465.946276595743</v>
      </c>
      <c r="U1045" t="e">
        <f t="shared" si="92"/>
        <v>#VALUE!</v>
      </c>
      <c r="V1045" s="16" t="e">
        <f t="shared" si="93"/>
        <v>#VALUE!</v>
      </c>
    </row>
    <row r="1046" spans="1:22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9"/>
        <v>8.571428571428571E-4</v>
      </c>
      <c r="P1046" s="8">
        <f t="shared" si="90"/>
        <v>3</v>
      </c>
      <c r="Q1046" t="s">
        <v>8334</v>
      </c>
      <c r="R1046" t="s">
        <v>8335</v>
      </c>
      <c r="S1046" s="12" t="s">
        <v>8336</v>
      </c>
      <c r="T1046" s="12">
        <f t="shared" si="91"/>
        <v>42361.44209219858</v>
      </c>
      <c r="U1046" t="e">
        <f t="shared" si="92"/>
        <v>#VALUE!</v>
      </c>
      <c r="V1046" s="16" t="e">
        <f t="shared" si="93"/>
        <v>#VALUE!</v>
      </c>
    </row>
    <row r="1047" spans="1:22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9"/>
        <v>2.6599999999999999E-2</v>
      </c>
      <c r="P1047" s="8">
        <f t="shared" si="90"/>
        <v>33.25</v>
      </c>
      <c r="Q1047" t="s">
        <v>8334</v>
      </c>
      <c r="R1047" t="s">
        <v>8335</v>
      </c>
      <c r="S1047" s="12" t="s">
        <v>8336</v>
      </c>
      <c r="T1047" s="12">
        <f t="shared" si="91"/>
        <v>42190.836288416074</v>
      </c>
      <c r="U1047" t="e">
        <f t="shared" si="92"/>
        <v>#VALUE!</v>
      </c>
      <c r="V1047" s="16" t="e">
        <f t="shared" si="93"/>
        <v>#VALUE!</v>
      </c>
    </row>
    <row r="1048" spans="1:22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9"/>
        <v>0</v>
      </c>
      <c r="P1048" s="8">
        <f t="shared" si="90"/>
        <v>0</v>
      </c>
      <c r="Q1048" t="s">
        <v>8334</v>
      </c>
      <c r="R1048" t="s">
        <v>8335</v>
      </c>
      <c r="S1048" s="12" t="s">
        <v>8336</v>
      </c>
      <c r="T1048" s="12">
        <f t="shared" si="91"/>
        <v>42675.919148936169</v>
      </c>
      <c r="U1048" t="e">
        <f t="shared" si="92"/>
        <v>#VALUE!</v>
      </c>
      <c r="V1048" s="16" t="e">
        <f t="shared" si="93"/>
        <v>#VALUE!</v>
      </c>
    </row>
    <row r="1049" spans="1:22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9"/>
        <v>5.0000000000000001E-4</v>
      </c>
      <c r="P1049" s="8">
        <f t="shared" si="90"/>
        <v>1</v>
      </c>
      <c r="Q1049" t="s">
        <v>8334</v>
      </c>
      <c r="R1049" t="s">
        <v>8335</v>
      </c>
      <c r="S1049" s="12" t="s">
        <v>8336</v>
      </c>
      <c r="T1049" s="12">
        <f t="shared" si="91"/>
        <v>42266.353605200944</v>
      </c>
      <c r="U1049" t="e">
        <f t="shared" si="92"/>
        <v>#VALUE!</v>
      </c>
      <c r="V1049" s="16" t="e">
        <f t="shared" si="93"/>
        <v>#VALUE!</v>
      </c>
    </row>
    <row r="1050" spans="1:22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9"/>
        <v>1.4133333333333333E-2</v>
      </c>
      <c r="P1050" s="8">
        <f t="shared" si="90"/>
        <v>53</v>
      </c>
      <c r="Q1050" t="s">
        <v>8334</v>
      </c>
      <c r="R1050" t="s">
        <v>8335</v>
      </c>
      <c r="S1050" s="12" t="s">
        <v>8336</v>
      </c>
      <c r="T1050" s="12">
        <f t="shared" si="91"/>
        <v>42960.040059101651</v>
      </c>
      <c r="U1050" t="e">
        <f t="shared" si="92"/>
        <v>#VALUE!</v>
      </c>
      <c r="V1050" s="16" t="e">
        <f t="shared" si="93"/>
        <v>#VALUE!</v>
      </c>
    </row>
    <row r="1051" spans="1:22" ht="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9"/>
        <v>0</v>
      </c>
      <c r="P1051" s="8">
        <f t="shared" si="90"/>
        <v>0</v>
      </c>
      <c r="Q1051" t="s">
        <v>8334</v>
      </c>
      <c r="R1051" t="s">
        <v>8335</v>
      </c>
      <c r="S1051" s="12" t="s">
        <v>8336</v>
      </c>
      <c r="T1051" s="12">
        <f t="shared" si="91"/>
        <v>42739.830319148932</v>
      </c>
      <c r="U1051" t="e">
        <f t="shared" si="92"/>
        <v>#VALUE!</v>
      </c>
      <c r="V1051" s="16" t="e">
        <f t="shared" si="93"/>
        <v>#VALUE!</v>
      </c>
    </row>
    <row r="1052" spans="1:22" ht="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9"/>
        <v>0</v>
      </c>
      <c r="P1052" s="8">
        <f t="shared" si="90"/>
        <v>0</v>
      </c>
      <c r="Q1052" t="s">
        <v>8334</v>
      </c>
      <c r="R1052" t="s">
        <v>8335</v>
      </c>
      <c r="S1052" s="12" t="s">
        <v>8336</v>
      </c>
      <c r="T1052" s="12">
        <f t="shared" si="91"/>
        <v>42585.991453900708</v>
      </c>
      <c r="U1052" t="e">
        <f t="shared" si="92"/>
        <v>#VALUE!</v>
      </c>
      <c r="V1052" s="16" t="e">
        <f t="shared" si="93"/>
        <v>#VALUE!</v>
      </c>
    </row>
    <row r="1053" spans="1:22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9"/>
        <v>0</v>
      </c>
      <c r="P1053" s="8">
        <f t="shared" si="90"/>
        <v>0</v>
      </c>
      <c r="Q1053" t="s">
        <v>8334</v>
      </c>
      <c r="R1053" t="s">
        <v>8335</v>
      </c>
      <c r="S1053" s="12" t="s">
        <v>8336</v>
      </c>
      <c r="T1053" s="12">
        <f t="shared" si="91"/>
        <v>42196.085401891251</v>
      </c>
      <c r="U1053" t="e">
        <f t="shared" si="92"/>
        <v>#VALUE!</v>
      </c>
      <c r="V1053" s="16" t="e">
        <f t="shared" si="93"/>
        <v>#VALUE!</v>
      </c>
    </row>
    <row r="1054" spans="1:22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9"/>
        <v>0</v>
      </c>
      <c r="P1054" s="8">
        <f t="shared" si="90"/>
        <v>0</v>
      </c>
      <c r="Q1054" t="s">
        <v>8334</v>
      </c>
      <c r="R1054" t="s">
        <v>8335</v>
      </c>
      <c r="S1054" s="12" t="s">
        <v>8336</v>
      </c>
      <c r="T1054" s="12">
        <f t="shared" si="91"/>
        <v>42843.35336879432</v>
      </c>
      <c r="U1054" t="e">
        <f t="shared" si="92"/>
        <v>#VALUE!</v>
      </c>
      <c r="V1054" s="16" t="e">
        <f t="shared" si="93"/>
        <v>#VALUE!</v>
      </c>
    </row>
    <row r="1055" spans="1:22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9"/>
        <v>0.01</v>
      </c>
      <c r="P1055" s="8">
        <f t="shared" si="90"/>
        <v>15</v>
      </c>
      <c r="Q1055" t="s">
        <v>8334</v>
      </c>
      <c r="R1055" t="s">
        <v>8335</v>
      </c>
      <c r="S1055" s="12" t="s">
        <v>8336</v>
      </c>
      <c r="T1055" s="12">
        <f t="shared" si="91"/>
        <v>43140.928274231679</v>
      </c>
      <c r="U1055" t="e">
        <f t="shared" si="92"/>
        <v>#VALUE!</v>
      </c>
      <c r="V1055" s="16" t="e">
        <f t="shared" si="93"/>
        <v>#VALUE!</v>
      </c>
    </row>
    <row r="1056" spans="1:22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9"/>
        <v>0</v>
      </c>
      <c r="P1056" s="8">
        <f t="shared" si="90"/>
        <v>0</v>
      </c>
      <c r="Q1056" t="s">
        <v>8334</v>
      </c>
      <c r="R1056" t="s">
        <v>8335</v>
      </c>
      <c r="S1056" s="12" t="s">
        <v>8336</v>
      </c>
      <c r="T1056" s="12">
        <f t="shared" si="91"/>
        <v>42177.536631205672</v>
      </c>
      <c r="U1056" t="e">
        <f t="shared" si="92"/>
        <v>#VALUE!</v>
      </c>
      <c r="V1056" s="16" t="e">
        <f t="shared" si="93"/>
        <v>#VALUE!</v>
      </c>
    </row>
    <row r="1057" spans="1:22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9"/>
        <v>0</v>
      </c>
      <c r="P1057" s="8">
        <f t="shared" si="90"/>
        <v>0</v>
      </c>
      <c r="Q1057" t="s">
        <v>8334</v>
      </c>
      <c r="R1057" t="s">
        <v>8335</v>
      </c>
      <c r="S1057" s="12" t="s">
        <v>8336</v>
      </c>
      <c r="T1057" s="12">
        <f t="shared" si="91"/>
        <v>42764.914243498817</v>
      </c>
      <c r="U1057" t="e">
        <f t="shared" si="92"/>
        <v>#VALUE!</v>
      </c>
      <c r="V1057" s="16" t="e">
        <f t="shared" si="93"/>
        <v>#VALUE!</v>
      </c>
    </row>
    <row r="1058" spans="1:22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9"/>
        <v>0</v>
      </c>
      <c r="P1058" s="8">
        <f t="shared" si="90"/>
        <v>0</v>
      </c>
      <c r="Q1058" t="s">
        <v>8334</v>
      </c>
      <c r="R1058" t="s">
        <v>8335</v>
      </c>
      <c r="S1058" s="12" t="s">
        <v>8336</v>
      </c>
      <c r="T1058" s="12">
        <f t="shared" si="91"/>
        <v>42409.231406619387</v>
      </c>
      <c r="U1058" t="e">
        <f t="shared" si="92"/>
        <v>#VALUE!</v>
      </c>
      <c r="V1058" s="16" t="e">
        <f t="shared" si="93"/>
        <v>#VALUE!</v>
      </c>
    </row>
    <row r="1059" spans="1:22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9"/>
        <v>0</v>
      </c>
      <c r="P1059" s="8">
        <f t="shared" si="90"/>
        <v>0</v>
      </c>
      <c r="Q1059" t="s">
        <v>8334</v>
      </c>
      <c r="R1059" t="s">
        <v>8335</v>
      </c>
      <c r="S1059" s="12" t="s">
        <v>8336</v>
      </c>
      <c r="T1059" s="12">
        <f t="shared" si="91"/>
        <v>43042.577813238771</v>
      </c>
      <c r="U1059" t="e">
        <f t="shared" si="92"/>
        <v>#VALUE!</v>
      </c>
      <c r="V1059" s="16" t="e">
        <f t="shared" si="93"/>
        <v>#VALUE!</v>
      </c>
    </row>
    <row r="1060" spans="1:22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9"/>
        <v>0</v>
      </c>
      <c r="P1060" s="8">
        <f t="shared" si="90"/>
        <v>0</v>
      </c>
      <c r="Q1060" t="s">
        <v>8334</v>
      </c>
      <c r="R1060" t="s">
        <v>8335</v>
      </c>
      <c r="S1060" s="12" t="s">
        <v>8336</v>
      </c>
      <c r="T1060" s="12">
        <f t="shared" si="91"/>
        <v>42398.182541371156</v>
      </c>
      <c r="U1060" t="e">
        <f t="shared" si="92"/>
        <v>#VALUE!</v>
      </c>
      <c r="V1060" s="16" t="e">
        <f t="shared" si="93"/>
        <v>#VALUE!</v>
      </c>
    </row>
    <row r="1061" spans="1:22" ht="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9"/>
        <v>0</v>
      </c>
      <c r="P1061" s="8">
        <f t="shared" si="90"/>
        <v>0</v>
      </c>
      <c r="Q1061" t="s">
        <v>8334</v>
      </c>
      <c r="R1061" t="s">
        <v>8335</v>
      </c>
      <c r="S1061" s="12" t="s">
        <v>8336</v>
      </c>
      <c r="T1061" s="12">
        <f t="shared" si="91"/>
        <v>42397.047943262405</v>
      </c>
      <c r="U1061" t="e">
        <f t="shared" si="92"/>
        <v>#VALUE!</v>
      </c>
      <c r="V1061" s="16" t="e">
        <f t="shared" si="93"/>
        <v>#VALUE!</v>
      </c>
    </row>
    <row r="1062" spans="1:22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9"/>
        <v>0.01</v>
      </c>
      <c r="P1062" s="8">
        <f t="shared" si="90"/>
        <v>50</v>
      </c>
      <c r="Q1062" t="s">
        <v>8334</v>
      </c>
      <c r="R1062" t="s">
        <v>8335</v>
      </c>
      <c r="S1062" s="12" t="s">
        <v>8336</v>
      </c>
      <c r="T1062" s="12">
        <f t="shared" si="91"/>
        <v>42430.875803782503</v>
      </c>
      <c r="U1062" t="e">
        <f t="shared" si="92"/>
        <v>#VALUE!</v>
      </c>
      <c r="V1062" s="16" t="e">
        <f t="shared" si="93"/>
        <v>#VALUE!</v>
      </c>
    </row>
    <row r="1063" spans="1:22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9"/>
        <v>0</v>
      </c>
      <c r="P1063" s="8">
        <f t="shared" si="90"/>
        <v>0</v>
      </c>
      <c r="Q1063" t="s">
        <v>8334</v>
      </c>
      <c r="R1063" t="s">
        <v>8335</v>
      </c>
      <c r="S1063" s="12" t="s">
        <v>8336</v>
      </c>
      <c r="T1063" s="12">
        <f t="shared" si="91"/>
        <v>42790.736501182029</v>
      </c>
      <c r="U1063" t="e">
        <f t="shared" si="92"/>
        <v>#VALUE!</v>
      </c>
      <c r="V1063" s="16" t="e">
        <f t="shared" si="93"/>
        <v>#VALUE!</v>
      </c>
    </row>
    <row r="1064" spans="1:22" ht="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9"/>
        <v>0.95477386934673369</v>
      </c>
      <c r="P1064" s="8">
        <f t="shared" si="90"/>
        <v>47.5</v>
      </c>
      <c r="Q1064" t="s">
        <v>8334</v>
      </c>
      <c r="R1064" t="s">
        <v>8335</v>
      </c>
      <c r="S1064" s="12" t="s">
        <v>8336</v>
      </c>
      <c r="T1064" s="12">
        <f t="shared" si="91"/>
        <v>42917.91656028368</v>
      </c>
      <c r="U1064" t="e">
        <f t="shared" si="92"/>
        <v>#VALUE!</v>
      </c>
      <c r="V1064" s="16" t="e">
        <f t="shared" si="93"/>
        <v>#VALUE!</v>
      </c>
    </row>
    <row r="1065" spans="1:22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9"/>
        <v>0</v>
      </c>
      <c r="P1065" s="8">
        <f t="shared" si="90"/>
        <v>0</v>
      </c>
      <c r="Q1065" t="s">
        <v>8334</v>
      </c>
      <c r="R1065" t="s">
        <v>8335</v>
      </c>
      <c r="S1065" s="12" t="s">
        <v>8336</v>
      </c>
      <c r="T1065" s="12">
        <f t="shared" si="91"/>
        <v>42944.698132387704</v>
      </c>
      <c r="U1065" t="e">
        <f t="shared" si="92"/>
        <v>#VALUE!</v>
      </c>
      <c r="V1065" s="16" t="e">
        <f t="shared" si="93"/>
        <v>#VALUE!</v>
      </c>
    </row>
    <row r="1066" spans="1:22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9"/>
        <v>8.9744444444444446E-2</v>
      </c>
      <c r="P1066" s="8">
        <f t="shared" si="90"/>
        <v>65.666666666666671</v>
      </c>
      <c r="Q1066" t="s">
        <v>8337</v>
      </c>
      <c r="R1066" t="s">
        <v>8338</v>
      </c>
      <c r="S1066" s="12" t="s">
        <v>8339</v>
      </c>
      <c r="T1066" s="12">
        <f t="shared" si="91"/>
        <v>41754.091052009455</v>
      </c>
      <c r="U1066" t="e">
        <f t="shared" si="92"/>
        <v>#VALUE!</v>
      </c>
      <c r="V1066" s="16" t="e">
        <f t="shared" si="93"/>
        <v>#VALUE!</v>
      </c>
    </row>
    <row r="1067" spans="1:22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9"/>
        <v>2.7E-2</v>
      </c>
      <c r="P1067" s="8">
        <f t="shared" si="90"/>
        <v>16.2</v>
      </c>
      <c r="Q1067" t="s">
        <v>8337</v>
      </c>
      <c r="R1067" t="s">
        <v>8338</v>
      </c>
      <c r="S1067" s="12" t="s">
        <v>8339</v>
      </c>
      <c r="T1067" s="12">
        <f t="shared" si="91"/>
        <v>42003.438794326234</v>
      </c>
      <c r="U1067" t="e">
        <f t="shared" si="92"/>
        <v>#VALUE!</v>
      </c>
      <c r="V1067" s="16" t="e">
        <f t="shared" si="93"/>
        <v>#VALUE!</v>
      </c>
    </row>
    <row r="1068" spans="1:22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9"/>
        <v>3.3673333333333333E-2</v>
      </c>
      <c r="P1068" s="8">
        <f t="shared" si="90"/>
        <v>34.128378378378379</v>
      </c>
      <c r="Q1068" t="s">
        <v>8337</v>
      </c>
      <c r="R1068" t="s">
        <v>8338</v>
      </c>
      <c r="S1068" s="12" t="s">
        <v>8339</v>
      </c>
      <c r="T1068" s="12">
        <f t="shared" si="91"/>
        <v>41783.437139479902</v>
      </c>
      <c r="U1068" t="e">
        <f t="shared" si="92"/>
        <v>#VALUE!</v>
      </c>
      <c r="V1068" s="16" t="e">
        <f t="shared" si="93"/>
        <v>#VALUE!</v>
      </c>
    </row>
    <row r="1069" spans="1:22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9"/>
        <v>0.26</v>
      </c>
      <c r="P1069" s="8">
        <f t="shared" si="90"/>
        <v>13</v>
      </c>
      <c r="Q1069" t="s">
        <v>8337</v>
      </c>
      <c r="R1069" t="s">
        <v>8338</v>
      </c>
      <c r="S1069" s="12" t="s">
        <v>8339</v>
      </c>
      <c r="T1069" s="12">
        <f t="shared" si="91"/>
        <v>41940.604385342791</v>
      </c>
      <c r="U1069" t="e">
        <f t="shared" si="92"/>
        <v>#VALUE!</v>
      </c>
      <c r="V1069" s="16" t="e">
        <f t="shared" si="93"/>
        <v>#VALUE!</v>
      </c>
    </row>
    <row r="1070" spans="1:22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9"/>
        <v>1.5E-3</v>
      </c>
      <c r="P1070" s="8">
        <f t="shared" si="90"/>
        <v>11.25</v>
      </c>
      <c r="Q1070" t="s">
        <v>8337</v>
      </c>
      <c r="R1070" t="s">
        <v>8338</v>
      </c>
      <c r="S1070" s="12" t="s">
        <v>8339</v>
      </c>
      <c r="T1070" s="12">
        <f t="shared" si="91"/>
        <v>42799.003120567373</v>
      </c>
      <c r="U1070" t="e">
        <f t="shared" si="92"/>
        <v>#VALUE!</v>
      </c>
      <c r="V1070" s="16" t="e">
        <f t="shared" si="93"/>
        <v>#VALUE!</v>
      </c>
    </row>
    <row r="1071" spans="1:22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9"/>
        <v>0.38636363636363635</v>
      </c>
      <c r="P1071" s="8">
        <f t="shared" si="90"/>
        <v>40.476190476190474</v>
      </c>
      <c r="Q1071" t="s">
        <v>8337</v>
      </c>
      <c r="R1071" t="s">
        <v>8338</v>
      </c>
      <c r="S1071" s="12" t="s">
        <v>8339</v>
      </c>
      <c r="T1071" s="12">
        <f t="shared" si="91"/>
        <v>41912.390768321515</v>
      </c>
      <c r="U1071" t="e">
        <f t="shared" si="92"/>
        <v>#VALUE!</v>
      </c>
      <c r="V1071" s="16" t="e">
        <f t="shared" si="93"/>
        <v>#VALUE!</v>
      </c>
    </row>
    <row r="1072" spans="1:22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9"/>
        <v>7.0000000000000001E-3</v>
      </c>
      <c r="P1072" s="8">
        <f t="shared" si="90"/>
        <v>35</v>
      </c>
      <c r="Q1072" t="s">
        <v>8337</v>
      </c>
      <c r="R1072" t="s">
        <v>8338</v>
      </c>
      <c r="S1072" s="12" t="s">
        <v>8339</v>
      </c>
      <c r="T1072" s="12">
        <f t="shared" si="91"/>
        <v>41494.465981087465</v>
      </c>
      <c r="U1072" t="e">
        <f t="shared" si="92"/>
        <v>#VALUE!</v>
      </c>
      <c r="V1072" s="16" t="e">
        <f t="shared" si="93"/>
        <v>#VALUE!</v>
      </c>
    </row>
    <row r="1073" spans="1:22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9"/>
        <v>0</v>
      </c>
      <c r="P1073" s="8">
        <f t="shared" si="90"/>
        <v>0</v>
      </c>
      <c r="Q1073" t="s">
        <v>8337</v>
      </c>
      <c r="R1073" t="s">
        <v>8338</v>
      </c>
      <c r="S1073" s="12" t="s">
        <v>8339</v>
      </c>
      <c r="T1073" s="12">
        <f t="shared" si="91"/>
        <v>42651.30842789598</v>
      </c>
      <c r="U1073" t="e">
        <f t="shared" si="92"/>
        <v>#VALUE!</v>
      </c>
      <c r="V1073" s="16" t="e">
        <f t="shared" si="93"/>
        <v>#VALUE!</v>
      </c>
    </row>
    <row r="1074" spans="1:22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9"/>
        <v>6.8000000000000005E-4</v>
      </c>
      <c r="P1074" s="8">
        <f t="shared" si="90"/>
        <v>12.75</v>
      </c>
      <c r="Q1074" t="s">
        <v>8337</v>
      </c>
      <c r="R1074" t="s">
        <v>8338</v>
      </c>
      <c r="S1074" s="12" t="s">
        <v>8339</v>
      </c>
      <c r="T1074" s="12">
        <f t="shared" si="91"/>
        <v>41987.559066193855</v>
      </c>
      <c r="U1074" t="e">
        <f t="shared" si="92"/>
        <v>#VALUE!</v>
      </c>
      <c r="V1074" s="16" t="e">
        <f t="shared" si="93"/>
        <v>#VALUE!</v>
      </c>
    </row>
    <row r="1075" spans="1:22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9"/>
        <v>1.3333333333333334E-2</v>
      </c>
      <c r="P1075" s="8">
        <f t="shared" si="90"/>
        <v>10</v>
      </c>
      <c r="Q1075" t="s">
        <v>8337</v>
      </c>
      <c r="R1075" t="s">
        <v>8338</v>
      </c>
      <c r="S1075" s="12" t="s">
        <v>8339</v>
      </c>
      <c r="T1075" s="12">
        <f t="shared" si="91"/>
        <v>41126.758167848697</v>
      </c>
      <c r="U1075" t="e">
        <f t="shared" si="92"/>
        <v>#VALUE!</v>
      </c>
      <c r="V1075" s="16" t="e">
        <f t="shared" si="93"/>
        <v>#VALUE!</v>
      </c>
    </row>
    <row r="1076" spans="1:22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9"/>
        <v>6.3092592592592589E-2</v>
      </c>
      <c r="P1076" s="8">
        <f t="shared" si="90"/>
        <v>113.56666666666666</v>
      </c>
      <c r="Q1076" t="s">
        <v>8337</v>
      </c>
      <c r="R1076" t="s">
        <v>8338</v>
      </c>
      <c r="S1076" s="12" t="s">
        <v>8339</v>
      </c>
      <c r="T1076" s="12">
        <f t="shared" si="91"/>
        <v>41954.205023640658</v>
      </c>
      <c r="U1076" t="e">
        <f t="shared" si="92"/>
        <v>#VALUE!</v>
      </c>
      <c r="V1076" s="16" t="e">
        <f t="shared" si="93"/>
        <v>#VALUE!</v>
      </c>
    </row>
    <row r="1077" spans="1:22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9"/>
        <v>4.4999999999999998E-2</v>
      </c>
      <c r="P1077" s="8">
        <f t="shared" si="90"/>
        <v>15</v>
      </c>
      <c r="Q1077" t="s">
        <v>8337</v>
      </c>
      <c r="R1077" t="s">
        <v>8338</v>
      </c>
      <c r="S1077" s="12" t="s">
        <v>8339</v>
      </c>
      <c r="T1077" s="12">
        <f t="shared" si="91"/>
        <v>41334.015555555554</v>
      </c>
      <c r="U1077" t="e">
        <f t="shared" si="92"/>
        <v>#VALUE!</v>
      </c>
      <c r="V1077" s="16" t="e">
        <f t="shared" si="93"/>
        <v>#VALUE!</v>
      </c>
    </row>
    <row r="1078" spans="1:22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9"/>
        <v>0.62765333333333329</v>
      </c>
      <c r="P1078" s="8">
        <f t="shared" si="90"/>
        <v>48.281025641025643</v>
      </c>
      <c r="Q1078" t="s">
        <v>8337</v>
      </c>
      <c r="R1078" t="s">
        <v>8338</v>
      </c>
      <c r="S1078" s="12" t="s">
        <v>8339</v>
      </c>
      <c r="T1078" s="12">
        <f t="shared" si="91"/>
        <v>42184.201536643021</v>
      </c>
      <c r="U1078" t="e">
        <f t="shared" si="92"/>
        <v>#VALUE!</v>
      </c>
      <c r="V1078" s="16" t="e">
        <f t="shared" si="93"/>
        <v>#VALUE!</v>
      </c>
    </row>
    <row r="1079" spans="1:22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9"/>
        <v>0.29376000000000002</v>
      </c>
      <c r="P1079" s="8">
        <f t="shared" si="90"/>
        <v>43.976047904191617</v>
      </c>
      <c r="Q1079" t="s">
        <v>8337</v>
      </c>
      <c r="R1079" t="s">
        <v>8338</v>
      </c>
      <c r="S1079" s="12" t="s">
        <v>8339</v>
      </c>
      <c r="T1079" s="12">
        <f t="shared" si="91"/>
        <v>42709.943392434987</v>
      </c>
      <c r="U1079" t="e">
        <f t="shared" si="92"/>
        <v>#VALUE!</v>
      </c>
      <c r="V1079" s="16" t="e">
        <f t="shared" si="93"/>
        <v>#VALUE!</v>
      </c>
    </row>
    <row r="1080" spans="1:22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9"/>
        <v>7.4999999999999997E-2</v>
      </c>
      <c r="P1080" s="8">
        <f t="shared" si="90"/>
        <v>9</v>
      </c>
      <c r="Q1080" t="s">
        <v>8337</v>
      </c>
      <c r="R1080" t="s">
        <v>8338</v>
      </c>
      <c r="S1080" s="12" t="s">
        <v>8339</v>
      </c>
      <c r="T1080" s="12">
        <f t="shared" si="91"/>
        <v>41022.824125295505</v>
      </c>
      <c r="U1080" t="e">
        <f t="shared" si="92"/>
        <v>#VALUE!</v>
      </c>
      <c r="V1080" s="16" t="e">
        <f t="shared" si="93"/>
        <v>#VALUE!</v>
      </c>
    </row>
    <row r="1081" spans="1:22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9"/>
        <v>2.6076923076923077E-2</v>
      </c>
      <c r="P1081" s="8">
        <f t="shared" si="90"/>
        <v>37.666666666666664</v>
      </c>
      <c r="Q1081" t="s">
        <v>8337</v>
      </c>
      <c r="R1081" t="s">
        <v>8338</v>
      </c>
      <c r="S1081" s="12" t="s">
        <v>8339</v>
      </c>
      <c r="T1081" s="12">
        <f t="shared" si="91"/>
        <v>42839.032340425525</v>
      </c>
      <c r="U1081" t="e">
        <f t="shared" si="92"/>
        <v>#VALUE!</v>
      </c>
      <c r="V1081" s="16" t="e">
        <f t="shared" si="93"/>
        <v>#VALUE!</v>
      </c>
    </row>
    <row r="1082" spans="1:22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9"/>
        <v>9.1050000000000006E-2</v>
      </c>
      <c r="P1082" s="8">
        <f t="shared" si="90"/>
        <v>18.581632653061224</v>
      </c>
      <c r="Q1082" t="s">
        <v>8337</v>
      </c>
      <c r="R1082" t="s">
        <v>8338</v>
      </c>
      <c r="S1082" s="12" t="s">
        <v>8339</v>
      </c>
      <c r="T1082" s="12">
        <f t="shared" si="91"/>
        <v>42083.87154846335</v>
      </c>
      <c r="U1082" t="e">
        <f t="shared" si="92"/>
        <v>#VALUE!</v>
      </c>
      <c r="V1082" s="16" t="e">
        <f t="shared" si="93"/>
        <v>#VALUE!</v>
      </c>
    </row>
    <row r="1083" spans="1:22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9"/>
        <v>1.7647058823529413E-4</v>
      </c>
      <c r="P1083" s="8">
        <f t="shared" si="90"/>
        <v>3</v>
      </c>
      <c r="Q1083" t="s">
        <v>8337</v>
      </c>
      <c r="R1083" t="s">
        <v>8338</v>
      </c>
      <c r="S1083" s="12" t="s">
        <v>8339</v>
      </c>
      <c r="T1083" s="12">
        <f t="shared" si="91"/>
        <v>42352.251678486995</v>
      </c>
      <c r="U1083" t="e">
        <f t="shared" si="92"/>
        <v>#VALUE!</v>
      </c>
      <c r="V1083" s="16" t="e">
        <f t="shared" si="93"/>
        <v>#VALUE!</v>
      </c>
    </row>
    <row r="1084" spans="1:22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9"/>
        <v>5.5999999999999999E-3</v>
      </c>
      <c r="P1084" s="8">
        <f t="shared" si="90"/>
        <v>18.666666666666668</v>
      </c>
      <c r="Q1084" t="s">
        <v>8337</v>
      </c>
      <c r="R1084" t="s">
        <v>8338</v>
      </c>
      <c r="S1084" s="12" t="s">
        <v>8339</v>
      </c>
      <c r="T1084" s="12">
        <f t="shared" si="91"/>
        <v>41432.060141843969</v>
      </c>
      <c r="U1084" t="e">
        <f t="shared" si="92"/>
        <v>#VALUE!</v>
      </c>
      <c r="V1084" s="16" t="e">
        <f t="shared" si="93"/>
        <v>#VALUE!</v>
      </c>
    </row>
    <row r="1085" spans="1:22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9"/>
        <v>8.2000000000000007E-3</v>
      </c>
      <c r="P1085" s="8">
        <f t="shared" si="90"/>
        <v>410</v>
      </c>
      <c r="Q1085" t="s">
        <v>8337</v>
      </c>
      <c r="R1085" t="s">
        <v>8338</v>
      </c>
      <c r="S1085" s="12" t="s">
        <v>8339</v>
      </c>
      <c r="T1085" s="12">
        <f t="shared" si="91"/>
        <v>42138.531713947988</v>
      </c>
      <c r="U1085" t="e">
        <f t="shared" si="92"/>
        <v>#VALUE!</v>
      </c>
      <c r="V1085" s="16" t="e">
        <f t="shared" si="93"/>
        <v>#VALUE!</v>
      </c>
    </row>
    <row r="1086" spans="1:22" ht="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9"/>
        <v>0</v>
      </c>
      <c r="P1086" s="8">
        <f t="shared" si="90"/>
        <v>0</v>
      </c>
      <c r="Q1086" t="s">
        <v>8337</v>
      </c>
      <c r="R1086" t="s">
        <v>8338</v>
      </c>
      <c r="S1086" s="12" t="s">
        <v>8339</v>
      </c>
      <c r="T1086" s="12">
        <f t="shared" si="91"/>
        <v>42175.555602836881</v>
      </c>
      <c r="U1086" t="e">
        <f t="shared" si="92"/>
        <v>#VALUE!</v>
      </c>
      <c r="V1086" s="16" t="e">
        <f t="shared" si="93"/>
        <v>#VALUE!</v>
      </c>
    </row>
    <row r="1087" spans="1:22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9"/>
        <v>3.4200000000000001E-2</v>
      </c>
      <c r="P1087" s="8">
        <f t="shared" si="90"/>
        <v>114</v>
      </c>
      <c r="Q1087" t="s">
        <v>8337</v>
      </c>
      <c r="R1087" t="s">
        <v>8338</v>
      </c>
      <c r="S1087" s="12" t="s">
        <v>8339</v>
      </c>
      <c r="T1087" s="12">
        <f t="shared" si="91"/>
        <v>42771.734929078011</v>
      </c>
      <c r="U1087" t="e">
        <f t="shared" si="92"/>
        <v>#VALUE!</v>
      </c>
      <c r="V1087" s="16" t="e">
        <f t="shared" si="93"/>
        <v>#VALUE!</v>
      </c>
    </row>
    <row r="1088" spans="1:22" ht="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9"/>
        <v>8.3333333333333339E-4</v>
      </c>
      <c r="P1088" s="8">
        <f t="shared" si="90"/>
        <v>7.5</v>
      </c>
      <c r="Q1088" t="s">
        <v>8337</v>
      </c>
      <c r="R1088" t="s">
        <v>8338</v>
      </c>
      <c r="S1088" s="12" t="s">
        <v>8339</v>
      </c>
      <c r="T1088" s="12">
        <f t="shared" si="91"/>
        <v>42191.849775413713</v>
      </c>
      <c r="U1088" t="e">
        <f t="shared" si="92"/>
        <v>#VALUE!</v>
      </c>
      <c r="V1088" s="16" t="e">
        <f t="shared" si="93"/>
        <v>#VALUE!</v>
      </c>
    </row>
    <row r="1089" spans="1:22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9"/>
        <v>0</v>
      </c>
      <c r="P1089" s="8">
        <f t="shared" si="90"/>
        <v>0</v>
      </c>
      <c r="Q1089" t="s">
        <v>8337</v>
      </c>
      <c r="R1089" t="s">
        <v>8338</v>
      </c>
      <c r="S1089" s="12" t="s">
        <v>8339</v>
      </c>
      <c r="T1089" s="12">
        <f t="shared" si="91"/>
        <v>42120.204338061463</v>
      </c>
      <c r="U1089" t="e">
        <f t="shared" si="92"/>
        <v>#VALUE!</v>
      </c>
      <c r="V1089" s="16" t="e">
        <f t="shared" si="93"/>
        <v>#VALUE!</v>
      </c>
    </row>
    <row r="1090" spans="1:22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9"/>
        <v>0.14182977777777778</v>
      </c>
      <c r="P1090" s="8">
        <f t="shared" si="90"/>
        <v>43.41727891156463</v>
      </c>
      <c r="Q1090" t="s">
        <v>8337</v>
      </c>
      <c r="R1090" t="s">
        <v>8338</v>
      </c>
      <c r="S1090" s="12" t="s">
        <v>8339</v>
      </c>
      <c r="T1090" s="12">
        <f t="shared" si="91"/>
        <v>42067.185189125295</v>
      </c>
      <c r="U1090" t="e">
        <f t="shared" si="92"/>
        <v>#VALUE!</v>
      </c>
      <c r="V1090" s="16" t="e">
        <f t="shared" si="93"/>
        <v>#VALUE!</v>
      </c>
    </row>
    <row r="1091" spans="1:22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94">E1091/D1091</f>
        <v>7.8266666666666665E-2</v>
      </c>
      <c r="P1091" s="8">
        <f t="shared" ref="P1091:P1154" si="95">IFERROR(E1091/L1091, 0)</f>
        <v>23.959183673469386</v>
      </c>
      <c r="Q1091" t="s">
        <v>8337</v>
      </c>
      <c r="R1091" t="s">
        <v>8338</v>
      </c>
      <c r="S1091" s="12" t="s">
        <v>8339</v>
      </c>
      <c r="T1091" s="12">
        <f t="shared" ref="T1091:T1154" si="96">(J1091/84600)+25569+(-8/24)</f>
        <v>42503.668735224586</v>
      </c>
      <c r="U1091" t="e">
        <f t="shared" ref="U1091:U1154" si="97">DATEDIF(S1091,T1091, "D")</f>
        <v>#VALUE!</v>
      </c>
      <c r="V1091" s="16" t="e">
        <f t="shared" ref="V1091:V1154" si="98">DATEDIF(0,U1091,"y")&amp;" years " &amp;DATEDIF(0,U1091,"ym")&amp;" months "&amp;DATEDIF(0,U1091,"md")&amp;" days"</f>
        <v>#VALUE!</v>
      </c>
    </row>
    <row r="1092" spans="1:22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94"/>
        <v>3.8464497269020693E-4</v>
      </c>
      <c r="P1092" s="8">
        <f t="shared" si="95"/>
        <v>5</v>
      </c>
      <c r="Q1092" t="s">
        <v>8337</v>
      </c>
      <c r="R1092" t="s">
        <v>8338</v>
      </c>
      <c r="S1092" s="12" t="s">
        <v>8339</v>
      </c>
      <c r="T1092" s="12">
        <f t="shared" si="96"/>
        <v>42475.069184397165</v>
      </c>
      <c r="U1092" t="e">
        <f t="shared" si="97"/>
        <v>#VALUE!</v>
      </c>
      <c r="V1092" s="16" t="e">
        <f t="shared" si="98"/>
        <v>#VALUE!</v>
      </c>
    </row>
    <row r="1093" spans="1:22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94"/>
        <v>0.125</v>
      </c>
      <c r="P1093" s="8">
        <f t="shared" si="95"/>
        <v>12.5</v>
      </c>
      <c r="Q1093" t="s">
        <v>8337</v>
      </c>
      <c r="R1093" t="s">
        <v>8338</v>
      </c>
      <c r="S1093" s="12" t="s">
        <v>8339</v>
      </c>
      <c r="T1093" s="12">
        <f t="shared" si="96"/>
        <v>42799.461843971629</v>
      </c>
      <c r="U1093" t="e">
        <f t="shared" si="97"/>
        <v>#VALUE!</v>
      </c>
      <c r="V1093" s="16" t="e">
        <f t="shared" si="98"/>
        <v>#VALUE!</v>
      </c>
    </row>
    <row r="1094" spans="1:22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94"/>
        <v>1.0500000000000001E-2</v>
      </c>
      <c r="P1094" s="8">
        <f t="shared" si="95"/>
        <v>3</v>
      </c>
      <c r="Q1094" t="s">
        <v>8337</v>
      </c>
      <c r="R1094" t="s">
        <v>8338</v>
      </c>
      <c r="S1094" s="12" t="s">
        <v>8339</v>
      </c>
      <c r="T1094" s="12">
        <f t="shared" si="96"/>
        <v>41583.33141843971</v>
      </c>
      <c r="U1094" t="e">
        <f t="shared" si="97"/>
        <v>#VALUE!</v>
      </c>
      <c r="V1094" s="16" t="e">
        <f t="shared" si="98"/>
        <v>#VALUE!</v>
      </c>
    </row>
    <row r="1095" spans="1:22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94"/>
        <v>0.14083333333333334</v>
      </c>
      <c r="P1095" s="8">
        <f t="shared" si="95"/>
        <v>10.5625</v>
      </c>
      <c r="Q1095" t="s">
        <v>8337</v>
      </c>
      <c r="R1095" t="s">
        <v>8338</v>
      </c>
      <c r="S1095" s="12" t="s">
        <v>8339</v>
      </c>
      <c r="T1095" s="12">
        <f t="shared" si="96"/>
        <v>42754.682470449166</v>
      </c>
      <c r="U1095" t="e">
        <f t="shared" si="97"/>
        <v>#VALUE!</v>
      </c>
      <c r="V1095" s="16" t="e">
        <f t="shared" si="98"/>
        <v>#VALUE!</v>
      </c>
    </row>
    <row r="1096" spans="1:22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94"/>
        <v>0.18300055555555556</v>
      </c>
      <c r="P1096" s="8">
        <f t="shared" si="95"/>
        <v>122.00037037037038</v>
      </c>
      <c r="Q1096" t="s">
        <v>8337</v>
      </c>
      <c r="R1096" t="s">
        <v>8338</v>
      </c>
      <c r="S1096" s="12" t="s">
        <v>8339</v>
      </c>
      <c r="T1096" s="12">
        <f t="shared" si="96"/>
        <v>41119.352635933807</v>
      </c>
      <c r="U1096" t="e">
        <f t="shared" si="97"/>
        <v>#VALUE!</v>
      </c>
      <c r="V1096" s="16" t="e">
        <f t="shared" si="98"/>
        <v>#VALUE!</v>
      </c>
    </row>
    <row r="1097" spans="1:22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94"/>
        <v>5.0347999999999997E-2</v>
      </c>
      <c r="P1097" s="8">
        <f t="shared" si="95"/>
        <v>267.80851063829789</v>
      </c>
      <c r="Q1097" t="s">
        <v>8337</v>
      </c>
      <c r="R1097" t="s">
        <v>8338</v>
      </c>
      <c r="S1097" s="12" t="s">
        <v>8339</v>
      </c>
      <c r="T1097" s="12">
        <f t="shared" si="96"/>
        <v>41824.874940898342</v>
      </c>
      <c r="U1097" t="e">
        <f t="shared" si="97"/>
        <v>#VALUE!</v>
      </c>
      <c r="V1097" s="16" t="e">
        <f t="shared" si="98"/>
        <v>#VALUE!</v>
      </c>
    </row>
    <row r="1098" spans="1:22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94"/>
        <v>0.17933333333333334</v>
      </c>
      <c r="P1098" s="8">
        <f t="shared" si="95"/>
        <v>74.206896551724142</v>
      </c>
      <c r="Q1098" t="s">
        <v>8337</v>
      </c>
      <c r="R1098" t="s">
        <v>8338</v>
      </c>
      <c r="S1098" s="12" t="s">
        <v>8339</v>
      </c>
      <c r="T1098" s="12">
        <f t="shared" si="96"/>
        <v>42232.344609929074</v>
      </c>
      <c r="U1098" t="e">
        <f t="shared" si="97"/>
        <v>#VALUE!</v>
      </c>
      <c r="V1098" s="16" t="e">
        <f t="shared" si="98"/>
        <v>#VALUE!</v>
      </c>
    </row>
    <row r="1099" spans="1:22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94"/>
        <v>4.6999999999999999E-4</v>
      </c>
      <c r="P1099" s="8">
        <f t="shared" si="95"/>
        <v>6.7142857142857144</v>
      </c>
      <c r="Q1099" t="s">
        <v>8337</v>
      </c>
      <c r="R1099" t="s">
        <v>8338</v>
      </c>
      <c r="S1099" s="12" t="s">
        <v>8339</v>
      </c>
      <c r="T1099" s="12">
        <f t="shared" si="96"/>
        <v>42002.837789598103</v>
      </c>
      <c r="U1099" t="e">
        <f t="shared" si="97"/>
        <v>#VALUE!</v>
      </c>
      <c r="V1099" s="16" t="e">
        <f t="shared" si="98"/>
        <v>#VALUE!</v>
      </c>
    </row>
    <row r="1100" spans="1:22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94"/>
        <v>7.2120000000000004E-2</v>
      </c>
      <c r="P1100" s="8">
        <f t="shared" si="95"/>
        <v>81.954545454545453</v>
      </c>
      <c r="Q1100" t="s">
        <v>8337</v>
      </c>
      <c r="R1100" t="s">
        <v>8338</v>
      </c>
      <c r="S1100" s="12" t="s">
        <v>8339</v>
      </c>
      <c r="T1100" s="12">
        <f t="shared" si="96"/>
        <v>42055.913652482268</v>
      </c>
      <c r="U1100" t="e">
        <f t="shared" si="97"/>
        <v>#VALUE!</v>
      </c>
      <c r="V1100" s="16" t="e">
        <f t="shared" si="98"/>
        <v>#VALUE!</v>
      </c>
    </row>
    <row r="1101" spans="1:22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94"/>
        <v>5.0000000000000001E-3</v>
      </c>
      <c r="P1101" s="8">
        <f t="shared" si="95"/>
        <v>25</v>
      </c>
      <c r="Q1101" t="s">
        <v>8337</v>
      </c>
      <c r="R1101" t="s">
        <v>8338</v>
      </c>
      <c r="S1101" s="12" t="s">
        <v>8339</v>
      </c>
      <c r="T1101" s="12">
        <f t="shared" si="96"/>
        <v>42459.393238770681</v>
      </c>
      <c r="U1101" t="e">
        <f t="shared" si="97"/>
        <v>#VALUE!</v>
      </c>
      <c r="V1101" s="16" t="e">
        <f t="shared" si="98"/>
        <v>#VALUE!</v>
      </c>
    </row>
    <row r="1102" spans="1:22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94"/>
        <v>2.5000000000000001E-2</v>
      </c>
      <c r="P1102" s="8">
        <f t="shared" si="95"/>
        <v>10</v>
      </c>
      <c r="Q1102" t="s">
        <v>8337</v>
      </c>
      <c r="R1102" t="s">
        <v>8338</v>
      </c>
      <c r="S1102" s="12" t="s">
        <v>8339</v>
      </c>
      <c r="T1102" s="12">
        <f t="shared" si="96"/>
        <v>42741.545756501182</v>
      </c>
      <c r="U1102" t="e">
        <f t="shared" si="97"/>
        <v>#VALUE!</v>
      </c>
      <c r="V1102" s="16" t="e">
        <f t="shared" si="98"/>
        <v>#VALUE!</v>
      </c>
    </row>
    <row r="1103" spans="1:22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94"/>
        <v>4.0999999999999999E-4</v>
      </c>
      <c r="P1103" s="8">
        <f t="shared" si="95"/>
        <v>6.833333333333333</v>
      </c>
      <c r="Q1103" t="s">
        <v>8337</v>
      </c>
      <c r="R1103" t="s">
        <v>8338</v>
      </c>
      <c r="S1103" s="12" t="s">
        <v>8339</v>
      </c>
      <c r="T1103" s="12">
        <f t="shared" si="96"/>
        <v>42899.498085106381</v>
      </c>
      <c r="U1103" t="e">
        <f t="shared" si="97"/>
        <v>#VALUE!</v>
      </c>
      <c r="V1103" s="16" t="e">
        <f t="shared" si="98"/>
        <v>#VALUE!</v>
      </c>
    </row>
    <row r="1104" spans="1:22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94"/>
        <v>5.3124999999999999E-2</v>
      </c>
      <c r="P1104" s="8">
        <f t="shared" si="95"/>
        <v>17.708333333333332</v>
      </c>
      <c r="Q1104" t="s">
        <v>8337</v>
      </c>
      <c r="R1104" t="s">
        <v>8338</v>
      </c>
      <c r="S1104" s="12" t="s">
        <v>8339</v>
      </c>
      <c r="T1104" s="12">
        <f t="shared" si="96"/>
        <v>41917.308806146568</v>
      </c>
      <c r="U1104" t="e">
        <f t="shared" si="97"/>
        <v>#VALUE!</v>
      </c>
      <c r="V1104" s="16" t="e">
        <f t="shared" si="98"/>
        <v>#VALUE!</v>
      </c>
    </row>
    <row r="1105" spans="1:22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94"/>
        <v>1.6199999999999999E-2</v>
      </c>
      <c r="P1105" s="8">
        <f t="shared" si="95"/>
        <v>16.2</v>
      </c>
      <c r="Q1105" t="s">
        <v>8337</v>
      </c>
      <c r="R1105" t="s">
        <v>8338</v>
      </c>
      <c r="S1105" s="12" t="s">
        <v>8339</v>
      </c>
      <c r="T1105" s="12">
        <f t="shared" si="96"/>
        <v>42838.680732860514</v>
      </c>
      <c r="U1105" t="e">
        <f t="shared" si="97"/>
        <v>#VALUE!</v>
      </c>
      <c r="V1105" s="16" t="e">
        <f t="shared" si="98"/>
        <v>#VALUE!</v>
      </c>
    </row>
    <row r="1106" spans="1:22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94"/>
        <v>4.9516666666666667E-2</v>
      </c>
      <c r="P1106" s="8">
        <f t="shared" si="95"/>
        <v>80.297297297297291</v>
      </c>
      <c r="Q1106" t="s">
        <v>8337</v>
      </c>
      <c r="R1106" t="s">
        <v>8338</v>
      </c>
      <c r="S1106" s="12" t="s">
        <v>8339</v>
      </c>
      <c r="T1106" s="12">
        <f t="shared" si="96"/>
        <v>42115.808758865249</v>
      </c>
      <c r="U1106" t="e">
        <f t="shared" si="97"/>
        <v>#VALUE!</v>
      </c>
      <c r="V1106" s="16" t="e">
        <f t="shared" si="98"/>
        <v>#VALUE!</v>
      </c>
    </row>
    <row r="1107" spans="1:22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94"/>
        <v>1.5900000000000001E-3</v>
      </c>
      <c r="P1107" s="8">
        <f t="shared" si="95"/>
        <v>71.55</v>
      </c>
      <c r="Q1107" t="s">
        <v>8337</v>
      </c>
      <c r="R1107" t="s">
        <v>8338</v>
      </c>
      <c r="S1107" s="12" t="s">
        <v>8339</v>
      </c>
      <c r="T1107" s="12">
        <f t="shared" si="96"/>
        <v>42034.847836879431</v>
      </c>
      <c r="U1107" t="e">
        <f t="shared" si="97"/>
        <v>#VALUE!</v>
      </c>
      <c r="V1107" s="16" t="e">
        <f t="shared" si="98"/>
        <v>#VALUE!</v>
      </c>
    </row>
    <row r="1108" spans="1:22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94"/>
        <v>0.41249999999999998</v>
      </c>
      <c r="P1108" s="8">
        <f t="shared" si="95"/>
        <v>23.571428571428573</v>
      </c>
      <c r="Q1108" t="s">
        <v>8337</v>
      </c>
      <c r="R1108" t="s">
        <v>8338</v>
      </c>
      <c r="S1108" s="12" t="s">
        <v>8339</v>
      </c>
      <c r="T1108" s="12">
        <f t="shared" si="96"/>
        <v>41301.167553191488</v>
      </c>
      <c r="U1108" t="e">
        <f t="shared" si="97"/>
        <v>#VALUE!</v>
      </c>
      <c r="V1108" s="16" t="e">
        <f t="shared" si="98"/>
        <v>#VALUE!</v>
      </c>
    </row>
    <row r="1109" spans="1:22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94"/>
        <v>0</v>
      </c>
      <c r="P1109" s="8">
        <f t="shared" si="95"/>
        <v>0</v>
      </c>
      <c r="Q1109" t="s">
        <v>8337</v>
      </c>
      <c r="R1109" t="s">
        <v>8338</v>
      </c>
      <c r="S1109" s="12" t="s">
        <v>8339</v>
      </c>
      <c r="T1109" s="12">
        <f t="shared" si="96"/>
        <v>42159.163404255312</v>
      </c>
      <c r="U1109" t="e">
        <f t="shared" si="97"/>
        <v>#VALUE!</v>
      </c>
      <c r="V1109" s="16" t="e">
        <f t="shared" si="98"/>
        <v>#VALUE!</v>
      </c>
    </row>
    <row r="1110" spans="1:22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94"/>
        <v>2.93E-2</v>
      </c>
      <c r="P1110" s="8">
        <f t="shared" si="95"/>
        <v>34.88095238095238</v>
      </c>
      <c r="Q1110" t="s">
        <v>8337</v>
      </c>
      <c r="R1110" t="s">
        <v>8338</v>
      </c>
      <c r="S1110" s="12" t="s">
        <v>8339</v>
      </c>
      <c r="T1110" s="12">
        <f t="shared" si="96"/>
        <v>41279.615070921987</v>
      </c>
      <c r="U1110" t="e">
        <f t="shared" si="97"/>
        <v>#VALUE!</v>
      </c>
      <c r="V1110" s="16" t="e">
        <f t="shared" si="98"/>
        <v>#VALUE!</v>
      </c>
    </row>
    <row r="1111" spans="1:22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94"/>
        <v>4.4999999999999997E-3</v>
      </c>
      <c r="P1111" s="8">
        <f t="shared" si="95"/>
        <v>15</v>
      </c>
      <c r="Q1111" t="s">
        <v>8337</v>
      </c>
      <c r="R1111" t="s">
        <v>8338</v>
      </c>
      <c r="S1111" s="12" t="s">
        <v>8339</v>
      </c>
      <c r="T1111" s="12">
        <f t="shared" si="96"/>
        <v>43026.115721040187</v>
      </c>
      <c r="U1111" t="e">
        <f t="shared" si="97"/>
        <v>#VALUE!</v>
      </c>
      <c r="V1111" s="16" t="e">
        <f t="shared" si="98"/>
        <v>#VALUE!</v>
      </c>
    </row>
    <row r="1112" spans="1:22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94"/>
        <v>5.1000000000000004E-3</v>
      </c>
      <c r="P1112" s="8">
        <f t="shared" si="95"/>
        <v>23.181818181818183</v>
      </c>
      <c r="Q1112" t="s">
        <v>8337</v>
      </c>
      <c r="R1112" t="s">
        <v>8338</v>
      </c>
      <c r="S1112" s="12" t="s">
        <v>8339</v>
      </c>
      <c r="T1112" s="12">
        <f t="shared" si="96"/>
        <v>41553.61964539007</v>
      </c>
      <c r="U1112" t="e">
        <f t="shared" si="97"/>
        <v>#VALUE!</v>
      </c>
      <c r="V1112" s="16" t="e">
        <f t="shared" si="98"/>
        <v>#VALUE!</v>
      </c>
    </row>
    <row r="1113" spans="1:22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94"/>
        <v>4.0000000000000002E-4</v>
      </c>
      <c r="P1113" s="8">
        <f t="shared" si="95"/>
        <v>1</v>
      </c>
      <c r="Q1113" t="s">
        <v>8337</v>
      </c>
      <c r="R1113" t="s">
        <v>8338</v>
      </c>
      <c r="S1113" s="12" t="s">
        <v>8339</v>
      </c>
      <c r="T1113" s="12">
        <f t="shared" si="96"/>
        <v>42703.853309692669</v>
      </c>
      <c r="U1113" t="e">
        <f t="shared" si="97"/>
        <v>#VALUE!</v>
      </c>
      <c r="V1113" s="16" t="e">
        <f t="shared" si="98"/>
        <v>#VALUE!</v>
      </c>
    </row>
    <row r="1114" spans="1:22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94"/>
        <v>0.35537409090909089</v>
      </c>
      <c r="P1114" s="8">
        <f t="shared" si="95"/>
        <v>100.23371794871794</v>
      </c>
      <c r="Q1114" t="s">
        <v>8337</v>
      </c>
      <c r="R1114" t="s">
        <v>8338</v>
      </c>
      <c r="S1114" s="12" t="s">
        <v>8339</v>
      </c>
      <c r="T1114" s="12">
        <f t="shared" si="96"/>
        <v>42312.250721040189</v>
      </c>
      <c r="U1114" t="e">
        <f t="shared" si="97"/>
        <v>#VALUE!</v>
      </c>
      <c r="V1114" s="16" t="e">
        <f t="shared" si="98"/>
        <v>#VALUE!</v>
      </c>
    </row>
    <row r="1115" spans="1:22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94"/>
        <v>5.0000000000000001E-3</v>
      </c>
      <c r="P1115" s="8">
        <f t="shared" si="95"/>
        <v>5</v>
      </c>
      <c r="Q1115" t="s">
        <v>8337</v>
      </c>
      <c r="R1115" t="s">
        <v>8338</v>
      </c>
      <c r="S1115" s="12" t="s">
        <v>8339</v>
      </c>
      <c r="T1115" s="12">
        <f t="shared" si="96"/>
        <v>42181.749645390068</v>
      </c>
      <c r="U1115" t="e">
        <f t="shared" si="97"/>
        <v>#VALUE!</v>
      </c>
      <c r="V1115" s="16" t="e">
        <f t="shared" si="98"/>
        <v>#VALUE!</v>
      </c>
    </row>
    <row r="1116" spans="1:22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94"/>
        <v>1.6666666666666668E-3</v>
      </c>
      <c r="P1116" s="8">
        <f t="shared" si="95"/>
        <v>3.3333333333333335</v>
      </c>
      <c r="Q1116" t="s">
        <v>8337</v>
      </c>
      <c r="R1116" t="s">
        <v>8338</v>
      </c>
      <c r="S1116" s="12" t="s">
        <v>8339</v>
      </c>
      <c r="T1116" s="12">
        <f t="shared" si="96"/>
        <v>41865.530579196216</v>
      </c>
      <c r="U1116" t="e">
        <f t="shared" si="97"/>
        <v>#VALUE!</v>
      </c>
      <c r="V1116" s="16" t="e">
        <f t="shared" si="98"/>
        <v>#VALUE!</v>
      </c>
    </row>
    <row r="1117" spans="1:22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94"/>
        <v>1.325E-3</v>
      </c>
      <c r="P1117" s="8">
        <f t="shared" si="95"/>
        <v>13.25</v>
      </c>
      <c r="Q1117" t="s">
        <v>8337</v>
      </c>
      <c r="R1117" t="s">
        <v>8338</v>
      </c>
      <c r="S1117" s="12" t="s">
        <v>8339</v>
      </c>
      <c r="T1117" s="12">
        <f t="shared" si="96"/>
        <v>42788.100413711581</v>
      </c>
      <c r="U1117" t="e">
        <f t="shared" si="97"/>
        <v>#VALUE!</v>
      </c>
      <c r="V1117" s="16" t="e">
        <f t="shared" si="98"/>
        <v>#VALUE!</v>
      </c>
    </row>
    <row r="1118" spans="1:22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94"/>
        <v>3.5704000000000004E-4</v>
      </c>
      <c r="P1118" s="8">
        <f t="shared" si="95"/>
        <v>17.852</v>
      </c>
      <c r="Q1118" t="s">
        <v>8337</v>
      </c>
      <c r="R1118" t="s">
        <v>8338</v>
      </c>
      <c r="S1118" s="12" t="s">
        <v>8339</v>
      </c>
      <c r="T1118" s="12">
        <f t="shared" si="96"/>
        <v>41338.042647754133</v>
      </c>
      <c r="U1118" t="e">
        <f t="shared" si="97"/>
        <v>#VALUE!</v>
      </c>
      <c r="V1118" s="16" t="e">
        <f t="shared" si="98"/>
        <v>#VALUE!</v>
      </c>
    </row>
    <row r="1119" spans="1:22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94"/>
        <v>8.3000000000000004E-2</v>
      </c>
      <c r="P1119" s="8">
        <f t="shared" si="95"/>
        <v>10.375</v>
      </c>
      <c r="Q1119" t="s">
        <v>8337</v>
      </c>
      <c r="R1119" t="s">
        <v>8338</v>
      </c>
      <c r="S1119" s="12" t="s">
        <v>8339</v>
      </c>
      <c r="T1119" s="12">
        <f t="shared" si="96"/>
        <v>42689.958782505906</v>
      </c>
      <c r="U1119" t="e">
        <f t="shared" si="97"/>
        <v>#VALUE!</v>
      </c>
      <c r="V1119" s="16" t="e">
        <f t="shared" si="98"/>
        <v>#VALUE!</v>
      </c>
    </row>
    <row r="1120" spans="1:22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94"/>
        <v>2.4222222222222221E-2</v>
      </c>
      <c r="P1120" s="8">
        <f t="shared" si="95"/>
        <v>36.333333333333336</v>
      </c>
      <c r="Q1120" t="s">
        <v>8337</v>
      </c>
      <c r="R1120" t="s">
        <v>8338</v>
      </c>
      <c r="S1120" s="12" t="s">
        <v>8339</v>
      </c>
      <c r="T1120" s="12">
        <f t="shared" si="96"/>
        <v>42047.134503546098</v>
      </c>
      <c r="U1120" t="e">
        <f t="shared" si="97"/>
        <v>#VALUE!</v>
      </c>
      <c r="V1120" s="16" t="e">
        <f t="shared" si="98"/>
        <v>#VALUE!</v>
      </c>
    </row>
    <row r="1121" spans="1:22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94"/>
        <v>2.3809523809523812E-3</v>
      </c>
      <c r="P1121" s="8">
        <f t="shared" si="95"/>
        <v>5</v>
      </c>
      <c r="Q1121" t="s">
        <v>8337</v>
      </c>
      <c r="R1121" t="s">
        <v>8338</v>
      </c>
      <c r="S1121" s="12" t="s">
        <v>8339</v>
      </c>
      <c r="T1121" s="12">
        <f t="shared" si="96"/>
        <v>42066.156784869971</v>
      </c>
      <c r="U1121" t="e">
        <f t="shared" si="97"/>
        <v>#VALUE!</v>
      </c>
      <c r="V1121" s="16" t="e">
        <f t="shared" si="98"/>
        <v>#VALUE!</v>
      </c>
    </row>
    <row r="1122" spans="1:22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94"/>
        <v>0</v>
      </c>
      <c r="P1122" s="8">
        <f t="shared" si="95"/>
        <v>0</v>
      </c>
      <c r="Q1122" t="s">
        <v>8337</v>
      </c>
      <c r="R1122" t="s">
        <v>8338</v>
      </c>
      <c r="S1122" s="12" t="s">
        <v>8339</v>
      </c>
      <c r="T1122" s="12">
        <f t="shared" si="96"/>
        <v>41123.600472813232</v>
      </c>
      <c r="U1122" t="e">
        <f t="shared" si="97"/>
        <v>#VALUE!</v>
      </c>
      <c r="V1122" s="16" t="e">
        <f t="shared" si="98"/>
        <v>#VALUE!</v>
      </c>
    </row>
    <row r="1123" spans="1:22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94"/>
        <v>1.16E-4</v>
      </c>
      <c r="P1123" s="8">
        <f t="shared" si="95"/>
        <v>5.8</v>
      </c>
      <c r="Q1123" t="s">
        <v>8337</v>
      </c>
      <c r="R1123" t="s">
        <v>8338</v>
      </c>
      <c r="S1123" s="12" t="s">
        <v>8339</v>
      </c>
      <c r="T1123" s="12">
        <f t="shared" si="96"/>
        <v>42770.982458628838</v>
      </c>
      <c r="U1123" t="e">
        <f t="shared" si="97"/>
        <v>#VALUE!</v>
      </c>
      <c r="V1123" s="16" t="e">
        <f t="shared" si="98"/>
        <v>#VALUE!</v>
      </c>
    </row>
    <row r="1124" spans="1:22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94"/>
        <v>0</v>
      </c>
      <c r="P1124" s="8">
        <f t="shared" si="95"/>
        <v>0</v>
      </c>
      <c r="Q1124" t="s">
        <v>8337</v>
      </c>
      <c r="R1124" t="s">
        <v>8338</v>
      </c>
      <c r="S1124" s="12" t="s">
        <v>8339</v>
      </c>
      <c r="T1124" s="12">
        <f t="shared" si="96"/>
        <v>41747.428191489358</v>
      </c>
      <c r="U1124" t="e">
        <f t="shared" si="97"/>
        <v>#VALUE!</v>
      </c>
      <c r="V1124" s="16" t="e">
        <f t="shared" si="98"/>
        <v>#VALUE!</v>
      </c>
    </row>
    <row r="1125" spans="1:22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94"/>
        <v>2.2000000000000001E-3</v>
      </c>
      <c r="P1125" s="8">
        <f t="shared" si="95"/>
        <v>3.6666666666666665</v>
      </c>
      <c r="Q1125" t="s">
        <v>8337</v>
      </c>
      <c r="R1125" t="s">
        <v>8338</v>
      </c>
      <c r="S1125" s="12" t="s">
        <v>8339</v>
      </c>
      <c r="T1125" s="12">
        <f t="shared" si="96"/>
        <v>42061.797257683218</v>
      </c>
      <c r="U1125" t="e">
        <f t="shared" si="97"/>
        <v>#VALUE!</v>
      </c>
      <c r="V1125" s="16" t="e">
        <f t="shared" si="98"/>
        <v>#VALUE!</v>
      </c>
    </row>
    <row r="1126" spans="1:22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94"/>
        <v>4.7222222222222223E-3</v>
      </c>
      <c r="P1126" s="8">
        <f t="shared" si="95"/>
        <v>60.714285714285715</v>
      </c>
      <c r="Q1126" t="s">
        <v>8340</v>
      </c>
      <c r="S1126" s="12" t="s">
        <v>8341</v>
      </c>
      <c r="T1126" s="12">
        <f t="shared" si="96"/>
        <v>42445.943865248228</v>
      </c>
      <c r="U1126" t="e">
        <f t="shared" si="97"/>
        <v>#VALUE!</v>
      </c>
      <c r="V1126" s="16" t="e">
        <f t="shared" si="98"/>
        <v>#VALUE!</v>
      </c>
    </row>
    <row r="1127" spans="1:22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94"/>
        <v>0</v>
      </c>
      <c r="P1127" s="8">
        <f t="shared" si="95"/>
        <v>0</v>
      </c>
      <c r="Q1127" t="s">
        <v>8340</v>
      </c>
      <c r="S1127" s="12" t="s">
        <v>8341</v>
      </c>
      <c r="T1127" s="12">
        <f t="shared" si="96"/>
        <v>42566.410520094556</v>
      </c>
      <c r="U1127" t="e">
        <f t="shared" si="97"/>
        <v>#VALUE!</v>
      </c>
      <c r="V1127" s="16" t="e">
        <f t="shared" si="98"/>
        <v>#VALUE!</v>
      </c>
    </row>
    <row r="1128" spans="1:22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94"/>
        <v>5.0000000000000001E-3</v>
      </c>
      <c r="P1128" s="8">
        <f t="shared" si="95"/>
        <v>5</v>
      </c>
      <c r="Q1128" t="s">
        <v>8340</v>
      </c>
      <c r="S1128" s="12" t="s">
        <v>8341</v>
      </c>
      <c r="T1128" s="12">
        <f t="shared" si="96"/>
        <v>42895.979834515361</v>
      </c>
      <c r="U1128" t="e">
        <f t="shared" si="97"/>
        <v>#VALUE!</v>
      </c>
      <c r="V1128" s="16" t="e">
        <f t="shared" si="98"/>
        <v>#VALUE!</v>
      </c>
    </row>
    <row r="1129" spans="1:22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94"/>
        <v>1.6714285714285713E-2</v>
      </c>
      <c r="P1129" s="8">
        <f t="shared" si="95"/>
        <v>25.434782608695652</v>
      </c>
      <c r="Q1129" t="s">
        <v>8340</v>
      </c>
      <c r="S1129" s="12" t="s">
        <v>8341</v>
      </c>
      <c r="T1129" s="12">
        <f t="shared" si="96"/>
        <v>42274.560283687941</v>
      </c>
      <c r="U1129" t="e">
        <f t="shared" si="97"/>
        <v>#VALUE!</v>
      </c>
      <c r="V1129" s="16" t="e">
        <f t="shared" si="98"/>
        <v>#VALUE!</v>
      </c>
    </row>
    <row r="1130" spans="1:22" ht="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94"/>
        <v>1E-3</v>
      </c>
      <c r="P1130" s="8">
        <f t="shared" si="95"/>
        <v>1</v>
      </c>
      <c r="Q1130" t="s">
        <v>8340</v>
      </c>
      <c r="S1130" s="12" t="s">
        <v>8341</v>
      </c>
      <c r="T1130" s="12">
        <f t="shared" si="96"/>
        <v>42174.266158392427</v>
      </c>
      <c r="U1130" t="e">
        <f t="shared" si="97"/>
        <v>#VALUE!</v>
      </c>
      <c r="V1130" s="16" t="e">
        <f t="shared" si="98"/>
        <v>#VALUE!</v>
      </c>
    </row>
    <row r="1131" spans="1:22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94"/>
        <v>1.0499999999999999E-3</v>
      </c>
      <c r="P1131" s="8">
        <f t="shared" si="95"/>
        <v>10.5</v>
      </c>
      <c r="Q1131" t="s">
        <v>8340</v>
      </c>
      <c r="S1131" s="12" t="s">
        <v>8341</v>
      </c>
      <c r="T1131" s="12">
        <f t="shared" si="96"/>
        <v>42856.086205673761</v>
      </c>
      <c r="U1131" t="e">
        <f t="shared" si="97"/>
        <v>#VALUE!</v>
      </c>
      <c r="V1131" s="16" t="e">
        <f t="shared" si="98"/>
        <v>#VALUE!</v>
      </c>
    </row>
    <row r="1132" spans="1:22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94"/>
        <v>2.2000000000000001E-3</v>
      </c>
      <c r="P1132" s="8">
        <f t="shared" si="95"/>
        <v>3.6666666666666665</v>
      </c>
      <c r="Q1132" t="s">
        <v>8340</v>
      </c>
      <c r="S1132" s="12" t="s">
        <v>8341</v>
      </c>
      <c r="T1132" s="12">
        <f t="shared" si="96"/>
        <v>42256.322695035458</v>
      </c>
      <c r="U1132" t="e">
        <f t="shared" si="97"/>
        <v>#VALUE!</v>
      </c>
      <c r="V1132" s="16" t="e">
        <f t="shared" si="98"/>
        <v>#VALUE!</v>
      </c>
    </row>
    <row r="1133" spans="1:22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94"/>
        <v>0</v>
      </c>
      <c r="P1133" s="8">
        <f t="shared" si="95"/>
        <v>0</v>
      </c>
      <c r="Q1133" t="s">
        <v>8340</v>
      </c>
      <c r="S1133" s="12" t="s">
        <v>8341</v>
      </c>
      <c r="T1133" s="12">
        <f t="shared" si="96"/>
        <v>42689.253758865241</v>
      </c>
      <c r="U1133" t="e">
        <f t="shared" si="97"/>
        <v>#VALUE!</v>
      </c>
      <c r="V1133" s="16" t="e">
        <f t="shared" si="98"/>
        <v>#VALUE!</v>
      </c>
    </row>
    <row r="1134" spans="1:22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94"/>
        <v>0.14380000000000001</v>
      </c>
      <c r="P1134" s="8">
        <f t="shared" si="95"/>
        <v>110.61538461538461</v>
      </c>
      <c r="Q1134" t="s">
        <v>8340</v>
      </c>
      <c r="S1134" s="12" t="s">
        <v>8341</v>
      </c>
      <c r="T1134" s="12">
        <f t="shared" si="96"/>
        <v>43070.401548463349</v>
      </c>
      <c r="U1134" t="e">
        <f t="shared" si="97"/>
        <v>#VALUE!</v>
      </c>
      <c r="V1134" s="16" t="e">
        <f t="shared" si="98"/>
        <v>#VALUE!</v>
      </c>
    </row>
    <row r="1135" spans="1:22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94"/>
        <v>6.6666666666666671E-3</v>
      </c>
      <c r="P1135" s="8">
        <f t="shared" si="95"/>
        <v>20</v>
      </c>
      <c r="Q1135" t="s">
        <v>8340</v>
      </c>
      <c r="S1135" s="12" t="s">
        <v>8341</v>
      </c>
      <c r="T1135" s="12">
        <f t="shared" si="96"/>
        <v>42166.869751773047</v>
      </c>
      <c r="U1135" t="e">
        <f t="shared" si="97"/>
        <v>#VALUE!</v>
      </c>
      <c r="V1135" s="16" t="e">
        <f t="shared" si="98"/>
        <v>#VALUE!</v>
      </c>
    </row>
    <row r="1136" spans="1:22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94"/>
        <v>4.0000000000000003E-5</v>
      </c>
      <c r="P1136" s="8">
        <f t="shared" si="95"/>
        <v>1</v>
      </c>
      <c r="Q1136" t="s">
        <v>8340</v>
      </c>
      <c r="S1136" s="12" t="s">
        <v>8341</v>
      </c>
      <c r="T1136" s="12">
        <f t="shared" si="96"/>
        <v>42306.659905437351</v>
      </c>
      <c r="U1136" t="e">
        <f t="shared" si="97"/>
        <v>#VALUE!</v>
      </c>
      <c r="V1136" s="16" t="e">
        <f t="shared" si="98"/>
        <v>#VALUE!</v>
      </c>
    </row>
    <row r="1137" spans="1:22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94"/>
        <v>0.05</v>
      </c>
      <c r="P1137" s="8">
        <f t="shared" si="95"/>
        <v>50</v>
      </c>
      <c r="Q1137" t="s">
        <v>8340</v>
      </c>
      <c r="S1137" s="12" t="s">
        <v>8341</v>
      </c>
      <c r="T1137" s="12">
        <f t="shared" si="96"/>
        <v>42920.145319148935</v>
      </c>
      <c r="U1137" t="e">
        <f t="shared" si="97"/>
        <v>#VALUE!</v>
      </c>
      <c r="V1137" s="16" t="e">
        <f t="shared" si="98"/>
        <v>#VALUE!</v>
      </c>
    </row>
    <row r="1138" spans="1:22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94"/>
        <v>6.4439140811455853E-2</v>
      </c>
      <c r="P1138" s="8">
        <f t="shared" si="95"/>
        <v>45</v>
      </c>
      <c r="Q1138" t="s">
        <v>8340</v>
      </c>
      <c r="S1138" s="12" t="s">
        <v>8341</v>
      </c>
      <c r="T1138" s="12">
        <f t="shared" si="96"/>
        <v>42683.905780141846</v>
      </c>
      <c r="U1138" t="e">
        <f t="shared" si="97"/>
        <v>#VALUE!</v>
      </c>
      <c r="V1138" s="16" t="e">
        <f t="shared" si="98"/>
        <v>#VALUE!</v>
      </c>
    </row>
    <row r="1139" spans="1:22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94"/>
        <v>0.39500000000000002</v>
      </c>
      <c r="P1139" s="8">
        <f t="shared" si="95"/>
        <v>253.2051282051282</v>
      </c>
      <c r="Q1139" t="s">
        <v>8340</v>
      </c>
      <c r="S1139" s="12" t="s">
        <v>8341</v>
      </c>
      <c r="T1139" s="12">
        <f t="shared" si="96"/>
        <v>42812.737836879431</v>
      </c>
      <c r="U1139" t="e">
        <f t="shared" si="97"/>
        <v>#VALUE!</v>
      </c>
      <c r="V1139" s="16" t="e">
        <f t="shared" si="98"/>
        <v>#VALUE!</v>
      </c>
    </row>
    <row r="1140" spans="1:22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94"/>
        <v>3.5714285714285713E-3</v>
      </c>
      <c r="P1140" s="8">
        <f t="shared" si="95"/>
        <v>31.25</v>
      </c>
      <c r="Q1140" t="s">
        <v>8340</v>
      </c>
      <c r="S1140" s="12" t="s">
        <v>8341</v>
      </c>
      <c r="T1140" s="12">
        <f t="shared" si="96"/>
        <v>43101.84788416075</v>
      </c>
      <c r="U1140" t="e">
        <f t="shared" si="97"/>
        <v>#VALUE!</v>
      </c>
      <c r="V1140" s="16" t="e">
        <f t="shared" si="98"/>
        <v>#VALUE!</v>
      </c>
    </row>
    <row r="1141" spans="1:22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94"/>
        <v>6.2500000000000001E-4</v>
      </c>
      <c r="P1141" s="8">
        <f t="shared" si="95"/>
        <v>5</v>
      </c>
      <c r="Q1141" t="s">
        <v>8340</v>
      </c>
      <c r="S1141" s="12" t="s">
        <v>8341</v>
      </c>
      <c r="T1141" s="12">
        <f t="shared" si="96"/>
        <v>42324.085413711582</v>
      </c>
      <c r="U1141" t="e">
        <f t="shared" si="97"/>
        <v>#VALUE!</v>
      </c>
      <c r="V1141" s="16" t="e">
        <f t="shared" si="98"/>
        <v>#VALUE!</v>
      </c>
    </row>
    <row r="1142" spans="1:22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94"/>
        <v>0</v>
      </c>
      <c r="P1142" s="8">
        <f t="shared" si="95"/>
        <v>0</v>
      </c>
      <c r="Q1142" t="s">
        <v>8340</v>
      </c>
      <c r="S1142" s="12" t="s">
        <v>8341</v>
      </c>
      <c r="T1142" s="12">
        <f t="shared" si="96"/>
        <v>42545.819397163119</v>
      </c>
      <c r="U1142" t="e">
        <f t="shared" si="97"/>
        <v>#VALUE!</v>
      </c>
      <c r="V1142" s="16" t="e">
        <f t="shared" si="98"/>
        <v>#VALUE!</v>
      </c>
    </row>
    <row r="1143" spans="1:22" ht="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94"/>
        <v>0</v>
      </c>
      <c r="P1143" s="8">
        <f t="shared" si="95"/>
        <v>0</v>
      </c>
      <c r="Q1143" t="s">
        <v>8340</v>
      </c>
      <c r="S1143" s="12" t="s">
        <v>8341</v>
      </c>
      <c r="T1143" s="12">
        <f t="shared" si="96"/>
        <v>42517.466312056735</v>
      </c>
      <c r="U1143" t="e">
        <f t="shared" si="97"/>
        <v>#VALUE!</v>
      </c>
      <c r="V1143" s="16" t="e">
        <f t="shared" si="98"/>
        <v>#VALUE!</v>
      </c>
    </row>
    <row r="1144" spans="1:22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94"/>
        <v>0</v>
      </c>
      <c r="P1144" s="8">
        <f t="shared" si="95"/>
        <v>0</v>
      </c>
      <c r="Q1144" t="s">
        <v>8340</v>
      </c>
      <c r="S1144" s="12" t="s">
        <v>8341</v>
      </c>
      <c r="T1144" s="12">
        <f t="shared" si="96"/>
        <v>42371.736725768314</v>
      </c>
      <c r="U1144" t="e">
        <f t="shared" si="97"/>
        <v>#VALUE!</v>
      </c>
      <c r="V1144" s="16" t="e">
        <f t="shared" si="98"/>
        <v>#VALUE!</v>
      </c>
    </row>
    <row r="1145" spans="1:22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94"/>
        <v>4.1333333333333335E-3</v>
      </c>
      <c r="P1145" s="8">
        <f t="shared" si="95"/>
        <v>23.25</v>
      </c>
      <c r="Q1145" t="s">
        <v>8340</v>
      </c>
      <c r="S1145" s="12" t="s">
        <v>8341</v>
      </c>
      <c r="T1145" s="12">
        <f t="shared" si="96"/>
        <v>42681.375011820324</v>
      </c>
      <c r="U1145" t="e">
        <f t="shared" si="97"/>
        <v>#VALUE!</v>
      </c>
      <c r="V1145" s="16" t="e">
        <f t="shared" si="98"/>
        <v>#VALUE!</v>
      </c>
    </row>
    <row r="1146" spans="1:22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94"/>
        <v>0</v>
      </c>
      <c r="P1146" s="8">
        <f t="shared" si="95"/>
        <v>0</v>
      </c>
      <c r="Q1146" t="s">
        <v>8342</v>
      </c>
      <c r="R1146" t="s">
        <v>8335</v>
      </c>
      <c r="S1146" s="12" t="s">
        <v>8343</v>
      </c>
      <c r="T1146" s="12">
        <f t="shared" si="96"/>
        <v>42444.426950354609</v>
      </c>
      <c r="U1146" t="e">
        <f t="shared" si="97"/>
        <v>#VALUE!</v>
      </c>
      <c r="V1146" s="16" t="e">
        <f t="shared" si="98"/>
        <v>#VALUE!</v>
      </c>
    </row>
    <row r="1147" spans="1:22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94"/>
        <v>1.25E-3</v>
      </c>
      <c r="P1147" s="8">
        <f t="shared" si="95"/>
        <v>100</v>
      </c>
      <c r="Q1147" t="s">
        <v>8342</v>
      </c>
      <c r="R1147" t="s">
        <v>8335</v>
      </c>
      <c r="S1147" s="12" t="s">
        <v>8343</v>
      </c>
      <c r="T1147" s="12">
        <f t="shared" si="96"/>
        <v>42200.919527186757</v>
      </c>
      <c r="U1147" t="e">
        <f t="shared" si="97"/>
        <v>#VALUE!</v>
      </c>
      <c r="V1147" s="16" t="e">
        <f t="shared" si="98"/>
        <v>#VALUE!</v>
      </c>
    </row>
    <row r="1148" spans="1:22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94"/>
        <v>8.8333333333333333E-2</v>
      </c>
      <c r="P1148" s="8">
        <f t="shared" si="95"/>
        <v>44.166666666666664</v>
      </c>
      <c r="Q1148" t="s">
        <v>8342</v>
      </c>
      <c r="R1148" t="s">
        <v>8335</v>
      </c>
      <c r="S1148" s="12" t="s">
        <v>8343</v>
      </c>
      <c r="T1148" s="12">
        <f t="shared" si="96"/>
        <v>42067.34247044917</v>
      </c>
      <c r="U1148" t="e">
        <f t="shared" si="97"/>
        <v>#VALUE!</v>
      </c>
      <c r="V1148" s="16" t="e">
        <f t="shared" si="98"/>
        <v>#VALUE!</v>
      </c>
    </row>
    <row r="1149" spans="1:22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94"/>
        <v>0</v>
      </c>
      <c r="P1149" s="8">
        <f t="shared" si="95"/>
        <v>0</v>
      </c>
      <c r="Q1149" t="s">
        <v>8342</v>
      </c>
      <c r="R1149" t="s">
        <v>8335</v>
      </c>
      <c r="S1149" s="12" t="s">
        <v>8343</v>
      </c>
      <c r="T1149" s="12">
        <f t="shared" si="96"/>
        <v>42218.510437352241</v>
      </c>
      <c r="U1149" t="e">
        <f t="shared" si="97"/>
        <v>#VALUE!</v>
      </c>
      <c r="V1149" s="16" t="e">
        <f t="shared" si="98"/>
        <v>#VALUE!</v>
      </c>
    </row>
    <row r="1150" spans="1:22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94"/>
        <v>4.8666666666666667E-3</v>
      </c>
      <c r="P1150" s="8">
        <f t="shared" si="95"/>
        <v>24.333333333333332</v>
      </c>
      <c r="Q1150" t="s">
        <v>8342</v>
      </c>
      <c r="R1150" t="s">
        <v>8335</v>
      </c>
      <c r="S1150" s="12" t="s">
        <v>8343</v>
      </c>
      <c r="T1150" s="12">
        <f t="shared" si="96"/>
        <v>43038.798829787229</v>
      </c>
      <c r="U1150" t="e">
        <f t="shared" si="97"/>
        <v>#VALUE!</v>
      </c>
      <c r="V1150" s="16" t="e">
        <f t="shared" si="98"/>
        <v>#VALUE!</v>
      </c>
    </row>
    <row r="1151" spans="1:22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94"/>
        <v>1.5E-3</v>
      </c>
      <c r="P1151" s="8">
        <f t="shared" si="95"/>
        <v>37.5</v>
      </c>
      <c r="Q1151" t="s">
        <v>8342</v>
      </c>
      <c r="R1151" t="s">
        <v>8335</v>
      </c>
      <c r="S1151" s="12" t="s">
        <v>8343</v>
      </c>
      <c r="T1151" s="12">
        <f t="shared" si="96"/>
        <v>42867.775011820333</v>
      </c>
      <c r="U1151" t="e">
        <f t="shared" si="97"/>
        <v>#VALUE!</v>
      </c>
      <c r="V1151" s="16" t="e">
        <f t="shared" si="98"/>
        <v>#VALUE!</v>
      </c>
    </row>
    <row r="1152" spans="1:22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94"/>
        <v>0.1008</v>
      </c>
      <c r="P1152" s="8">
        <f t="shared" si="95"/>
        <v>42</v>
      </c>
      <c r="Q1152" t="s">
        <v>8342</v>
      </c>
      <c r="R1152" t="s">
        <v>8335</v>
      </c>
      <c r="S1152" s="12" t="s">
        <v>8343</v>
      </c>
      <c r="T1152" s="12">
        <f t="shared" si="96"/>
        <v>42673.981973995273</v>
      </c>
      <c r="U1152" t="e">
        <f t="shared" si="97"/>
        <v>#VALUE!</v>
      </c>
      <c r="V1152" s="16" t="e">
        <f t="shared" si="98"/>
        <v>#VALUE!</v>
      </c>
    </row>
    <row r="1153" spans="1:22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94"/>
        <v>0</v>
      </c>
      <c r="P1153" s="8">
        <f t="shared" si="95"/>
        <v>0</v>
      </c>
      <c r="Q1153" t="s">
        <v>8342</v>
      </c>
      <c r="R1153" t="s">
        <v>8335</v>
      </c>
      <c r="S1153" s="12" t="s">
        <v>8343</v>
      </c>
      <c r="T1153" s="12">
        <f t="shared" si="96"/>
        <v>42578.133132387702</v>
      </c>
      <c r="U1153" t="e">
        <f t="shared" si="97"/>
        <v>#VALUE!</v>
      </c>
      <c r="V1153" s="16" t="e">
        <f t="shared" si="98"/>
        <v>#VALUE!</v>
      </c>
    </row>
    <row r="1154" spans="1:22" ht="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94"/>
        <v>5.6937500000000002E-2</v>
      </c>
      <c r="P1154" s="8">
        <f t="shared" si="95"/>
        <v>60.733333333333334</v>
      </c>
      <c r="Q1154" t="s">
        <v>8342</v>
      </c>
      <c r="R1154" t="s">
        <v>8335</v>
      </c>
      <c r="S1154" s="12" t="s">
        <v>8343</v>
      </c>
      <c r="T1154" s="12">
        <f t="shared" si="96"/>
        <v>42461.306288416068</v>
      </c>
      <c r="U1154" t="e">
        <f t="shared" si="97"/>
        <v>#VALUE!</v>
      </c>
      <c r="V1154" s="16" t="e">
        <f t="shared" si="98"/>
        <v>#VALUE!</v>
      </c>
    </row>
    <row r="1155" spans="1:22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9">E1155/D1155</f>
        <v>6.2500000000000003E-3</v>
      </c>
      <c r="P1155" s="8">
        <f t="shared" ref="P1155:P1218" si="100">IFERROR(E1155/L1155, 0)</f>
        <v>50</v>
      </c>
      <c r="Q1155" t="s">
        <v>8342</v>
      </c>
      <c r="R1155" t="s">
        <v>8335</v>
      </c>
      <c r="S1155" s="12" t="s">
        <v>8343</v>
      </c>
      <c r="T1155" s="12">
        <f t="shared" ref="T1155:T1218" si="101">(J1155/84600)+25569+(-8/24)</f>
        <v>42496.034338061465</v>
      </c>
      <c r="U1155" t="e">
        <f t="shared" ref="U1155:U1218" si="102">DATEDIF(S1155,T1155, "D")</f>
        <v>#VALUE!</v>
      </c>
      <c r="V1155" s="16" t="e">
        <f t="shared" ref="V1155:V1218" si="103">DATEDIF(0,U1155,"y")&amp;" years " &amp;DATEDIF(0,U1155,"ym")&amp;" months "&amp;DATEDIF(0,U1155,"md")&amp;" days"</f>
        <v>#VALUE!</v>
      </c>
    </row>
    <row r="1156" spans="1:22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9"/>
        <v>6.5000000000000002E-2</v>
      </c>
      <c r="P1156" s="8">
        <f t="shared" si="100"/>
        <v>108.33333333333333</v>
      </c>
      <c r="Q1156" t="s">
        <v>8342</v>
      </c>
      <c r="R1156" t="s">
        <v>8335</v>
      </c>
      <c r="S1156" s="12" t="s">
        <v>8343</v>
      </c>
      <c r="T1156" s="12">
        <f t="shared" si="101"/>
        <v>42577.118274231681</v>
      </c>
      <c r="U1156" t="e">
        <f t="shared" si="102"/>
        <v>#VALUE!</v>
      </c>
      <c r="V1156" s="16" t="e">
        <f t="shared" si="103"/>
        <v>#VALUE!</v>
      </c>
    </row>
    <row r="1157" spans="1:22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9"/>
        <v>7.5199999999999998E-3</v>
      </c>
      <c r="P1157" s="8">
        <f t="shared" si="100"/>
        <v>23.5</v>
      </c>
      <c r="Q1157" t="s">
        <v>8342</v>
      </c>
      <c r="R1157" t="s">
        <v>8335</v>
      </c>
      <c r="S1157" s="12" t="s">
        <v>8343</v>
      </c>
      <c r="T1157" s="12">
        <f t="shared" si="101"/>
        <v>42181.532009456263</v>
      </c>
      <c r="U1157" t="e">
        <f t="shared" si="102"/>
        <v>#VALUE!</v>
      </c>
      <c r="V1157" s="16" t="e">
        <f t="shared" si="103"/>
        <v>#VALUE!</v>
      </c>
    </row>
    <row r="1158" spans="1:22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9"/>
        <v>0</v>
      </c>
      <c r="P1158" s="8">
        <f t="shared" si="100"/>
        <v>0</v>
      </c>
      <c r="Q1158" t="s">
        <v>8342</v>
      </c>
      <c r="R1158" t="s">
        <v>8335</v>
      </c>
      <c r="S1158" s="12" t="s">
        <v>8343</v>
      </c>
      <c r="T1158" s="12">
        <f t="shared" si="101"/>
        <v>42378.952269503548</v>
      </c>
      <c r="U1158" t="e">
        <f t="shared" si="102"/>
        <v>#VALUE!</v>
      </c>
      <c r="V1158" s="16" t="e">
        <f t="shared" si="103"/>
        <v>#VALUE!</v>
      </c>
    </row>
    <row r="1159" spans="1:22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9"/>
        <v>1.5100000000000001E-2</v>
      </c>
      <c r="P1159" s="8">
        <f t="shared" si="100"/>
        <v>50.333333333333336</v>
      </c>
      <c r="Q1159" t="s">
        <v>8342</v>
      </c>
      <c r="R1159" t="s">
        <v>8335</v>
      </c>
      <c r="S1159" s="12" t="s">
        <v>8343</v>
      </c>
      <c r="T1159" s="12">
        <f t="shared" si="101"/>
        <v>42266.159338061465</v>
      </c>
      <c r="U1159" t="e">
        <f t="shared" si="102"/>
        <v>#VALUE!</v>
      </c>
      <c r="V1159" s="16" t="e">
        <f t="shared" si="103"/>
        <v>#VALUE!</v>
      </c>
    </row>
    <row r="1160" spans="1:22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9"/>
        <v>4.6666666666666671E-3</v>
      </c>
      <c r="P1160" s="8">
        <f t="shared" si="100"/>
        <v>11.666666666666666</v>
      </c>
      <c r="Q1160" t="s">
        <v>8342</v>
      </c>
      <c r="R1160" t="s">
        <v>8335</v>
      </c>
      <c r="S1160" s="12" t="s">
        <v>8343</v>
      </c>
      <c r="T1160" s="12">
        <f t="shared" si="101"/>
        <v>42300.334846335696</v>
      </c>
      <c r="U1160" t="e">
        <f t="shared" si="102"/>
        <v>#VALUE!</v>
      </c>
      <c r="V1160" s="16" t="e">
        <f t="shared" si="103"/>
        <v>#VALUE!</v>
      </c>
    </row>
    <row r="1161" spans="1:22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9"/>
        <v>0</v>
      </c>
      <c r="P1161" s="8">
        <f t="shared" si="100"/>
        <v>0</v>
      </c>
      <c r="Q1161" t="s">
        <v>8342</v>
      </c>
      <c r="R1161" t="s">
        <v>8335</v>
      </c>
      <c r="S1161" s="12" t="s">
        <v>8343</v>
      </c>
      <c r="T1161" s="12">
        <f t="shared" si="101"/>
        <v>42507.280910165478</v>
      </c>
      <c r="U1161" t="e">
        <f t="shared" si="102"/>
        <v>#VALUE!</v>
      </c>
      <c r="V1161" s="16" t="e">
        <f t="shared" si="103"/>
        <v>#VALUE!</v>
      </c>
    </row>
    <row r="1162" spans="1:22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9"/>
        <v>3.85E-2</v>
      </c>
      <c r="P1162" s="8">
        <f t="shared" si="100"/>
        <v>60.789473684210527</v>
      </c>
      <c r="Q1162" t="s">
        <v>8342</v>
      </c>
      <c r="R1162" t="s">
        <v>8335</v>
      </c>
      <c r="S1162" s="12" t="s">
        <v>8343</v>
      </c>
      <c r="T1162" s="12">
        <f t="shared" si="101"/>
        <v>42411.718510638297</v>
      </c>
      <c r="U1162" t="e">
        <f t="shared" si="102"/>
        <v>#VALUE!</v>
      </c>
      <c r="V1162" s="16" t="e">
        <f t="shared" si="103"/>
        <v>#VALUE!</v>
      </c>
    </row>
    <row r="1163" spans="1:22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9"/>
        <v>0</v>
      </c>
      <c r="P1163" s="8">
        <f t="shared" si="100"/>
        <v>0</v>
      </c>
      <c r="Q1163" t="s">
        <v>8342</v>
      </c>
      <c r="R1163" t="s">
        <v>8335</v>
      </c>
      <c r="S1163" s="12" t="s">
        <v>8343</v>
      </c>
      <c r="T1163" s="12">
        <f t="shared" si="101"/>
        <v>42474.501052009458</v>
      </c>
      <c r="U1163" t="e">
        <f t="shared" si="102"/>
        <v>#VALUE!</v>
      </c>
      <c r="V1163" s="16" t="e">
        <f t="shared" si="103"/>
        <v>#VALUE!</v>
      </c>
    </row>
    <row r="1164" spans="1:22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9"/>
        <v>5.8333333333333338E-4</v>
      </c>
      <c r="P1164" s="8">
        <f t="shared" si="100"/>
        <v>17.5</v>
      </c>
      <c r="Q1164" t="s">
        <v>8342</v>
      </c>
      <c r="R1164" t="s">
        <v>8335</v>
      </c>
      <c r="S1164" s="12" t="s">
        <v>8343</v>
      </c>
      <c r="T1164" s="12">
        <f t="shared" si="101"/>
        <v>42223.322269503544</v>
      </c>
      <c r="U1164" t="e">
        <f t="shared" si="102"/>
        <v>#VALUE!</v>
      </c>
      <c r="V1164" s="16" t="e">
        <f t="shared" si="103"/>
        <v>#VALUE!</v>
      </c>
    </row>
    <row r="1165" spans="1:22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9"/>
        <v>0</v>
      </c>
      <c r="P1165" s="8">
        <f t="shared" si="100"/>
        <v>0</v>
      </c>
      <c r="Q1165" t="s">
        <v>8342</v>
      </c>
      <c r="R1165" t="s">
        <v>8335</v>
      </c>
      <c r="S1165" s="12" t="s">
        <v>8343</v>
      </c>
      <c r="T1165" s="12">
        <f t="shared" si="101"/>
        <v>42176.384397163121</v>
      </c>
      <c r="U1165" t="e">
        <f t="shared" si="102"/>
        <v>#VALUE!</v>
      </c>
      <c r="V1165" s="16" t="e">
        <f t="shared" si="103"/>
        <v>#VALUE!</v>
      </c>
    </row>
    <row r="1166" spans="1:22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9"/>
        <v>0</v>
      </c>
      <c r="P1166" s="8">
        <f t="shared" si="100"/>
        <v>0</v>
      </c>
      <c r="Q1166" t="s">
        <v>8342</v>
      </c>
      <c r="R1166" t="s">
        <v>8335</v>
      </c>
      <c r="S1166" s="12" t="s">
        <v>8343</v>
      </c>
      <c r="T1166" s="12">
        <f t="shared" si="101"/>
        <v>42869.831938534277</v>
      </c>
      <c r="U1166" t="e">
        <f t="shared" si="102"/>
        <v>#VALUE!</v>
      </c>
      <c r="V1166" s="16" t="e">
        <f t="shared" si="103"/>
        <v>#VALUE!</v>
      </c>
    </row>
    <row r="1167" spans="1:22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9"/>
        <v>0.20705000000000001</v>
      </c>
      <c r="P1167" s="8">
        <f t="shared" si="100"/>
        <v>82.82</v>
      </c>
      <c r="Q1167" t="s">
        <v>8342</v>
      </c>
      <c r="R1167" t="s">
        <v>8335</v>
      </c>
      <c r="S1167" s="12" t="s">
        <v>8343</v>
      </c>
      <c r="T1167" s="12">
        <f t="shared" si="101"/>
        <v>42137.055910165487</v>
      </c>
      <c r="U1167" t="e">
        <f t="shared" si="102"/>
        <v>#VALUE!</v>
      </c>
      <c r="V1167" s="16" t="e">
        <f t="shared" si="103"/>
        <v>#VALUE!</v>
      </c>
    </row>
    <row r="1168" spans="1:22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9"/>
        <v>0.19139999999999999</v>
      </c>
      <c r="P1168" s="8">
        <f t="shared" si="100"/>
        <v>358.875</v>
      </c>
      <c r="Q1168" t="s">
        <v>8342</v>
      </c>
      <c r="R1168" t="s">
        <v>8335</v>
      </c>
      <c r="S1168" s="12" t="s">
        <v>8343</v>
      </c>
      <c r="T1168" s="12">
        <f t="shared" si="101"/>
        <v>42502.949669030735</v>
      </c>
      <c r="U1168" t="e">
        <f t="shared" si="102"/>
        <v>#VALUE!</v>
      </c>
      <c r="V1168" s="16" t="e">
        <f t="shared" si="103"/>
        <v>#VALUE!</v>
      </c>
    </row>
    <row r="1169" spans="1:22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9"/>
        <v>1.6316666666666667E-2</v>
      </c>
      <c r="P1169" s="8">
        <f t="shared" si="100"/>
        <v>61.1875</v>
      </c>
      <c r="Q1169" t="s">
        <v>8342</v>
      </c>
      <c r="R1169" t="s">
        <v>8335</v>
      </c>
      <c r="S1169" s="12" t="s">
        <v>8343</v>
      </c>
      <c r="T1169" s="12">
        <f t="shared" si="101"/>
        <v>42210.098049645392</v>
      </c>
      <c r="U1169" t="e">
        <f t="shared" si="102"/>
        <v>#VALUE!</v>
      </c>
      <c r="V1169" s="16" t="e">
        <f t="shared" si="103"/>
        <v>#VALUE!</v>
      </c>
    </row>
    <row r="1170" spans="1:22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9"/>
        <v>5.6666666666666664E-2</v>
      </c>
      <c r="P1170" s="8">
        <f t="shared" si="100"/>
        <v>340</v>
      </c>
      <c r="Q1170" t="s">
        <v>8342</v>
      </c>
      <c r="R1170" t="s">
        <v>8335</v>
      </c>
      <c r="S1170" s="12" t="s">
        <v>8343</v>
      </c>
      <c r="T1170" s="12">
        <f t="shared" si="101"/>
        <v>42967.189893617018</v>
      </c>
      <c r="U1170" t="e">
        <f t="shared" si="102"/>
        <v>#VALUE!</v>
      </c>
      <c r="V1170" s="16" t="e">
        <f t="shared" si="103"/>
        <v>#VALUE!</v>
      </c>
    </row>
    <row r="1171" spans="1:22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9"/>
        <v>1.6999999999999999E-3</v>
      </c>
      <c r="P1171" s="8">
        <f t="shared" si="100"/>
        <v>5.666666666666667</v>
      </c>
      <c r="Q1171" t="s">
        <v>8342</v>
      </c>
      <c r="R1171" t="s">
        <v>8335</v>
      </c>
      <c r="S1171" s="12" t="s">
        <v>8343</v>
      </c>
      <c r="T1171" s="12">
        <f t="shared" si="101"/>
        <v>42377.198144208036</v>
      </c>
      <c r="U1171" t="e">
        <f t="shared" si="102"/>
        <v>#VALUE!</v>
      </c>
      <c r="V1171" s="16" t="e">
        <f t="shared" si="103"/>
        <v>#VALUE!</v>
      </c>
    </row>
    <row r="1172" spans="1:22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9"/>
        <v>4.0000000000000001E-3</v>
      </c>
      <c r="P1172" s="8">
        <f t="shared" si="100"/>
        <v>50</v>
      </c>
      <c r="Q1172" t="s">
        <v>8342</v>
      </c>
      <c r="R1172" t="s">
        <v>8335</v>
      </c>
      <c r="S1172" s="12" t="s">
        <v>8343</v>
      </c>
      <c r="T1172" s="12">
        <f t="shared" si="101"/>
        <v>42476.812895981086</v>
      </c>
      <c r="U1172" t="e">
        <f t="shared" si="102"/>
        <v>#VALUE!</v>
      </c>
      <c r="V1172" s="16" t="e">
        <f t="shared" si="103"/>
        <v>#VALUE!</v>
      </c>
    </row>
    <row r="1173" spans="1:22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9"/>
        <v>1E-3</v>
      </c>
      <c r="P1173" s="8">
        <f t="shared" si="100"/>
        <v>25</v>
      </c>
      <c r="Q1173" t="s">
        <v>8342</v>
      </c>
      <c r="R1173" t="s">
        <v>8335</v>
      </c>
      <c r="S1173" s="12" t="s">
        <v>8343</v>
      </c>
      <c r="T1173" s="12">
        <f t="shared" si="101"/>
        <v>42286.765094562645</v>
      </c>
      <c r="U1173" t="e">
        <f t="shared" si="102"/>
        <v>#VALUE!</v>
      </c>
      <c r="V1173" s="16" t="e">
        <f t="shared" si="103"/>
        <v>#VALUE!</v>
      </c>
    </row>
    <row r="1174" spans="1:22" ht="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9"/>
        <v>0</v>
      </c>
      <c r="P1174" s="8">
        <f t="shared" si="100"/>
        <v>0</v>
      </c>
      <c r="Q1174" t="s">
        <v>8342</v>
      </c>
      <c r="R1174" t="s">
        <v>8335</v>
      </c>
      <c r="S1174" s="12" t="s">
        <v>8343</v>
      </c>
      <c r="T1174" s="12">
        <f t="shared" si="101"/>
        <v>42187.576264775409</v>
      </c>
      <c r="U1174" t="e">
        <f t="shared" si="102"/>
        <v>#VALUE!</v>
      </c>
      <c r="V1174" s="16" t="e">
        <f t="shared" si="103"/>
        <v>#VALUE!</v>
      </c>
    </row>
    <row r="1175" spans="1:22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9"/>
        <v>2.4000000000000001E-4</v>
      </c>
      <c r="P1175" s="8">
        <f t="shared" si="100"/>
        <v>30</v>
      </c>
      <c r="Q1175" t="s">
        <v>8342</v>
      </c>
      <c r="R1175" t="s">
        <v>8335</v>
      </c>
      <c r="S1175" s="12" t="s">
        <v>8343</v>
      </c>
      <c r="T1175" s="12">
        <f t="shared" si="101"/>
        <v>42537.367104018915</v>
      </c>
      <c r="U1175" t="e">
        <f t="shared" si="102"/>
        <v>#VALUE!</v>
      </c>
      <c r="V1175" s="16" t="e">
        <f t="shared" si="103"/>
        <v>#VALUE!</v>
      </c>
    </row>
    <row r="1176" spans="1:22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9"/>
        <v>5.906666666666667E-2</v>
      </c>
      <c r="P1176" s="8">
        <f t="shared" si="100"/>
        <v>46.631578947368418</v>
      </c>
      <c r="Q1176" t="s">
        <v>8342</v>
      </c>
      <c r="R1176" t="s">
        <v>8335</v>
      </c>
      <c r="S1176" s="12" t="s">
        <v>8343</v>
      </c>
      <c r="T1176" s="12">
        <f t="shared" si="101"/>
        <v>42828.079515366429</v>
      </c>
      <c r="U1176" t="e">
        <f t="shared" si="102"/>
        <v>#VALUE!</v>
      </c>
      <c r="V1176" s="16" t="e">
        <f t="shared" si="103"/>
        <v>#VALUE!</v>
      </c>
    </row>
    <row r="1177" spans="1:22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9"/>
        <v>2.9250000000000002E-2</v>
      </c>
      <c r="P1177" s="8">
        <f t="shared" si="100"/>
        <v>65</v>
      </c>
      <c r="Q1177" t="s">
        <v>8342</v>
      </c>
      <c r="R1177" t="s">
        <v>8335</v>
      </c>
      <c r="S1177" s="12" t="s">
        <v>8343</v>
      </c>
      <c r="T1177" s="12">
        <f t="shared" si="101"/>
        <v>42523.623392434987</v>
      </c>
      <c r="U1177" t="e">
        <f t="shared" si="102"/>
        <v>#VALUE!</v>
      </c>
      <c r="V1177" s="16" t="e">
        <f t="shared" si="103"/>
        <v>#VALUE!</v>
      </c>
    </row>
    <row r="1178" spans="1:22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9"/>
        <v>5.7142857142857142E-5</v>
      </c>
      <c r="P1178" s="8">
        <f t="shared" si="100"/>
        <v>10</v>
      </c>
      <c r="Q1178" t="s">
        <v>8342</v>
      </c>
      <c r="R1178" t="s">
        <v>8335</v>
      </c>
      <c r="S1178" s="12" t="s">
        <v>8343</v>
      </c>
      <c r="T1178" s="12">
        <f t="shared" si="101"/>
        <v>43111.154822695033</v>
      </c>
      <c r="U1178" t="e">
        <f t="shared" si="102"/>
        <v>#VALUE!</v>
      </c>
      <c r="V1178" s="16" t="e">
        <f t="shared" si="103"/>
        <v>#VALUE!</v>
      </c>
    </row>
    <row r="1179" spans="1:22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9"/>
        <v>0</v>
      </c>
      <c r="P1179" s="8">
        <f t="shared" si="100"/>
        <v>0</v>
      </c>
      <c r="Q1179" t="s">
        <v>8342</v>
      </c>
      <c r="R1179" t="s">
        <v>8335</v>
      </c>
      <c r="S1179" s="12" t="s">
        <v>8343</v>
      </c>
      <c r="T1179" s="12">
        <f t="shared" si="101"/>
        <v>42244.745815602837</v>
      </c>
      <c r="U1179" t="e">
        <f t="shared" si="102"/>
        <v>#VALUE!</v>
      </c>
      <c r="V1179" s="16" t="e">
        <f t="shared" si="103"/>
        <v>#VALUE!</v>
      </c>
    </row>
    <row r="1180" spans="1:22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9"/>
        <v>6.666666666666667E-5</v>
      </c>
      <c r="P1180" s="8">
        <f t="shared" si="100"/>
        <v>5</v>
      </c>
      <c r="Q1180" t="s">
        <v>8342</v>
      </c>
      <c r="R1180" t="s">
        <v>8335</v>
      </c>
      <c r="S1180" s="12" t="s">
        <v>8343</v>
      </c>
      <c r="T1180" s="12">
        <f t="shared" si="101"/>
        <v>42183.719290780144</v>
      </c>
      <c r="U1180" t="e">
        <f t="shared" si="102"/>
        <v>#VALUE!</v>
      </c>
      <c r="V1180" s="16" t="e">
        <f t="shared" si="103"/>
        <v>#VALUE!</v>
      </c>
    </row>
    <row r="1181" spans="1:22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9"/>
        <v>5.3333333333333337E-2</v>
      </c>
      <c r="P1181" s="8">
        <f t="shared" si="100"/>
        <v>640</v>
      </c>
      <c r="Q1181" t="s">
        <v>8342</v>
      </c>
      <c r="R1181" t="s">
        <v>8335</v>
      </c>
      <c r="S1181" s="12" t="s">
        <v>8343</v>
      </c>
      <c r="T1181" s="12">
        <f t="shared" si="101"/>
        <v>42630.849018912522</v>
      </c>
      <c r="U1181" t="e">
        <f t="shared" si="102"/>
        <v>#VALUE!</v>
      </c>
      <c r="V1181" s="16" t="e">
        <f t="shared" si="103"/>
        <v>#VALUE!</v>
      </c>
    </row>
    <row r="1182" spans="1:22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9"/>
        <v>0.11749999999999999</v>
      </c>
      <c r="P1182" s="8">
        <f t="shared" si="100"/>
        <v>69.117647058823536</v>
      </c>
      <c r="Q1182" t="s">
        <v>8342</v>
      </c>
      <c r="R1182" t="s">
        <v>8335</v>
      </c>
      <c r="S1182" s="12" t="s">
        <v>8343</v>
      </c>
      <c r="T1182" s="12">
        <f t="shared" si="101"/>
        <v>42126.42687943262</v>
      </c>
      <c r="U1182" t="e">
        <f t="shared" si="102"/>
        <v>#VALUE!</v>
      </c>
      <c r="V1182" s="16" t="e">
        <f t="shared" si="103"/>
        <v>#VALUE!</v>
      </c>
    </row>
    <row r="1183" spans="1:22" ht="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9"/>
        <v>8.0000000000000007E-5</v>
      </c>
      <c r="P1183" s="8">
        <f t="shared" si="100"/>
        <v>1.3333333333333333</v>
      </c>
      <c r="Q1183" t="s">
        <v>8342</v>
      </c>
      <c r="R1183" t="s">
        <v>8335</v>
      </c>
      <c r="S1183" s="12" t="s">
        <v>8343</v>
      </c>
      <c r="T1183" s="12">
        <f t="shared" si="101"/>
        <v>42384.332399527186</v>
      </c>
      <c r="U1183" t="e">
        <f t="shared" si="102"/>
        <v>#VALUE!</v>
      </c>
      <c r="V1183" s="16" t="e">
        <f t="shared" si="103"/>
        <v>#VALUE!</v>
      </c>
    </row>
    <row r="1184" spans="1:22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9"/>
        <v>4.2000000000000003E-2</v>
      </c>
      <c r="P1184" s="8">
        <f t="shared" si="100"/>
        <v>10.5</v>
      </c>
      <c r="Q1184" t="s">
        <v>8342</v>
      </c>
      <c r="R1184" t="s">
        <v>8335</v>
      </c>
      <c r="S1184" s="12" t="s">
        <v>8343</v>
      </c>
      <c r="T1184" s="12">
        <f t="shared" si="101"/>
        <v>43093.596784869973</v>
      </c>
      <c r="U1184" t="e">
        <f t="shared" si="102"/>
        <v>#VALUE!</v>
      </c>
      <c r="V1184" s="16" t="e">
        <f t="shared" si="103"/>
        <v>#VALUE!</v>
      </c>
    </row>
    <row r="1185" spans="1:22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9"/>
        <v>0.04</v>
      </c>
      <c r="P1185" s="8">
        <f t="shared" si="100"/>
        <v>33.333333333333336</v>
      </c>
      <c r="Q1185" t="s">
        <v>8342</v>
      </c>
      <c r="R1185" t="s">
        <v>8335</v>
      </c>
      <c r="S1185" s="12" t="s">
        <v>8343</v>
      </c>
      <c r="T1185" s="12">
        <f t="shared" si="101"/>
        <v>43020.099562647752</v>
      </c>
      <c r="U1185" t="e">
        <f t="shared" si="102"/>
        <v>#VALUE!</v>
      </c>
      <c r="V1185" s="16" t="e">
        <f t="shared" si="103"/>
        <v>#VALUE!</v>
      </c>
    </row>
    <row r="1186" spans="1:22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9"/>
        <v>1.0493636363636363</v>
      </c>
      <c r="P1186" s="8">
        <f t="shared" si="100"/>
        <v>61.562666666666665</v>
      </c>
      <c r="Q1186" t="s">
        <v>8344</v>
      </c>
      <c r="R1186" t="s">
        <v>8345</v>
      </c>
      <c r="S1186" s="12" t="s">
        <v>8346</v>
      </c>
      <c r="T1186" s="12">
        <f t="shared" si="101"/>
        <v>43106.640791962178</v>
      </c>
      <c r="U1186" t="e">
        <f t="shared" si="102"/>
        <v>#VALUE!</v>
      </c>
      <c r="V1186" s="16" t="e">
        <f t="shared" si="103"/>
        <v>#VALUE!</v>
      </c>
    </row>
    <row r="1187" spans="1:22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9"/>
        <v>1.0544</v>
      </c>
      <c r="P1187" s="8">
        <f t="shared" si="100"/>
        <v>118.73873873873873</v>
      </c>
      <c r="Q1187" t="s">
        <v>8344</v>
      </c>
      <c r="R1187" t="s">
        <v>8345</v>
      </c>
      <c r="S1187" s="12" t="s">
        <v>8346</v>
      </c>
      <c r="T1187" s="12">
        <f t="shared" si="101"/>
        <v>42482.911926713947</v>
      </c>
      <c r="U1187" t="e">
        <f t="shared" si="102"/>
        <v>#VALUE!</v>
      </c>
      <c r="V1187" s="16" t="e">
        <f t="shared" si="103"/>
        <v>#VALUE!</v>
      </c>
    </row>
    <row r="1188" spans="1:22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9"/>
        <v>1.0673333333333332</v>
      </c>
      <c r="P1188" s="8">
        <f t="shared" si="100"/>
        <v>65.081300813008127</v>
      </c>
      <c r="Q1188" t="s">
        <v>8344</v>
      </c>
      <c r="R1188" t="s">
        <v>8345</v>
      </c>
      <c r="S1188" s="12" t="s">
        <v>8346</v>
      </c>
      <c r="T1188" s="12">
        <f t="shared" si="101"/>
        <v>42475.761170212769</v>
      </c>
      <c r="U1188" t="e">
        <f t="shared" si="102"/>
        <v>#VALUE!</v>
      </c>
      <c r="V1188" s="16" t="e">
        <f t="shared" si="103"/>
        <v>#VALUE!</v>
      </c>
    </row>
    <row r="1189" spans="1:22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9"/>
        <v>1.0412571428571429</v>
      </c>
      <c r="P1189" s="8">
        <f t="shared" si="100"/>
        <v>130.15714285714284</v>
      </c>
      <c r="Q1189" t="s">
        <v>8344</v>
      </c>
      <c r="R1189" t="s">
        <v>8345</v>
      </c>
      <c r="S1189" s="12" t="s">
        <v>8346</v>
      </c>
      <c r="T1189" s="12">
        <f t="shared" si="101"/>
        <v>42461.495543735226</v>
      </c>
      <c r="U1189" t="e">
        <f t="shared" si="102"/>
        <v>#VALUE!</v>
      </c>
      <c r="V1189" s="16" t="e">
        <f t="shared" si="103"/>
        <v>#VALUE!</v>
      </c>
    </row>
    <row r="1190" spans="1:22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9"/>
        <v>1.6054999999999999</v>
      </c>
      <c r="P1190" s="8">
        <f t="shared" si="100"/>
        <v>37.776470588235291</v>
      </c>
      <c r="Q1190" t="s">
        <v>8344</v>
      </c>
      <c r="R1190" t="s">
        <v>8345</v>
      </c>
      <c r="S1190" s="12" t="s">
        <v>8346</v>
      </c>
      <c r="T1190" s="12">
        <f t="shared" si="101"/>
        <v>43076.105673758859</v>
      </c>
      <c r="U1190" t="e">
        <f t="shared" si="102"/>
        <v>#VALUE!</v>
      </c>
      <c r="V1190" s="16" t="e">
        <f t="shared" si="103"/>
        <v>#VALUE!</v>
      </c>
    </row>
    <row r="1191" spans="1:22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9"/>
        <v>1.0777777777777777</v>
      </c>
      <c r="P1191" s="8">
        <f t="shared" si="100"/>
        <v>112.79069767441861</v>
      </c>
      <c r="Q1191" t="s">
        <v>8344</v>
      </c>
      <c r="R1191" t="s">
        <v>8345</v>
      </c>
      <c r="S1191" s="12" t="s">
        <v>8346</v>
      </c>
      <c r="T1191" s="12">
        <f t="shared" si="101"/>
        <v>42890.517671394795</v>
      </c>
      <c r="U1191" t="e">
        <f t="shared" si="102"/>
        <v>#VALUE!</v>
      </c>
      <c r="V1191" s="16" t="e">
        <f t="shared" si="103"/>
        <v>#VALUE!</v>
      </c>
    </row>
    <row r="1192" spans="1:22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9"/>
        <v>1.35</v>
      </c>
      <c r="P1192" s="8">
        <f t="shared" si="100"/>
        <v>51.92307692307692</v>
      </c>
      <c r="Q1192" t="s">
        <v>8344</v>
      </c>
      <c r="R1192" t="s">
        <v>8345</v>
      </c>
      <c r="S1192" s="12" t="s">
        <v>8346</v>
      </c>
      <c r="T1192" s="12">
        <f t="shared" si="101"/>
        <v>42198.793439716312</v>
      </c>
      <c r="U1192" t="e">
        <f t="shared" si="102"/>
        <v>#VALUE!</v>
      </c>
      <c r="V1192" s="16" t="e">
        <f t="shared" si="103"/>
        <v>#VALUE!</v>
      </c>
    </row>
    <row r="1193" spans="1:22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9"/>
        <v>1.0907407407407408</v>
      </c>
      <c r="P1193" s="8">
        <f t="shared" si="100"/>
        <v>89.242424242424249</v>
      </c>
      <c r="Q1193" t="s">
        <v>8344</v>
      </c>
      <c r="R1193" t="s">
        <v>8345</v>
      </c>
      <c r="S1193" s="12" t="s">
        <v>8346</v>
      </c>
      <c r="T1193" s="12">
        <f t="shared" si="101"/>
        <v>42777.793853427895</v>
      </c>
      <c r="U1193" t="e">
        <f t="shared" si="102"/>
        <v>#VALUE!</v>
      </c>
      <c r="V1193" s="16" t="e">
        <f t="shared" si="103"/>
        <v>#VALUE!</v>
      </c>
    </row>
    <row r="1194" spans="1:22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9"/>
        <v>2.9</v>
      </c>
      <c r="P1194" s="8">
        <f t="shared" si="100"/>
        <v>19.333333333333332</v>
      </c>
      <c r="Q1194" t="s">
        <v>8344</v>
      </c>
      <c r="R1194" t="s">
        <v>8345</v>
      </c>
      <c r="S1194" s="12" t="s">
        <v>8346</v>
      </c>
      <c r="T1194" s="12">
        <f t="shared" si="101"/>
        <v>43112.67349881796</v>
      </c>
      <c r="U1194" t="e">
        <f t="shared" si="102"/>
        <v>#VALUE!</v>
      </c>
      <c r="V1194" s="16" t="e">
        <f t="shared" si="103"/>
        <v>#VALUE!</v>
      </c>
    </row>
    <row r="1195" spans="1:22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9"/>
        <v>1.0395714285714286</v>
      </c>
      <c r="P1195" s="8">
        <f t="shared" si="100"/>
        <v>79.967032967032964</v>
      </c>
      <c r="Q1195" t="s">
        <v>8344</v>
      </c>
      <c r="R1195" t="s">
        <v>8345</v>
      </c>
      <c r="S1195" s="12" t="s">
        <v>8346</v>
      </c>
      <c r="T1195" s="12">
        <f t="shared" si="101"/>
        <v>42767.757127659577</v>
      </c>
      <c r="U1195" t="e">
        <f t="shared" si="102"/>
        <v>#VALUE!</v>
      </c>
      <c r="V1195" s="16" t="e">
        <f t="shared" si="103"/>
        <v>#VALUE!</v>
      </c>
    </row>
    <row r="1196" spans="1:22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9"/>
        <v>3.2223999999999999</v>
      </c>
      <c r="P1196" s="8">
        <f t="shared" si="100"/>
        <v>56.414565826330531</v>
      </c>
      <c r="Q1196" t="s">
        <v>8344</v>
      </c>
      <c r="R1196" t="s">
        <v>8345</v>
      </c>
      <c r="S1196" s="12" t="s">
        <v>8346</v>
      </c>
      <c r="T1196" s="12">
        <f t="shared" si="101"/>
        <v>42423.292895981089</v>
      </c>
      <c r="U1196" t="e">
        <f t="shared" si="102"/>
        <v>#VALUE!</v>
      </c>
      <c r="V1196" s="16" t="e">
        <f t="shared" si="103"/>
        <v>#VALUE!</v>
      </c>
    </row>
    <row r="1197" spans="1:22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9"/>
        <v>1.35</v>
      </c>
      <c r="P1197" s="8">
        <f t="shared" si="100"/>
        <v>79.411764705882348</v>
      </c>
      <c r="Q1197" t="s">
        <v>8344</v>
      </c>
      <c r="R1197" t="s">
        <v>8345</v>
      </c>
      <c r="S1197" s="12" t="s">
        <v>8346</v>
      </c>
      <c r="T1197" s="12">
        <f t="shared" si="101"/>
        <v>42653.958073286049</v>
      </c>
      <c r="U1197" t="e">
        <f t="shared" si="102"/>
        <v>#VALUE!</v>
      </c>
      <c r="V1197" s="16" t="e">
        <f t="shared" si="103"/>
        <v>#VALUE!</v>
      </c>
    </row>
    <row r="1198" spans="1:22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9"/>
        <v>2.6991034482758622</v>
      </c>
      <c r="P1198" s="8">
        <f t="shared" si="100"/>
        <v>76.439453125</v>
      </c>
      <c r="Q1198" t="s">
        <v>8344</v>
      </c>
      <c r="R1198" t="s">
        <v>8345</v>
      </c>
      <c r="S1198" s="12" t="s">
        <v>8346</v>
      </c>
      <c r="T1198" s="12">
        <f t="shared" si="101"/>
        <v>42683.034739952716</v>
      </c>
      <c r="U1198" t="e">
        <f t="shared" si="102"/>
        <v>#VALUE!</v>
      </c>
      <c r="V1198" s="16" t="e">
        <f t="shared" si="103"/>
        <v>#VALUE!</v>
      </c>
    </row>
    <row r="1199" spans="1:22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9"/>
        <v>2.5329333333333333</v>
      </c>
      <c r="P1199" s="8">
        <f t="shared" si="100"/>
        <v>121</v>
      </c>
      <c r="Q1199" t="s">
        <v>8344</v>
      </c>
      <c r="R1199" t="s">
        <v>8345</v>
      </c>
      <c r="S1199" s="12" t="s">
        <v>8346</v>
      </c>
      <c r="T1199" s="12">
        <f t="shared" si="101"/>
        <v>42863.643427895979</v>
      </c>
      <c r="U1199" t="e">
        <f t="shared" si="102"/>
        <v>#VALUE!</v>
      </c>
      <c r="V1199" s="16" t="e">
        <f t="shared" si="103"/>
        <v>#VALUE!</v>
      </c>
    </row>
    <row r="1200" spans="1:22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9"/>
        <v>2.6059999999999999</v>
      </c>
      <c r="P1200" s="8">
        <f t="shared" si="100"/>
        <v>54.616766467065865</v>
      </c>
      <c r="Q1200" t="s">
        <v>8344</v>
      </c>
      <c r="R1200" t="s">
        <v>8345</v>
      </c>
      <c r="S1200" s="12" t="s">
        <v>8346</v>
      </c>
      <c r="T1200" s="12">
        <f t="shared" si="101"/>
        <v>42689.979739952716</v>
      </c>
      <c r="U1200" t="e">
        <f t="shared" si="102"/>
        <v>#VALUE!</v>
      </c>
      <c r="V1200" s="16" t="e">
        <f t="shared" si="103"/>
        <v>#VALUE!</v>
      </c>
    </row>
    <row r="1201" spans="1:22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9"/>
        <v>1.0131677953348381</v>
      </c>
      <c r="P1201" s="8">
        <f t="shared" si="100"/>
        <v>299.22222222222223</v>
      </c>
      <c r="Q1201" t="s">
        <v>8344</v>
      </c>
      <c r="R1201" t="s">
        <v>8345</v>
      </c>
      <c r="S1201" s="12" t="s">
        <v>8346</v>
      </c>
      <c r="T1201" s="12">
        <f t="shared" si="101"/>
        <v>42514.475177304957</v>
      </c>
      <c r="U1201" t="e">
        <f t="shared" si="102"/>
        <v>#VALUE!</v>
      </c>
      <c r="V1201" s="16" t="e">
        <f t="shared" si="103"/>
        <v>#VALUE!</v>
      </c>
    </row>
    <row r="1202" spans="1:22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9"/>
        <v>1.2560416666666667</v>
      </c>
      <c r="P1202" s="8">
        <f t="shared" si="100"/>
        <v>58.533980582524272</v>
      </c>
      <c r="Q1202" t="s">
        <v>8344</v>
      </c>
      <c r="R1202" t="s">
        <v>8345</v>
      </c>
      <c r="S1202" s="12" t="s">
        <v>8346</v>
      </c>
      <c r="T1202" s="12">
        <f t="shared" si="101"/>
        <v>42440.643687943259</v>
      </c>
      <c r="U1202" t="e">
        <f t="shared" si="102"/>
        <v>#VALUE!</v>
      </c>
      <c r="V1202" s="16" t="e">
        <f t="shared" si="103"/>
        <v>#VALUE!</v>
      </c>
    </row>
    <row r="1203" spans="1:22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9"/>
        <v>1.0243783333333334</v>
      </c>
      <c r="P1203" s="8">
        <f t="shared" si="100"/>
        <v>55.371801801801809</v>
      </c>
      <c r="Q1203" t="s">
        <v>8344</v>
      </c>
      <c r="R1203" t="s">
        <v>8345</v>
      </c>
      <c r="S1203" s="12" t="s">
        <v>8346</v>
      </c>
      <c r="T1203" s="12">
        <f t="shared" si="101"/>
        <v>42897.286595744677</v>
      </c>
      <c r="U1203" t="e">
        <f t="shared" si="102"/>
        <v>#VALUE!</v>
      </c>
      <c r="V1203" s="16" t="e">
        <f t="shared" si="103"/>
        <v>#VALUE!</v>
      </c>
    </row>
    <row r="1204" spans="1:22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9"/>
        <v>1.99244</v>
      </c>
      <c r="P1204" s="8">
        <f t="shared" si="100"/>
        <v>183.80442804428046</v>
      </c>
      <c r="Q1204" t="s">
        <v>8344</v>
      </c>
      <c r="R1204" t="s">
        <v>8345</v>
      </c>
      <c r="S1204" s="12" t="s">
        <v>8346</v>
      </c>
      <c r="T1204" s="12">
        <f t="shared" si="101"/>
        <v>42504.791418439716</v>
      </c>
      <c r="U1204" t="e">
        <f t="shared" si="102"/>
        <v>#VALUE!</v>
      </c>
      <c r="V1204" s="16" t="e">
        <f t="shared" si="103"/>
        <v>#VALUE!</v>
      </c>
    </row>
    <row r="1205" spans="1:22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9"/>
        <v>1.0245398773006136</v>
      </c>
      <c r="P1205" s="8">
        <f t="shared" si="100"/>
        <v>165.34653465346534</v>
      </c>
      <c r="Q1205" t="s">
        <v>8344</v>
      </c>
      <c r="R1205" t="s">
        <v>8345</v>
      </c>
      <c r="S1205" s="12" t="s">
        <v>8346</v>
      </c>
      <c r="T1205" s="12">
        <f t="shared" si="101"/>
        <v>42477.549964539001</v>
      </c>
      <c r="U1205" t="e">
        <f t="shared" si="102"/>
        <v>#VALUE!</v>
      </c>
      <c r="V1205" s="16" t="e">
        <f t="shared" si="103"/>
        <v>#VALUE!</v>
      </c>
    </row>
    <row r="1206" spans="1:22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9"/>
        <v>1.0294615384615384</v>
      </c>
      <c r="P1206" s="8">
        <f t="shared" si="100"/>
        <v>234.78947368421052</v>
      </c>
      <c r="Q1206" t="s">
        <v>8344</v>
      </c>
      <c r="R1206" t="s">
        <v>8345</v>
      </c>
      <c r="S1206" s="12" t="s">
        <v>8346</v>
      </c>
      <c r="T1206" s="12">
        <f t="shared" si="101"/>
        <v>42653.345543735217</v>
      </c>
      <c r="U1206" t="e">
        <f t="shared" si="102"/>
        <v>#VALUE!</v>
      </c>
      <c r="V1206" s="16" t="e">
        <f t="shared" si="103"/>
        <v>#VALUE!</v>
      </c>
    </row>
    <row r="1207" spans="1:22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9"/>
        <v>1.0086153846153847</v>
      </c>
      <c r="P1207" s="8">
        <f t="shared" si="100"/>
        <v>211.48387096774192</v>
      </c>
      <c r="Q1207" t="s">
        <v>8344</v>
      </c>
      <c r="R1207" t="s">
        <v>8345</v>
      </c>
      <c r="S1207" s="12" t="s">
        <v>8346</v>
      </c>
      <c r="T1207" s="12">
        <f t="shared" si="101"/>
        <v>42490.715732860517</v>
      </c>
      <c r="U1207" t="e">
        <f t="shared" si="102"/>
        <v>#VALUE!</v>
      </c>
      <c r="V1207" s="16" t="e">
        <f t="shared" si="103"/>
        <v>#VALUE!</v>
      </c>
    </row>
    <row r="1208" spans="1:22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9"/>
        <v>1.1499999999999999</v>
      </c>
      <c r="P1208" s="8">
        <f t="shared" si="100"/>
        <v>32.34375</v>
      </c>
      <c r="Q1208" t="s">
        <v>8344</v>
      </c>
      <c r="R1208" t="s">
        <v>8345</v>
      </c>
      <c r="S1208" s="12" t="s">
        <v>8346</v>
      </c>
      <c r="T1208" s="12">
        <f t="shared" si="101"/>
        <v>43138.480531914895</v>
      </c>
      <c r="U1208" t="e">
        <f t="shared" si="102"/>
        <v>#VALUE!</v>
      </c>
      <c r="V1208" s="16" t="e">
        <f t="shared" si="103"/>
        <v>#VALUE!</v>
      </c>
    </row>
    <row r="1209" spans="1:22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9"/>
        <v>1.0416766467065868</v>
      </c>
      <c r="P1209" s="8">
        <f t="shared" si="100"/>
        <v>123.37588652482269</v>
      </c>
      <c r="Q1209" t="s">
        <v>8344</v>
      </c>
      <c r="R1209" t="s">
        <v>8345</v>
      </c>
      <c r="S1209" s="12" t="s">
        <v>8346</v>
      </c>
      <c r="T1209" s="12">
        <f t="shared" si="101"/>
        <v>42788.850744680843</v>
      </c>
      <c r="U1209" t="e">
        <f t="shared" si="102"/>
        <v>#VALUE!</v>
      </c>
      <c r="V1209" s="16" t="e">
        <f t="shared" si="103"/>
        <v>#VALUE!</v>
      </c>
    </row>
    <row r="1210" spans="1:22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9"/>
        <v>1.5529999999999999</v>
      </c>
      <c r="P1210" s="8">
        <f t="shared" si="100"/>
        <v>207.06666666666666</v>
      </c>
      <c r="Q1210" t="s">
        <v>8344</v>
      </c>
      <c r="R1210" t="s">
        <v>8345</v>
      </c>
      <c r="S1210" s="12" t="s">
        <v>8346</v>
      </c>
      <c r="T1210" s="12">
        <f t="shared" si="101"/>
        <v>42781.986572104019</v>
      </c>
      <c r="U1210" t="e">
        <f t="shared" si="102"/>
        <v>#VALUE!</v>
      </c>
      <c r="V1210" s="16" t="e">
        <f t="shared" si="103"/>
        <v>#VALUE!</v>
      </c>
    </row>
    <row r="1211" spans="1:22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9"/>
        <v>1.06</v>
      </c>
      <c r="P1211" s="8">
        <f t="shared" si="100"/>
        <v>138.2608695652174</v>
      </c>
      <c r="Q1211" t="s">
        <v>8344</v>
      </c>
      <c r="R1211" t="s">
        <v>8345</v>
      </c>
      <c r="S1211" s="12" t="s">
        <v>8346</v>
      </c>
      <c r="T1211" s="12">
        <f t="shared" si="101"/>
        <v>43127.31802600473</v>
      </c>
      <c r="U1211" t="e">
        <f t="shared" si="102"/>
        <v>#VALUE!</v>
      </c>
      <c r="V1211" s="16" t="e">
        <f t="shared" si="103"/>
        <v>#VALUE!</v>
      </c>
    </row>
    <row r="1212" spans="1:22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9"/>
        <v>2.5431499999999998</v>
      </c>
      <c r="P1212" s="8">
        <f t="shared" si="100"/>
        <v>493.81553398058253</v>
      </c>
      <c r="Q1212" t="s">
        <v>8344</v>
      </c>
      <c r="R1212" t="s">
        <v>8345</v>
      </c>
      <c r="S1212" s="12" t="s">
        <v>8346</v>
      </c>
      <c r="T1212" s="12">
        <f t="shared" si="101"/>
        <v>42485.032765957447</v>
      </c>
      <c r="U1212" t="e">
        <f t="shared" si="102"/>
        <v>#VALUE!</v>
      </c>
      <c r="V1212" s="16" t="e">
        <f t="shared" si="103"/>
        <v>#VALUE!</v>
      </c>
    </row>
    <row r="1213" spans="1:22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9"/>
        <v>1.0109999999999999</v>
      </c>
      <c r="P1213" s="8">
        <f t="shared" si="100"/>
        <v>168.5</v>
      </c>
      <c r="Q1213" t="s">
        <v>8344</v>
      </c>
      <c r="R1213" t="s">
        <v>8345</v>
      </c>
      <c r="S1213" s="12" t="s">
        <v>8346</v>
      </c>
      <c r="T1213" s="12">
        <f t="shared" si="101"/>
        <v>42876.104739952716</v>
      </c>
      <c r="U1213" t="e">
        <f t="shared" si="102"/>
        <v>#VALUE!</v>
      </c>
      <c r="V1213" s="16" t="e">
        <f t="shared" si="103"/>
        <v>#VALUE!</v>
      </c>
    </row>
    <row r="1214" spans="1:22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9"/>
        <v>1.2904</v>
      </c>
      <c r="P1214" s="8">
        <f t="shared" si="100"/>
        <v>38.867469879518069</v>
      </c>
      <c r="Q1214" t="s">
        <v>8344</v>
      </c>
      <c r="R1214" t="s">
        <v>8345</v>
      </c>
      <c r="S1214" s="12" t="s">
        <v>8346</v>
      </c>
      <c r="T1214" s="12">
        <f t="shared" si="101"/>
        <v>42674.998758865251</v>
      </c>
      <c r="U1214" t="e">
        <f t="shared" si="102"/>
        <v>#VALUE!</v>
      </c>
      <c r="V1214" s="16" t="e">
        <f t="shared" si="103"/>
        <v>#VALUE!</v>
      </c>
    </row>
    <row r="1215" spans="1:22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9"/>
        <v>1.0223076923076924</v>
      </c>
      <c r="P1215" s="8">
        <f t="shared" si="100"/>
        <v>61.527777777777779</v>
      </c>
      <c r="Q1215" t="s">
        <v>8344</v>
      </c>
      <c r="R1215" t="s">
        <v>8345</v>
      </c>
      <c r="S1215" s="12" t="s">
        <v>8346</v>
      </c>
      <c r="T1215" s="12">
        <f t="shared" si="101"/>
        <v>43096.587470449165</v>
      </c>
      <c r="U1215" t="e">
        <f t="shared" si="102"/>
        <v>#VALUE!</v>
      </c>
      <c r="V1215" s="16" t="e">
        <f t="shared" si="103"/>
        <v>#VALUE!</v>
      </c>
    </row>
    <row r="1216" spans="1:22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9"/>
        <v>1.3180000000000001</v>
      </c>
      <c r="P1216" s="8">
        <f t="shared" si="100"/>
        <v>105.44</v>
      </c>
      <c r="Q1216" t="s">
        <v>8344</v>
      </c>
      <c r="R1216" t="s">
        <v>8345</v>
      </c>
      <c r="S1216" s="12" t="s">
        <v>8346</v>
      </c>
      <c r="T1216" s="12">
        <f t="shared" si="101"/>
        <v>42456.333392434986</v>
      </c>
      <c r="U1216" t="e">
        <f t="shared" si="102"/>
        <v>#VALUE!</v>
      </c>
      <c r="V1216" s="16" t="e">
        <f t="shared" si="103"/>
        <v>#VALUE!</v>
      </c>
    </row>
    <row r="1217" spans="1:22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9"/>
        <v>7.8608020000000005</v>
      </c>
      <c r="P1217" s="8">
        <f t="shared" si="100"/>
        <v>71.592003642987251</v>
      </c>
      <c r="Q1217" t="s">
        <v>8344</v>
      </c>
      <c r="R1217" t="s">
        <v>8345</v>
      </c>
      <c r="S1217" s="12" t="s">
        <v>8346</v>
      </c>
      <c r="T1217" s="12">
        <f t="shared" si="101"/>
        <v>42104.077494089834</v>
      </c>
      <c r="U1217" t="e">
        <f t="shared" si="102"/>
        <v>#VALUE!</v>
      </c>
      <c r="V1217" s="16" t="e">
        <f t="shared" si="103"/>
        <v>#VALUE!</v>
      </c>
    </row>
    <row r="1218" spans="1:22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9"/>
        <v>1.4570000000000001</v>
      </c>
      <c r="P1218" s="8">
        <f t="shared" si="100"/>
        <v>91.882882882882882</v>
      </c>
      <c r="Q1218" t="s">
        <v>8344</v>
      </c>
      <c r="R1218" t="s">
        <v>8345</v>
      </c>
      <c r="S1218" s="12" t="s">
        <v>8346</v>
      </c>
      <c r="T1218" s="12">
        <f t="shared" si="101"/>
        <v>42602.147245862878</v>
      </c>
      <c r="U1218" t="e">
        <f t="shared" si="102"/>
        <v>#VALUE!</v>
      </c>
      <c r="V1218" s="16" t="e">
        <f t="shared" si="103"/>
        <v>#VALUE!</v>
      </c>
    </row>
    <row r="1219" spans="1:22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04">E1219/D1219</f>
        <v>1.026</v>
      </c>
      <c r="P1219" s="8">
        <f t="shared" ref="P1219:P1282" si="105">IFERROR(E1219/L1219, 0)</f>
        <v>148.57377049180329</v>
      </c>
      <c r="Q1219" t="s">
        <v>8344</v>
      </c>
      <c r="R1219" t="s">
        <v>8345</v>
      </c>
      <c r="S1219" s="12" t="s">
        <v>8346</v>
      </c>
      <c r="T1219" s="12">
        <f t="shared" ref="T1219:T1282" si="106">(J1219/84600)+25569+(-8/24)</f>
        <v>42896.472104018911</v>
      </c>
      <c r="U1219" t="e">
        <f t="shared" ref="U1219:U1282" si="107">DATEDIF(S1219,T1219, "D")</f>
        <v>#VALUE!</v>
      </c>
      <c r="V1219" s="16" t="e">
        <f t="shared" ref="V1219:V1282" si="108">DATEDIF(0,U1219,"y")&amp;" years " &amp;DATEDIF(0,U1219,"ym")&amp;" months "&amp;DATEDIF(0,U1219,"md")&amp;" days"</f>
        <v>#VALUE!</v>
      </c>
    </row>
    <row r="1220" spans="1:22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04"/>
        <v>1.7227777777777777</v>
      </c>
      <c r="P1220" s="8">
        <f t="shared" si="105"/>
        <v>174.2134831460674</v>
      </c>
      <c r="Q1220" t="s">
        <v>8344</v>
      </c>
      <c r="R1220" t="s">
        <v>8345</v>
      </c>
      <c r="S1220" s="12" t="s">
        <v>8346</v>
      </c>
      <c r="T1220" s="12">
        <f t="shared" si="106"/>
        <v>42633.853427895978</v>
      </c>
      <c r="U1220" t="e">
        <f t="shared" si="107"/>
        <v>#VALUE!</v>
      </c>
      <c r="V1220" s="16" t="e">
        <f t="shared" si="108"/>
        <v>#VALUE!</v>
      </c>
    </row>
    <row r="1221" spans="1:22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04"/>
        <v>1.5916819571865444</v>
      </c>
      <c r="P1221" s="8">
        <f t="shared" si="105"/>
        <v>102.86166007905139</v>
      </c>
      <c r="Q1221" t="s">
        <v>8344</v>
      </c>
      <c r="R1221" t="s">
        <v>8345</v>
      </c>
      <c r="S1221" s="12" t="s">
        <v>8346</v>
      </c>
      <c r="T1221" s="12">
        <f t="shared" si="106"/>
        <v>42996.20228132388</v>
      </c>
      <c r="U1221" t="e">
        <f t="shared" si="107"/>
        <v>#VALUE!</v>
      </c>
      <c r="V1221" s="16" t="e">
        <f t="shared" si="108"/>
        <v>#VALUE!</v>
      </c>
    </row>
    <row r="1222" spans="1:22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04"/>
        <v>1.0376666666666667</v>
      </c>
      <c r="P1222" s="8">
        <f t="shared" si="105"/>
        <v>111.17857142857143</v>
      </c>
      <c r="Q1222" t="s">
        <v>8344</v>
      </c>
      <c r="R1222" t="s">
        <v>8345</v>
      </c>
      <c r="S1222" s="12" t="s">
        <v>8346</v>
      </c>
      <c r="T1222" s="12">
        <f t="shared" si="106"/>
        <v>42565.393758865241</v>
      </c>
      <c r="U1222" t="e">
        <f t="shared" si="107"/>
        <v>#VALUE!</v>
      </c>
      <c r="V1222" s="16" t="e">
        <f t="shared" si="108"/>
        <v>#VALUE!</v>
      </c>
    </row>
    <row r="1223" spans="1:22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04"/>
        <v>1.1140954545454547</v>
      </c>
      <c r="P1223" s="8">
        <f t="shared" si="105"/>
        <v>23.796213592233013</v>
      </c>
      <c r="Q1223" t="s">
        <v>8344</v>
      </c>
      <c r="R1223" t="s">
        <v>8345</v>
      </c>
      <c r="S1223" s="12" t="s">
        <v>8346</v>
      </c>
      <c r="T1223" s="12">
        <f t="shared" si="106"/>
        <v>43044.216170212763</v>
      </c>
      <c r="U1223" t="e">
        <f t="shared" si="107"/>
        <v>#VALUE!</v>
      </c>
      <c r="V1223" s="16" t="e">
        <f t="shared" si="108"/>
        <v>#VALUE!</v>
      </c>
    </row>
    <row r="1224" spans="1:22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04"/>
        <v>2.80375</v>
      </c>
      <c r="P1224" s="8">
        <f t="shared" si="105"/>
        <v>81.268115942028984</v>
      </c>
      <c r="Q1224" t="s">
        <v>8344</v>
      </c>
      <c r="R1224" t="s">
        <v>8345</v>
      </c>
      <c r="S1224" s="12" t="s">
        <v>8346</v>
      </c>
      <c r="T1224" s="12">
        <f t="shared" si="106"/>
        <v>42789.147127659577</v>
      </c>
      <c r="U1224" t="e">
        <f t="shared" si="107"/>
        <v>#VALUE!</v>
      </c>
      <c r="V1224" s="16" t="e">
        <f t="shared" si="108"/>
        <v>#VALUE!</v>
      </c>
    </row>
    <row r="1225" spans="1:22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04"/>
        <v>1.1210606060606061</v>
      </c>
      <c r="P1225" s="8">
        <f t="shared" si="105"/>
        <v>116.21465968586388</v>
      </c>
      <c r="Q1225" t="s">
        <v>8344</v>
      </c>
      <c r="R1225" t="s">
        <v>8345</v>
      </c>
      <c r="S1225" s="12" t="s">
        <v>8346</v>
      </c>
      <c r="T1225" s="12">
        <f t="shared" si="106"/>
        <v>43017.358262411341</v>
      </c>
      <c r="U1225" t="e">
        <f t="shared" si="107"/>
        <v>#VALUE!</v>
      </c>
      <c r="V1225" s="16" t="e">
        <f t="shared" si="108"/>
        <v>#VALUE!</v>
      </c>
    </row>
    <row r="1226" spans="1:22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04"/>
        <v>7.0666666666666669E-2</v>
      </c>
      <c r="P1226" s="8">
        <f t="shared" si="105"/>
        <v>58.888888888888886</v>
      </c>
      <c r="Q1226" t="s">
        <v>8347</v>
      </c>
      <c r="R1226" t="s">
        <v>8348</v>
      </c>
      <c r="S1226" s="12" t="s">
        <v>8349</v>
      </c>
      <c r="T1226" s="12">
        <f t="shared" si="106"/>
        <v>42080.206879432626</v>
      </c>
      <c r="U1226" t="e">
        <f t="shared" si="107"/>
        <v>#VALUE!</v>
      </c>
      <c r="V1226" s="16" t="e">
        <f t="shared" si="108"/>
        <v>#VALUE!</v>
      </c>
    </row>
    <row r="1227" spans="1:22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04"/>
        <v>4.3999999999999997E-2</v>
      </c>
      <c r="P1227" s="8">
        <f t="shared" si="105"/>
        <v>44</v>
      </c>
      <c r="Q1227" t="s">
        <v>8347</v>
      </c>
      <c r="R1227" t="s">
        <v>8348</v>
      </c>
      <c r="S1227" s="12" t="s">
        <v>8349</v>
      </c>
      <c r="T1227" s="12">
        <f t="shared" si="106"/>
        <v>41848.74087470449</v>
      </c>
      <c r="U1227" t="e">
        <f t="shared" si="107"/>
        <v>#VALUE!</v>
      </c>
      <c r="V1227" s="16" t="e">
        <f t="shared" si="108"/>
        <v>#VALUE!</v>
      </c>
    </row>
    <row r="1228" spans="1:22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04"/>
        <v>3.8739999999999997E-2</v>
      </c>
      <c r="P1228" s="8">
        <f t="shared" si="105"/>
        <v>48.424999999999997</v>
      </c>
      <c r="Q1228" t="s">
        <v>8347</v>
      </c>
      <c r="R1228" t="s">
        <v>8348</v>
      </c>
      <c r="S1228" s="12" t="s">
        <v>8349</v>
      </c>
      <c r="T1228" s="12">
        <f t="shared" si="106"/>
        <v>42059.091973995273</v>
      </c>
      <c r="U1228" t="e">
        <f t="shared" si="107"/>
        <v>#VALUE!</v>
      </c>
      <c r="V1228" s="16" t="e">
        <f t="shared" si="108"/>
        <v>#VALUE!</v>
      </c>
    </row>
    <row r="1229" spans="1:22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04"/>
        <v>0</v>
      </c>
      <c r="P1229" s="8">
        <f t="shared" si="105"/>
        <v>0</v>
      </c>
      <c r="Q1229" t="s">
        <v>8347</v>
      </c>
      <c r="R1229" t="s">
        <v>8348</v>
      </c>
      <c r="S1229" s="12" t="s">
        <v>8349</v>
      </c>
      <c r="T1229" s="12">
        <f t="shared" si="106"/>
        <v>42173.52028368794</v>
      </c>
      <c r="U1229" t="e">
        <f t="shared" si="107"/>
        <v>#VALUE!</v>
      </c>
      <c r="V1229" s="16" t="e">
        <f t="shared" si="108"/>
        <v>#VALUE!</v>
      </c>
    </row>
    <row r="1230" spans="1:22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04"/>
        <v>0.29299999999999998</v>
      </c>
      <c r="P1230" s="8">
        <f t="shared" si="105"/>
        <v>61.041666666666664</v>
      </c>
      <c r="Q1230" t="s">
        <v>8347</v>
      </c>
      <c r="R1230" t="s">
        <v>8348</v>
      </c>
      <c r="S1230" s="12" t="s">
        <v>8349</v>
      </c>
      <c r="T1230" s="12">
        <f t="shared" si="106"/>
        <v>41077.49654846335</v>
      </c>
      <c r="U1230" t="e">
        <f t="shared" si="107"/>
        <v>#VALUE!</v>
      </c>
      <c r="V1230" s="16" t="e">
        <f t="shared" si="108"/>
        <v>#VALUE!</v>
      </c>
    </row>
    <row r="1231" spans="1:22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04"/>
        <v>9.0909090909090905E-3</v>
      </c>
      <c r="P1231" s="8">
        <f t="shared" si="105"/>
        <v>25</v>
      </c>
      <c r="Q1231" t="s">
        <v>8347</v>
      </c>
      <c r="R1231" t="s">
        <v>8348</v>
      </c>
      <c r="S1231" s="12" t="s">
        <v>8349</v>
      </c>
      <c r="T1231" s="12">
        <f t="shared" si="106"/>
        <v>41313.136252955082</v>
      </c>
      <c r="U1231" t="e">
        <f t="shared" si="107"/>
        <v>#VALUE!</v>
      </c>
      <c r="V1231" s="16" t="e">
        <f t="shared" si="108"/>
        <v>#VALUE!</v>
      </c>
    </row>
    <row r="1232" spans="1:22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04"/>
        <v>0</v>
      </c>
      <c r="P1232" s="8">
        <f t="shared" si="105"/>
        <v>0</v>
      </c>
      <c r="Q1232" t="s">
        <v>8347</v>
      </c>
      <c r="R1232" t="s">
        <v>8348</v>
      </c>
      <c r="S1232" s="12" t="s">
        <v>8349</v>
      </c>
      <c r="T1232" s="12">
        <f t="shared" si="106"/>
        <v>40887.787588652478</v>
      </c>
      <c r="U1232" t="e">
        <f t="shared" si="107"/>
        <v>#VALUE!</v>
      </c>
      <c r="V1232" s="16" t="e">
        <f t="shared" si="108"/>
        <v>#VALUE!</v>
      </c>
    </row>
    <row r="1233" spans="1:22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04"/>
        <v>0</v>
      </c>
      <c r="P1233" s="8">
        <f t="shared" si="105"/>
        <v>0</v>
      </c>
      <c r="Q1233" t="s">
        <v>8347</v>
      </c>
      <c r="R1233" t="s">
        <v>8348</v>
      </c>
      <c r="S1233" s="12" t="s">
        <v>8349</v>
      </c>
      <c r="T1233" s="12">
        <f t="shared" si="106"/>
        <v>42547.330591016544</v>
      </c>
      <c r="U1233" t="e">
        <f t="shared" si="107"/>
        <v>#VALUE!</v>
      </c>
      <c r="V1233" s="16" t="e">
        <f t="shared" si="108"/>
        <v>#VALUE!</v>
      </c>
    </row>
    <row r="1234" spans="1:22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04"/>
        <v>8.0000000000000002E-3</v>
      </c>
      <c r="P1234" s="8">
        <f t="shared" si="105"/>
        <v>40</v>
      </c>
      <c r="Q1234" t="s">
        <v>8347</v>
      </c>
      <c r="R1234" t="s">
        <v>8348</v>
      </c>
      <c r="S1234" s="12" t="s">
        <v>8349</v>
      </c>
      <c r="T1234" s="12">
        <f t="shared" si="106"/>
        <v>41845.61784869976</v>
      </c>
      <c r="U1234" t="e">
        <f t="shared" si="107"/>
        <v>#VALUE!</v>
      </c>
      <c r="V1234" s="16" t="e">
        <f t="shared" si="108"/>
        <v>#VALUE!</v>
      </c>
    </row>
    <row r="1235" spans="1:22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04"/>
        <v>0.11600000000000001</v>
      </c>
      <c r="P1235" s="8">
        <f t="shared" si="105"/>
        <v>19.333333333333332</v>
      </c>
      <c r="Q1235" t="s">
        <v>8347</v>
      </c>
      <c r="R1235" t="s">
        <v>8348</v>
      </c>
      <c r="S1235" s="12" t="s">
        <v>8349</v>
      </c>
      <c r="T1235" s="12">
        <f t="shared" si="106"/>
        <v>41266.656903073286</v>
      </c>
      <c r="U1235" t="e">
        <f t="shared" si="107"/>
        <v>#VALUE!</v>
      </c>
      <c r="V1235" s="16" t="e">
        <f t="shared" si="108"/>
        <v>#VALUE!</v>
      </c>
    </row>
    <row r="1236" spans="1:22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04"/>
        <v>0</v>
      </c>
      <c r="P1236" s="8">
        <f t="shared" si="105"/>
        <v>0</v>
      </c>
      <c r="Q1236" t="s">
        <v>8347</v>
      </c>
      <c r="R1236" t="s">
        <v>8348</v>
      </c>
      <c r="S1236" s="12" t="s">
        <v>8349</v>
      </c>
      <c r="T1236" s="12">
        <f t="shared" si="106"/>
        <v>42357.216808510631</v>
      </c>
      <c r="U1236" t="e">
        <f t="shared" si="107"/>
        <v>#VALUE!</v>
      </c>
      <c r="V1236" s="16" t="e">
        <f t="shared" si="108"/>
        <v>#VALUE!</v>
      </c>
    </row>
    <row r="1237" spans="1:22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04"/>
        <v>2.787363950092912E-2</v>
      </c>
      <c r="P1237" s="8">
        <f t="shared" si="105"/>
        <v>35</v>
      </c>
      <c r="Q1237" t="s">
        <v>8347</v>
      </c>
      <c r="R1237" t="s">
        <v>8348</v>
      </c>
      <c r="S1237" s="12" t="s">
        <v>8349</v>
      </c>
      <c r="T1237" s="12">
        <f t="shared" si="106"/>
        <v>41923.528356973991</v>
      </c>
      <c r="U1237" t="e">
        <f t="shared" si="107"/>
        <v>#VALUE!</v>
      </c>
      <c r="V1237" s="16" t="e">
        <f t="shared" si="108"/>
        <v>#VALUE!</v>
      </c>
    </row>
    <row r="1238" spans="1:22" ht="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04"/>
        <v>0</v>
      </c>
      <c r="P1238" s="8">
        <f t="shared" si="105"/>
        <v>0</v>
      </c>
      <c r="Q1238" t="s">
        <v>8347</v>
      </c>
      <c r="R1238" t="s">
        <v>8348</v>
      </c>
      <c r="S1238" s="12" t="s">
        <v>8349</v>
      </c>
      <c r="T1238" s="12">
        <f t="shared" si="106"/>
        <v>41441.020851063826</v>
      </c>
      <c r="U1238" t="e">
        <f t="shared" si="107"/>
        <v>#VALUE!</v>
      </c>
      <c r="V1238" s="16" t="e">
        <f t="shared" si="108"/>
        <v>#VALUE!</v>
      </c>
    </row>
    <row r="1239" spans="1:22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04"/>
        <v>0</v>
      </c>
      <c r="P1239" s="8">
        <f t="shared" si="105"/>
        <v>0</v>
      </c>
      <c r="Q1239" t="s">
        <v>8347</v>
      </c>
      <c r="R1239" t="s">
        <v>8348</v>
      </c>
      <c r="S1239" s="12" t="s">
        <v>8349</v>
      </c>
      <c r="T1239" s="12">
        <f t="shared" si="106"/>
        <v>41455.934574468083</v>
      </c>
      <c r="U1239" t="e">
        <f t="shared" si="107"/>
        <v>#VALUE!</v>
      </c>
      <c r="V1239" s="16" t="e">
        <f t="shared" si="108"/>
        <v>#VALUE!</v>
      </c>
    </row>
    <row r="1240" spans="1:22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04"/>
        <v>0.17799999999999999</v>
      </c>
      <c r="P1240" s="8">
        <f t="shared" si="105"/>
        <v>59.333333333333336</v>
      </c>
      <c r="Q1240" t="s">
        <v>8347</v>
      </c>
      <c r="R1240" t="s">
        <v>8348</v>
      </c>
      <c r="S1240" s="12" t="s">
        <v>8349</v>
      </c>
      <c r="T1240" s="12">
        <f t="shared" si="106"/>
        <v>41053.88576832151</v>
      </c>
      <c r="U1240" t="e">
        <f t="shared" si="107"/>
        <v>#VALUE!</v>
      </c>
      <c r="V1240" s="16" t="e">
        <f t="shared" si="108"/>
        <v>#VALUE!</v>
      </c>
    </row>
    <row r="1241" spans="1:22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04"/>
        <v>0</v>
      </c>
      <c r="P1241" s="8">
        <f t="shared" si="105"/>
        <v>0</v>
      </c>
      <c r="Q1241" t="s">
        <v>8347</v>
      </c>
      <c r="R1241" t="s">
        <v>8348</v>
      </c>
      <c r="S1241" s="12" t="s">
        <v>8349</v>
      </c>
      <c r="T1241" s="12">
        <f t="shared" si="106"/>
        <v>41209.479515366424</v>
      </c>
      <c r="U1241" t="e">
        <f t="shared" si="107"/>
        <v>#VALUE!</v>
      </c>
      <c r="V1241" s="16" t="e">
        <f t="shared" si="108"/>
        <v>#VALUE!</v>
      </c>
    </row>
    <row r="1242" spans="1:22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04"/>
        <v>3.0124999999999999E-2</v>
      </c>
      <c r="P1242" s="8">
        <f t="shared" si="105"/>
        <v>30.125</v>
      </c>
      <c r="Q1242" t="s">
        <v>8347</v>
      </c>
      <c r="R1242" t="s">
        <v>8348</v>
      </c>
      <c r="S1242" s="12" t="s">
        <v>8349</v>
      </c>
      <c r="T1242" s="12">
        <f t="shared" si="106"/>
        <v>41745.728806146573</v>
      </c>
      <c r="U1242" t="e">
        <f t="shared" si="107"/>
        <v>#VALUE!</v>
      </c>
      <c r="V1242" s="16" t="e">
        <f t="shared" si="108"/>
        <v>#VALUE!</v>
      </c>
    </row>
    <row r="1243" spans="1:22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04"/>
        <v>0.50739999999999996</v>
      </c>
      <c r="P1243" s="8">
        <f t="shared" si="105"/>
        <v>74.617647058823536</v>
      </c>
      <c r="Q1243" t="s">
        <v>8347</v>
      </c>
      <c r="R1243" t="s">
        <v>8348</v>
      </c>
      <c r="S1243" s="12" t="s">
        <v>8349</v>
      </c>
      <c r="T1243" s="12">
        <f t="shared" si="106"/>
        <v>42271.479669030734</v>
      </c>
      <c r="U1243" t="e">
        <f t="shared" si="107"/>
        <v>#VALUE!</v>
      </c>
      <c r="V1243" s="16" t="e">
        <f t="shared" si="108"/>
        <v>#VALUE!</v>
      </c>
    </row>
    <row r="1244" spans="1:22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04"/>
        <v>5.4884742041712408E-3</v>
      </c>
      <c r="P1244" s="8">
        <f t="shared" si="105"/>
        <v>5</v>
      </c>
      <c r="Q1244" t="s">
        <v>8347</v>
      </c>
      <c r="R1244" t="s">
        <v>8348</v>
      </c>
      <c r="S1244" s="12" t="s">
        <v>8349</v>
      </c>
      <c r="T1244" s="12">
        <f t="shared" si="106"/>
        <v>41105.516572104018</v>
      </c>
      <c r="U1244" t="e">
        <f t="shared" si="107"/>
        <v>#VALUE!</v>
      </c>
      <c r="V1244" s="16" t="e">
        <f t="shared" si="108"/>
        <v>#VALUE!</v>
      </c>
    </row>
    <row r="1245" spans="1:22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04"/>
        <v>0.14091666666666666</v>
      </c>
      <c r="P1245" s="8">
        <f t="shared" si="105"/>
        <v>44.5</v>
      </c>
      <c r="Q1245" t="s">
        <v>8347</v>
      </c>
      <c r="R1245" t="s">
        <v>8348</v>
      </c>
      <c r="S1245" s="12" t="s">
        <v>8349</v>
      </c>
      <c r="T1245" s="12">
        <f t="shared" si="106"/>
        <v>40992.883817966904</v>
      </c>
      <c r="U1245" t="e">
        <f t="shared" si="107"/>
        <v>#VALUE!</v>
      </c>
      <c r="V1245" s="16" t="e">
        <f t="shared" si="108"/>
        <v>#VALUE!</v>
      </c>
    </row>
    <row r="1246" spans="1:22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04"/>
        <v>1.038</v>
      </c>
      <c r="P1246" s="8">
        <f t="shared" si="105"/>
        <v>46.133333333333333</v>
      </c>
      <c r="Q1246" t="s">
        <v>8276</v>
      </c>
      <c r="T1246" s="12">
        <f t="shared" si="106"/>
        <v>41691.382068557919</v>
      </c>
      <c r="U1246">
        <f t="shared" si="107"/>
        <v>41691</v>
      </c>
      <c r="V1246" s="16" t="str">
        <f t="shared" si="108"/>
        <v>114 years 1 months 21 days</v>
      </c>
    </row>
    <row r="1247" spans="1:22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04"/>
        <v>1.2024999999999999</v>
      </c>
      <c r="P1247" s="8">
        <f t="shared" si="105"/>
        <v>141.47058823529412</v>
      </c>
      <c r="Q1247" t="s">
        <v>8276</v>
      </c>
      <c r="T1247" s="12">
        <f t="shared" si="106"/>
        <v>42119.066595744684</v>
      </c>
      <c r="U1247">
        <f t="shared" si="107"/>
        <v>42119</v>
      </c>
      <c r="V1247" s="16" t="str">
        <f t="shared" si="108"/>
        <v>115 years 3 months 25 days</v>
      </c>
    </row>
    <row r="1248" spans="1:22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04"/>
        <v>1.17</v>
      </c>
      <c r="P1248" s="8">
        <f t="shared" si="105"/>
        <v>75.483870967741936</v>
      </c>
      <c r="Q1248" t="s">
        <v>8276</v>
      </c>
      <c r="T1248" s="12">
        <f t="shared" si="106"/>
        <v>41162.583321513004</v>
      </c>
      <c r="U1248">
        <f t="shared" si="107"/>
        <v>41162</v>
      </c>
      <c r="V1248" s="16" t="str">
        <f t="shared" si="108"/>
        <v>112 years 8 months 10 days</v>
      </c>
    </row>
    <row r="1249" spans="1:22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04"/>
        <v>1.2214285714285715</v>
      </c>
      <c r="P1249" s="8">
        <f t="shared" si="105"/>
        <v>85.5</v>
      </c>
      <c r="Q1249" t="s">
        <v>8276</v>
      </c>
      <c r="T1249" s="12">
        <f t="shared" si="106"/>
        <v>41706.156678486994</v>
      </c>
      <c r="U1249">
        <f t="shared" si="107"/>
        <v>41706</v>
      </c>
      <c r="V1249" s="16" t="str">
        <f t="shared" si="108"/>
        <v>114 years 2 months 8 days</v>
      </c>
    </row>
    <row r="1250" spans="1:22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04"/>
        <v>1.5164</v>
      </c>
      <c r="P1250" s="8">
        <f t="shared" si="105"/>
        <v>64.254237288135599</v>
      </c>
      <c r="Q1250" t="s">
        <v>8276</v>
      </c>
      <c r="T1250" s="12">
        <f t="shared" si="106"/>
        <v>42111.975803782501</v>
      </c>
      <c r="U1250">
        <f t="shared" si="107"/>
        <v>42111</v>
      </c>
      <c r="V1250" s="16" t="str">
        <f t="shared" si="108"/>
        <v>115 years 3 months 17 days</v>
      </c>
    </row>
    <row r="1251" spans="1:22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04"/>
        <v>1.0444</v>
      </c>
      <c r="P1251" s="8">
        <f t="shared" si="105"/>
        <v>64.46913580246914</v>
      </c>
      <c r="Q1251" t="s">
        <v>8276</v>
      </c>
      <c r="T1251" s="12">
        <f t="shared" si="106"/>
        <v>41397.167978723402</v>
      </c>
      <c r="U1251">
        <f t="shared" si="107"/>
        <v>41397</v>
      </c>
      <c r="V1251" s="16" t="str">
        <f t="shared" si="108"/>
        <v>113 years 4 months 3 days</v>
      </c>
    </row>
    <row r="1252" spans="1:22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04"/>
        <v>2.0015333333333332</v>
      </c>
      <c r="P1252" s="8">
        <f t="shared" si="105"/>
        <v>118.2007874015748</v>
      </c>
      <c r="Q1252" t="s">
        <v>8276</v>
      </c>
      <c r="T1252" s="12">
        <f t="shared" si="106"/>
        <v>42189.578380614657</v>
      </c>
      <c r="U1252">
        <f t="shared" si="107"/>
        <v>42189</v>
      </c>
      <c r="V1252" s="16" t="str">
        <f t="shared" si="108"/>
        <v>115 years 6 months 4 days</v>
      </c>
    </row>
    <row r="1253" spans="1:22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04"/>
        <v>1.018</v>
      </c>
      <c r="P1253" s="8">
        <f t="shared" si="105"/>
        <v>82.540540540540547</v>
      </c>
      <c r="Q1253" t="s">
        <v>8276</v>
      </c>
      <c r="T1253" s="12">
        <f t="shared" si="106"/>
        <v>41074.519704491722</v>
      </c>
      <c r="U1253">
        <f t="shared" si="107"/>
        <v>41074</v>
      </c>
      <c r="V1253" s="16" t="str">
        <f t="shared" si="108"/>
        <v>112 years 5 months 14 days</v>
      </c>
    </row>
    <row r="1254" spans="1:22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04"/>
        <v>1.3765714285714286</v>
      </c>
      <c r="P1254" s="8">
        <f t="shared" si="105"/>
        <v>34.170212765957444</v>
      </c>
      <c r="Q1254" t="s">
        <v>8276</v>
      </c>
      <c r="T1254" s="12">
        <f t="shared" si="106"/>
        <v>41883.548096926716</v>
      </c>
      <c r="U1254">
        <f t="shared" si="107"/>
        <v>41883</v>
      </c>
      <c r="V1254" s="16" t="str">
        <f t="shared" si="108"/>
        <v>114 years 8 months 1 days</v>
      </c>
    </row>
    <row r="1255" spans="1:22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04"/>
        <v>3038.3319999999999</v>
      </c>
      <c r="P1255" s="8">
        <f t="shared" si="105"/>
        <v>42.73322081575246</v>
      </c>
      <c r="Q1255" t="s">
        <v>8276</v>
      </c>
      <c r="T1255" s="12">
        <f t="shared" si="106"/>
        <v>42201.977624113475</v>
      </c>
      <c r="U1255">
        <f t="shared" si="107"/>
        <v>42201</v>
      </c>
      <c r="V1255" s="16" t="str">
        <f t="shared" si="108"/>
        <v>115 years 6 months 16 days</v>
      </c>
    </row>
    <row r="1256" spans="1:22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04"/>
        <v>1.9885074626865671</v>
      </c>
      <c r="P1256" s="8">
        <f t="shared" si="105"/>
        <v>94.489361702127653</v>
      </c>
      <c r="Q1256" t="s">
        <v>8276</v>
      </c>
      <c r="T1256" s="12">
        <f t="shared" si="106"/>
        <v>40804.70550827423</v>
      </c>
      <c r="U1256">
        <f t="shared" si="107"/>
        <v>40804</v>
      </c>
      <c r="V1256" s="16" t="str">
        <f t="shared" si="108"/>
        <v>111 years 8 months 18 days</v>
      </c>
    </row>
    <row r="1257" spans="1:22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04"/>
        <v>2.0236666666666667</v>
      </c>
      <c r="P1257" s="8">
        <f t="shared" si="105"/>
        <v>55.697247706422019</v>
      </c>
      <c r="Q1257" t="s">
        <v>8276</v>
      </c>
      <c r="T1257" s="12">
        <f t="shared" si="106"/>
        <v>41920.168463356975</v>
      </c>
      <c r="U1257">
        <f t="shared" si="107"/>
        <v>41920</v>
      </c>
      <c r="V1257" s="16" t="str">
        <f t="shared" si="108"/>
        <v>114 years 9 months 8 days</v>
      </c>
    </row>
    <row r="1258" spans="1:22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04"/>
        <v>1.1796376666666666</v>
      </c>
      <c r="P1258" s="8">
        <f t="shared" si="105"/>
        <v>98.030831024930734</v>
      </c>
      <c r="Q1258" t="s">
        <v>8276</v>
      </c>
      <c r="T1258" s="12">
        <f t="shared" si="106"/>
        <v>41248.243865248223</v>
      </c>
      <c r="U1258">
        <f t="shared" si="107"/>
        <v>41248</v>
      </c>
      <c r="V1258" s="16" t="str">
        <f t="shared" si="108"/>
        <v>112 years 11 months 5 days</v>
      </c>
    </row>
    <row r="1259" spans="1:22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04"/>
        <v>2.9472727272727273</v>
      </c>
      <c r="P1259" s="8">
        <f t="shared" si="105"/>
        <v>92.102272727272734</v>
      </c>
      <c r="Q1259" t="s">
        <v>8276</v>
      </c>
      <c r="T1259" s="12">
        <f t="shared" si="106"/>
        <v>40906.285933806146</v>
      </c>
      <c r="U1259">
        <f t="shared" si="107"/>
        <v>40906</v>
      </c>
      <c r="V1259" s="16" t="str">
        <f t="shared" si="108"/>
        <v>111 years 11 months 29 days</v>
      </c>
    </row>
    <row r="1260" spans="1:22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04"/>
        <v>2.1314633333333335</v>
      </c>
      <c r="P1260" s="8">
        <f t="shared" si="105"/>
        <v>38.175462686567165</v>
      </c>
      <c r="Q1260" t="s">
        <v>8276</v>
      </c>
      <c r="T1260" s="12">
        <f t="shared" si="106"/>
        <v>41825.971773049641</v>
      </c>
      <c r="U1260">
        <f t="shared" si="107"/>
        <v>41825</v>
      </c>
      <c r="V1260" s="16" t="str">
        <f t="shared" si="108"/>
        <v>114 years 6 months 5 days</v>
      </c>
    </row>
    <row r="1261" spans="1:22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04"/>
        <v>1.0424</v>
      </c>
      <c r="P1261" s="8">
        <f t="shared" si="105"/>
        <v>27.145833333333332</v>
      </c>
      <c r="Q1261" t="s">
        <v>8276</v>
      </c>
      <c r="T1261" s="12">
        <f t="shared" si="106"/>
        <v>42111.27498817967</v>
      </c>
      <c r="U1261">
        <f t="shared" si="107"/>
        <v>42111</v>
      </c>
      <c r="V1261" s="16" t="str">
        <f t="shared" si="108"/>
        <v>115 years 3 months 17 days</v>
      </c>
    </row>
    <row r="1262" spans="1:22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04"/>
        <v>1.1366666666666667</v>
      </c>
      <c r="P1262" s="8">
        <f t="shared" si="105"/>
        <v>50.689189189189186</v>
      </c>
      <c r="Q1262" t="s">
        <v>8276</v>
      </c>
      <c r="T1262" s="12">
        <f t="shared" si="106"/>
        <v>42009.016784869971</v>
      </c>
      <c r="U1262">
        <f t="shared" si="107"/>
        <v>42009</v>
      </c>
      <c r="V1262" s="16" t="str">
        <f t="shared" si="108"/>
        <v>115 years 0 months 5 days</v>
      </c>
    </row>
    <row r="1263" spans="1:22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04"/>
        <v>1.0125</v>
      </c>
      <c r="P1263" s="8">
        <f t="shared" si="105"/>
        <v>38.942307692307693</v>
      </c>
      <c r="Q1263" t="s">
        <v>8276</v>
      </c>
      <c r="T1263" s="12">
        <f t="shared" si="106"/>
        <v>41979.910484633569</v>
      </c>
      <c r="U1263">
        <f t="shared" si="107"/>
        <v>41979</v>
      </c>
      <c r="V1263" s="16" t="str">
        <f t="shared" si="108"/>
        <v>114 years 11 months 6 days</v>
      </c>
    </row>
    <row r="1264" spans="1:22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04"/>
        <v>1.2541538461538462</v>
      </c>
      <c r="P1264" s="8">
        <f t="shared" si="105"/>
        <v>77.638095238095232</v>
      </c>
      <c r="Q1264" t="s">
        <v>8276</v>
      </c>
      <c r="T1264" s="12">
        <f t="shared" si="106"/>
        <v>41998.722127659574</v>
      </c>
      <c r="U1264">
        <f t="shared" si="107"/>
        <v>41998</v>
      </c>
      <c r="V1264" s="16" t="str">
        <f t="shared" si="108"/>
        <v>114 years 11 months 25 days</v>
      </c>
    </row>
    <row r="1265" spans="1:22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04"/>
        <v>1.19</v>
      </c>
      <c r="P1265" s="8">
        <f t="shared" si="105"/>
        <v>43.536585365853661</v>
      </c>
      <c r="Q1265" t="s">
        <v>8276</v>
      </c>
      <c r="T1265" s="12">
        <f t="shared" si="106"/>
        <v>42034.795153664301</v>
      </c>
      <c r="U1265">
        <f t="shared" si="107"/>
        <v>42034</v>
      </c>
      <c r="V1265" s="16" t="str">
        <f t="shared" si="108"/>
        <v>115 years 0 months 30 days</v>
      </c>
    </row>
    <row r="1266" spans="1:22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04"/>
        <v>1.6646153846153846</v>
      </c>
      <c r="P1266" s="8">
        <f t="shared" si="105"/>
        <v>31.823529411764707</v>
      </c>
      <c r="Q1266" t="s">
        <v>8276</v>
      </c>
      <c r="T1266" s="12">
        <f t="shared" si="106"/>
        <v>41887.301217494089</v>
      </c>
      <c r="U1266">
        <f t="shared" si="107"/>
        <v>41887</v>
      </c>
      <c r="V1266" s="16" t="str">
        <f t="shared" si="108"/>
        <v>114 years 8 months 5 days</v>
      </c>
    </row>
    <row r="1267" spans="1:22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04"/>
        <v>1.1914771428571429</v>
      </c>
      <c r="P1267" s="8">
        <f t="shared" si="105"/>
        <v>63.184393939393942</v>
      </c>
      <c r="Q1267" t="s">
        <v>8276</v>
      </c>
      <c r="T1267" s="12">
        <f t="shared" si="106"/>
        <v>40782.272044917256</v>
      </c>
      <c r="U1267">
        <f t="shared" si="107"/>
        <v>40782</v>
      </c>
      <c r="V1267" s="16" t="str">
        <f t="shared" si="108"/>
        <v>111 years 7 months 27 days</v>
      </c>
    </row>
    <row r="1268" spans="1:22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04"/>
        <v>1.0047368421052632</v>
      </c>
      <c r="P1268" s="8">
        <f t="shared" si="105"/>
        <v>190.9</v>
      </c>
      <c r="Q1268" t="s">
        <v>8276</v>
      </c>
      <c r="T1268" s="12">
        <f t="shared" si="106"/>
        <v>41962.072635933808</v>
      </c>
      <c r="U1268">
        <f t="shared" si="107"/>
        <v>41962</v>
      </c>
      <c r="V1268" s="16" t="str">
        <f t="shared" si="108"/>
        <v>114 years 10 months 19 days</v>
      </c>
    </row>
    <row r="1269" spans="1:22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04"/>
        <v>1.018</v>
      </c>
      <c r="P1269" s="8">
        <f t="shared" si="105"/>
        <v>140.85534591194968</v>
      </c>
      <c r="Q1269" t="s">
        <v>8276</v>
      </c>
      <c r="T1269" s="12">
        <f t="shared" si="106"/>
        <v>41787.136619385339</v>
      </c>
      <c r="U1269">
        <f t="shared" si="107"/>
        <v>41787</v>
      </c>
      <c r="V1269" s="16" t="str">
        <f t="shared" si="108"/>
        <v>114 years 4 months 28 days</v>
      </c>
    </row>
    <row r="1270" spans="1:22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04"/>
        <v>1.1666666666666667</v>
      </c>
      <c r="P1270" s="8">
        <f t="shared" si="105"/>
        <v>76.92307692307692</v>
      </c>
      <c r="Q1270" t="s">
        <v>8276</v>
      </c>
      <c r="T1270" s="12">
        <f t="shared" si="106"/>
        <v>41846.636489361699</v>
      </c>
      <c r="U1270">
        <f t="shared" si="107"/>
        <v>41846</v>
      </c>
      <c r="V1270" s="16" t="str">
        <f t="shared" si="108"/>
        <v>114 years 6 months 26 days</v>
      </c>
    </row>
    <row r="1271" spans="1:22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04"/>
        <v>1.0864893617021276</v>
      </c>
      <c r="P1271" s="8">
        <f t="shared" si="105"/>
        <v>99.15533980582525</v>
      </c>
      <c r="Q1271" t="s">
        <v>8276</v>
      </c>
      <c r="T1271" s="12">
        <f t="shared" si="106"/>
        <v>42804.571063829782</v>
      </c>
      <c r="U1271">
        <f t="shared" si="107"/>
        <v>42804</v>
      </c>
      <c r="V1271" s="16" t="str">
        <f t="shared" si="108"/>
        <v>117 years 2 months 10 days</v>
      </c>
    </row>
    <row r="1272" spans="1:22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04"/>
        <v>1.1472</v>
      </c>
      <c r="P1272" s="8">
        <f t="shared" si="105"/>
        <v>67.881656804733723</v>
      </c>
      <c r="Q1272" t="s">
        <v>8276</v>
      </c>
      <c r="T1272" s="12">
        <f t="shared" si="106"/>
        <v>41260.43548463357</v>
      </c>
      <c r="U1272">
        <f t="shared" si="107"/>
        <v>41260</v>
      </c>
      <c r="V1272" s="16" t="str">
        <f t="shared" si="108"/>
        <v>112 years 11 months 17 days</v>
      </c>
    </row>
    <row r="1273" spans="1:22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04"/>
        <v>1.018</v>
      </c>
      <c r="P1273" s="8">
        <f t="shared" si="105"/>
        <v>246.29032258064515</v>
      </c>
      <c r="Q1273" t="s">
        <v>8276</v>
      </c>
      <c r="T1273" s="12">
        <f t="shared" si="106"/>
        <v>41901.620082742316</v>
      </c>
      <c r="U1273">
        <f t="shared" si="107"/>
        <v>41901</v>
      </c>
      <c r="V1273" s="16" t="str">
        <f t="shared" si="108"/>
        <v>114 years 8 months 19 days</v>
      </c>
    </row>
    <row r="1274" spans="1:22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04"/>
        <v>1.06</v>
      </c>
      <c r="P1274" s="8">
        <f t="shared" si="105"/>
        <v>189.28571428571428</v>
      </c>
      <c r="Q1274" t="s">
        <v>8276</v>
      </c>
      <c r="T1274" s="12">
        <f t="shared" si="106"/>
        <v>40587.299988179664</v>
      </c>
      <c r="U1274">
        <f t="shared" si="107"/>
        <v>40587</v>
      </c>
      <c r="V1274" s="16" t="str">
        <f t="shared" si="108"/>
        <v>111 years 1 months 13 days</v>
      </c>
    </row>
    <row r="1275" spans="1:22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04"/>
        <v>1.0349999999999999</v>
      </c>
      <c r="P1275" s="8">
        <f t="shared" si="105"/>
        <v>76.666666666666671</v>
      </c>
      <c r="Q1275" t="s">
        <v>8276</v>
      </c>
      <c r="T1275" s="12">
        <f t="shared" si="106"/>
        <v>42198.859231678485</v>
      </c>
      <c r="U1275">
        <f t="shared" si="107"/>
        <v>42198</v>
      </c>
      <c r="V1275" s="16" t="str">
        <f t="shared" si="108"/>
        <v>115 years 6 months 13 days</v>
      </c>
    </row>
    <row r="1276" spans="1:22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04"/>
        <v>1.5497535999999998</v>
      </c>
      <c r="P1276" s="8">
        <f t="shared" si="105"/>
        <v>82.963254817987149</v>
      </c>
      <c r="Q1276" t="s">
        <v>8276</v>
      </c>
      <c r="T1276" s="12">
        <f t="shared" si="106"/>
        <v>41447.158687943258</v>
      </c>
      <c r="U1276">
        <f t="shared" si="107"/>
        <v>41447</v>
      </c>
      <c r="V1276" s="16" t="str">
        <f t="shared" si="108"/>
        <v>113 years 5 months 22 days</v>
      </c>
    </row>
    <row r="1277" spans="1:22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04"/>
        <v>1.6214066666666667</v>
      </c>
      <c r="P1277" s="8">
        <f t="shared" si="105"/>
        <v>62.522107969151669</v>
      </c>
      <c r="Q1277" t="s">
        <v>8276</v>
      </c>
      <c r="T1277" s="12">
        <f t="shared" si="106"/>
        <v>41796.616867612291</v>
      </c>
      <c r="U1277">
        <f t="shared" si="107"/>
        <v>41796</v>
      </c>
      <c r="V1277" s="16" t="str">
        <f t="shared" si="108"/>
        <v>114 years 5 months 6 days</v>
      </c>
    </row>
    <row r="1278" spans="1:22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04"/>
        <v>1.0442100000000001</v>
      </c>
      <c r="P1278" s="8">
        <f t="shared" si="105"/>
        <v>46.06808823529412</v>
      </c>
      <c r="Q1278" t="s">
        <v>8276</v>
      </c>
      <c r="T1278" s="12">
        <f t="shared" si="106"/>
        <v>40314.57738770685</v>
      </c>
      <c r="U1278">
        <f t="shared" si="107"/>
        <v>40314</v>
      </c>
      <c r="V1278" s="16" t="str">
        <f t="shared" si="108"/>
        <v>110 years 4 months 16 days</v>
      </c>
    </row>
    <row r="1279" spans="1:22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04"/>
        <v>1.0612433333333333</v>
      </c>
      <c r="P1279" s="8">
        <f t="shared" si="105"/>
        <v>38.543946731234868</v>
      </c>
      <c r="Q1279" t="s">
        <v>8276</v>
      </c>
      <c r="T1279" s="12">
        <f t="shared" si="106"/>
        <v>41452.13412529551</v>
      </c>
      <c r="U1279">
        <f t="shared" si="107"/>
        <v>41452</v>
      </c>
      <c r="V1279" s="16" t="str">
        <f t="shared" si="108"/>
        <v>113 years 5 months 27 days</v>
      </c>
    </row>
    <row r="1280" spans="1:22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04"/>
        <v>1.5493846153846154</v>
      </c>
      <c r="P1280" s="8">
        <f t="shared" si="105"/>
        <v>53.005263157894738</v>
      </c>
      <c r="Q1280" t="s">
        <v>8276</v>
      </c>
      <c r="T1280" s="12">
        <f t="shared" si="106"/>
        <v>42131.276193853424</v>
      </c>
      <c r="U1280">
        <f t="shared" si="107"/>
        <v>42131</v>
      </c>
      <c r="V1280" s="16" t="str">
        <f t="shared" si="108"/>
        <v>115 years 4 months 7 days</v>
      </c>
    </row>
    <row r="1281" spans="1:22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04"/>
        <v>1.1077157238734421</v>
      </c>
      <c r="P1281" s="8">
        <f t="shared" si="105"/>
        <v>73.355396825396824</v>
      </c>
      <c r="Q1281" t="s">
        <v>8276</v>
      </c>
      <c r="T1281" s="12">
        <f t="shared" si="106"/>
        <v>42024.597754137118</v>
      </c>
      <c r="U1281">
        <f t="shared" si="107"/>
        <v>42024</v>
      </c>
      <c r="V1281" s="16" t="str">
        <f t="shared" si="108"/>
        <v>115 years 0 months 20 days</v>
      </c>
    </row>
    <row r="1282" spans="1:22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04"/>
        <v>1.1091186666666666</v>
      </c>
      <c r="P1282" s="8">
        <f t="shared" si="105"/>
        <v>127.97523076923076</v>
      </c>
      <c r="Q1282" t="s">
        <v>8276</v>
      </c>
      <c r="T1282" s="12">
        <f t="shared" si="106"/>
        <v>40831.397801418439</v>
      </c>
      <c r="U1282">
        <f t="shared" si="107"/>
        <v>40831</v>
      </c>
      <c r="V1282" s="16" t="str">
        <f t="shared" si="108"/>
        <v>111 years 9 months 15 days</v>
      </c>
    </row>
    <row r="1283" spans="1:22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9">E1283/D1283</f>
        <v>1.1071428571428572</v>
      </c>
      <c r="P1283" s="8">
        <f t="shared" ref="P1283:P1346" si="110">IFERROR(E1283/L1283, 0)</f>
        <v>104.72972972972973</v>
      </c>
      <c r="Q1283" t="s">
        <v>8276</v>
      </c>
      <c r="T1283" s="12">
        <f t="shared" ref="T1283:T1346" si="111">(J1283/84600)+25569+(-8/24)</f>
        <v>41801.596170212761</v>
      </c>
      <c r="U1283">
        <f t="shared" ref="U1283:U1346" si="112">DATEDIF(S1283,T1283, "D")</f>
        <v>41801</v>
      </c>
      <c r="V1283" s="16" t="str">
        <f t="shared" ref="V1283:V1346" si="113">DATEDIF(0,U1283,"y")&amp;" years " &amp;DATEDIF(0,U1283,"ym")&amp;" months "&amp;DATEDIF(0,U1283,"md")&amp;" days"</f>
        <v>114 years 5 months 11 days</v>
      </c>
    </row>
    <row r="1284" spans="1:22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9"/>
        <v>1.2361333333333333</v>
      </c>
      <c r="P1284" s="8">
        <f t="shared" si="110"/>
        <v>67.671532846715323</v>
      </c>
      <c r="Q1284" t="s">
        <v>8276</v>
      </c>
      <c r="T1284" s="12">
        <f t="shared" si="111"/>
        <v>41926.939184397161</v>
      </c>
      <c r="U1284">
        <f t="shared" si="112"/>
        <v>41926</v>
      </c>
      <c r="V1284" s="16" t="str">
        <f t="shared" si="113"/>
        <v>114 years 9 months 14 days</v>
      </c>
    </row>
    <row r="1285" spans="1:22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9"/>
        <v>2.1105</v>
      </c>
      <c r="P1285" s="8">
        <f t="shared" si="110"/>
        <v>95.931818181818187</v>
      </c>
      <c r="Q1285" t="s">
        <v>8276</v>
      </c>
      <c r="T1285" s="12">
        <f t="shared" si="111"/>
        <v>41655.527056737585</v>
      </c>
      <c r="U1285">
        <f t="shared" si="112"/>
        <v>41655</v>
      </c>
      <c r="V1285" s="16" t="str">
        <f t="shared" si="113"/>
        <v>114 years 0 months 16 days</v>
      </c>
    </row>
    <row r="1286" spans="1:22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9"/>
        <v>1.01</v>
      </c>
      <c r="P1286" s="8">
        <f t="shared" si="110"/>
        <v>65.161290322580641</v>
      </c>
      <c r="Q1286" t="s">
        <v>8317</v>
      </c>
      <c r="R1286" t="s">
        <v>8318</v>
      </c>
      <c r="T1286" s="12">
        <f t="shared" si="111"/>
        <v>43076.651087470447</v>
      </c>
      <c r="U1286">
        <f t="shared" si="112"/>
        <v>43076</v>
      </c>
      <c r="V1286" s="16" t="str">
        <f t="shared" si="113"/>
        <v>117 years 11 months 7 days</v>
      </c>
    </row>
    <row r="1287" spans="1:22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9"/>
        <v>1.0165</v>
      </c>
      <c r="P1287" s="8">
        <f t="shared" si="110"/>
        <v>32.269841269841272</v>
      </c>
      <c r="Q1287" t="s">
        <v>8317</v>
      </c>
      <c r="R1287" t="s">
        <v>8318</v>
      </c>
      <c r="T1287" s="12">
        <f t="shared" si="111"/>
        <v>42513.262115839236</v>
      </c>
      <c r="U1287">
        <f t="shared" si="112"/>
        <v>42513</v>
      </c>
      <c r="V1287" s="16" t="str">
        <f t="shared" si="113"/>
        <v>116 years 4 months 23 days</v>
      </c>
    </row>
    <row r="1288" spans="1:22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9"/>
        <v>1.0833333333333333</v>
      </c>
      <c r="P1288" s="8">
        <f t="shared" si="110"/>
        <v>81.25</v>
      </c>
      <c r="Q1288" t="s">
        <v>8317</v>
      </c>
      <c r="R1288" t="s">
        <v>8318</v>
      </c>
      <c r="T1288" s="12">
        <f t="shared" si="111"/>
        <v>42389.484952718674</v>
      </c>
      <c r="U1288">
        <f t="shared" si="112"/>
        <v>42389</v>
      </c>
      <c r="V1288" s="16" t="str">
        <f t="shared" si="113"/>
        <v>116 years 0 months 20 days</v>
      </c>
    </row>
    <row r="1289" spans="1:22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9"/>
        <v>2.42</v>
      </c>
      <c r="P1289" s="8">
        <f t="shared" si="110"/>
        <v>24.2</v>
      </c>
      <c r="Q1289" t="s">
        <v>8317</v>
      </c>
      <c r="R1289" t="s">
        <v>8318</v>
      </c>
      <c r="T1289" s="12">
        <f t="shared" si="111"/>
        <v>42459.17323877068</v>
      </c>
      <c r="U1289">
        <f t="shared" si="112"/>
        <v>42459</v>
      </c>
      <c r="V1289" s="16" t="str">
        <f t="shared" si="113"/>
        <v>116 years 2 months 30 days</v>
      </c>
    </row>
    <row r="1290" spans="1:22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9"/>
        <v>1.0044999999999999</v>
      </c>
      <c r="P1290" s="8">
        <f t="shared" si="110"/>
        <v>65.868852459016395</v>
      </c>
      <c r="Q1290" t="s">
        <v>8317</v>
      </c>
      <c r="R1290" t="s">
        <v>8318</v>
      </c>
      <c r="T1290" s="12">
        <f t="shared" si="111"/>
        <v>42922.356536643019</v>
      </c>
      <c r="U1290">
        <f t="shared" si="112"/>
        <v>42922</v>
      </c>
      <c r="V1290" s="16" t="str">
        <f t="shared" si="113"/>
        <v>117 years 6 months 6 days</v>
      </c>
    </row>
    <row r="1291" spans="1:22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9"/>
        <v>1.2506666666666666</v>
      </c>
      <c r="P1291" s="8">
        <f t="shared" si="110"/>
        <v>36.07692307692308</v>
      </c>
      <c r="Q1291" t="s">
        <v>8317</v>
      </c>
      <c r="R1291" t="s">
        <v>8318</v>
      </c>
      <c r="T1291" s="12">
        <f t="shared" si="111"/>
        <v>43073.485165484635</v>
      </c>
      <c r="U1291">
        <f t="shared" si="112"/>
        <v>43073</v>
      </c>
      <c r="V1291" s="16" t="str">
        <f t="shared" si="113"/>
        <v>117 years 11 months 4 days</v>
      </c>
    </row>
    <row r="1292" spans="1:22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9"/>
        <v>1.0857142857142856</v>
      </c>
      <c r="P1292" s="8">
        <f t="shared" si="110"/>
        <v>44.186046511627907</v>
      </c>
      <c r="Q1292" t="s">
        <v>8317</v>
      </c>
      <c r="R1292" t="s">
        <v>8318</v>
      </c>
      <c r="T1292" s="12">
        <f t="shared" si="111"/>
        <v>42437.720224586286</v>
      </c>
      <c r="U1292">
        <f t="shared" si="112"/>
        <v>42437</v>
      </c>
      <c r="V1292" s="16" t="str">
        <f t="shared" si="113"/>
        <v>116 years 2 months 8 days</v>
      </c>
    </row>
    <row r="1293" spans="1:22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9"/>
        <v>1.4570000000000001</v>
      </c>
      <c r="P1293" s="8">
        <f t="shared" si="110"/>
        <v>104.07142857142857</v>
      </c>
      <c r="Q1293" t="s">
        <v>8317</v>
      </c>
      <c r="R1293" t="s">
        <v>8318</v>
      </c>
      <c r="T1293" s="12">
        <f t="shared" si="111"/>
        <v>42415.290673758864</v>
      </c>
      <c r="U1293">
        <f t="shared" si="112"/>
        <v>42415</v>
      </c>
      <c r="V1293" s="16" t="str">
        <f t="shared" si="113"/>
        <v>116 years 1 months 15 days</v>
      </c>
    </row>
    <row r="1294" spans="1:22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9"/>
        <v>1.1000000000000001</v>
      </c>
      <c r="P1294" s="8">
        <f t="shared" si="110"/>
        <v>35.96153846153846</v>
      </c>
      <c r="Q1294" t="s">
        <v>8317</v>
      </c>
      <c r="R1294" t="s">
        <v>8318</v>
      </c>
      <c r="T1294" s="12">
        <f t="shared" si="111"/>
        <v>42611.489692671392</v>
      </c>
      <c r="U1294">
        <f t="shared" si="112"/>
        <v>42611</v>
      </c>
      <c r="V1294" s="16" t="str">
        <f t="shared" si="113"/>
        <v>116 years 7 months 29 days</v>
      </c>
    </row>
    <row r="1295" spans="1:22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9"/>
        <v>1.0223333333333333</v>
      </c>
      <c r="P1295" s="8">
        <f t="shared" si="110"/>
        <v>127.79166666666667</v>
      </c>
      <c r="Q1295" t="s">
        <v>8317</v>
      </c>
      <c r="R1295" t="s">
        <v>8318</v>
      </c>
      <c r="T1295" s="12">
        <f t="shared" si="111"/>
        <v>42648.191146572099</v>
      </c>
      <c r="U1295">
        <f t="shared" si="112"/>
        <v>42648</v>
      </c>
      <c r="V1295" s="16" t="str">
        <f t="shared" si="113"/>
        <v>116 years 9 months 5 days</v>
      </c>
    </row>
    <row r="1296" spans="1:22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9"/>
        <v>1.22</v>
      </c>
      <c r="P1296" s="8">
        <f t="shared" si="110"/>
        <v>27.727272727272727</v>
      </c>
      <c r="Q1296" t="s">
        <v>8317</v>
      </c>
      <c r="R1296" t="s">
        <v>8318</v>
      </c>
      <c r="T1296" s="12">
        <f t="shared" si="111"/>
        <v>42633.640626477536</v>
      </c>
      <c r="U1296">
        <f t="shared" si="112"/>
        <v>42633</v>
      </c>
      <c r="V1296" s="16" t="str">
        <f t="shared" si="113"/>
        <v>116 years 8 months 20 days</v>
      </c>
    </row>
    <row r="1297" spans="1:22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9"/>
        <v>1.0196000000000001</v>
      </c>
      <c r="P1297" s="8">
        <f t="shared" si="110"/>
        <v>39.828125</v>
      </c>
      <c r="Q1297" t="s">
        <v>8317</v>
      </c>
      <c r="R1297" t="s">
        <v>8318</v>
      </c>
      <c r="T1297" s="12">
        <f t="shared" si="111"/>
        <v>42537.762375886523</v>
      </c>
      <c r="U1297">
        <f t="shared" si="112"/>
        <v>42537</v>
      </c>
      <c r="V1297" s="16" t="str">
        <f t="shared" si="113"/>
        <v>116 years 5 months 16 days</v>
      </c>
    </row>
    <row r="1298" spans="1:22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9"/>
        <v>1.411764705882353</v>
      </c>
      <c r="P1298" s="8">
        <f t="shared" si="110"/>
        <v>52.173913043478258</v>
      </c>
      <c r="Q1298" t="s">
        <v>8317</v>
      </c>
      <c r="R1298" t="s">
        <v>8318</v>
      </c>
      <c r="T1298" s="12">
        <f t="shared" si="111"/>
        <v>42781.31410165484</v>
      </c>
      <c r="U1298">
        <f t="shared" si="112"/>
        <v>42781</v>
      </c>
      <c r="V1298" s="16" t="str">
        <f t="shared" si="113"/>
        <v>117 years 1 months 15 days</v>
      </c>
    </row>
    <row r="1299" spans="1:22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9"/>
        <v>1.0952500000000001</v>
      </c>
      <c r="P1299" s="8">
        <f t="shared" si="110"/>
        <v>92.037815126050418</v>
      </c>
      <c r="Q1299" t="s">
        <v>8317</v>
      </c>
      <c r="R1299" t="s">
        <v>8318</v>
      </c>
      <c r="T1299" s="12">
        <f t="shared" si="111"/>
        <v>42820.834018912523</v>
      </c>
      <c r="U1299">
        <f t="shared" si="112"/>
        <v>42820</v>
      </c>
      <c r="V1299" s="16" t="str">
        <f t="shared" si="113"/>
        <v>117 years 2 months 26 days</v>
      </c>
    </row>
    <row r="1300" spans="1:22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9"/>
        <v>1.0465</v>
      </c>
      <c r="P1300" s="8">
        <f t="shared" si="110"/>
        <v>63.424242424242422</v>
      </c>
      <c r="Q1300" t="s">
        <v>8317</v>
      </c>
      <c r="R1300" t="s">
        <v>8318</v>
      </c>
      <c r="T1300" s="12">
        <f t="shared" si="111"/>
        <v>42817.702505910165</v>
      </c>
      <c r="U1300">
        <f t="shared" si="112"/>
        <v>42817</v>
      </c>
      <c r="V1300" s="16" t="str">
        <f t="shared" si="113"/>
        <v>117 years 2 months 23 days</v>
      </c>
    </row>
    <row r="1301" spans="1:22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9"/>
        <v>1.24</v>
      </c>
      <c r="P1301" s="8">
        <f t="shared" si="110"/>
        <v>135.625</v>
      </c>
      <c r="Q1301" t="s">
        <v>8317</v>
      </c>
      <c r="R1301" t="s">
        <v>8318</v>
      </c>
      <c r="T1301" s="12">
        <f t="shared" si="111"/>
        <v>42522.689822695036</v>
      </c>
      <c r="U1301">
        <f t="shared" si="112"/>
        <v>42522</v>
      </c>
      <c r="V1301" s="16" t="str">
        <f t="shared" si="113"/>
        <v>116 years 5 months 1 days</v>
      </c>
    </row>
    <row r="1302" spans="1:22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9"/>
        <v>1.35</v>
      </c>
      <c r="P1302" s="8">
        <f t="shared" si="110"/>
        <v>168.75</v>
      </c>
      <c r="Q1302" t="s">
        <v>8317</v>
      </c>
      <c r="R1302" t="s">
        <v>8318</v>
      </c>
      <c r="T1302" s="12">
        <f t="shared" si="111"/>
        <v>42843.228581560281</v>
      </c>
      <c r="U1302">
        <f t="shared" si="112"/>
        <v>42843</v>
      </c>
      <c r="V1302" s="16" t="str">
        <f t="shared" si="113"/>
        <v>117 years 3 months 18 days</v>
      </c>
    </row>
    <row r="1303" spans="1:22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9"/>
        <v>1.0275000000000001</v>
      </c>
      <c r="P1303" s="8">
        <f t="shared" si="110"/>
        <v>70.862068965517238</v>
      </c>
      <c r="Q1303" t="s">
        <v>8317</v>
      </c>
      <c r="R1303" t="s">
        <v>8318</v>
      </c>
      <c r="T1303" s="12">
        <f t="shared" si="111"/>
        <v>42549.177044917255</v>
      </c>
      <c r="U1303">
        <f t="shared" si="112"/>
        <v>42549</v>
      </c>
      <c r="V1303" s="16" t="str">
        <f t="shared" si="113"/>
        <v>116 years 5 months 28 days</v>
      </c>
    </row>
    <row r="1304" spans="1:22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9"/>
        <v>1</v>
      </c>
      <c r="P1304" s="8">
        <f t="shared" si="110"/>
        <v>50</v>
      </c>
      <c r="Q1304" t="s">
        <v>8317</v>
      </c>
      <c r="R1304" t="s">
        <v>8318</v>
      </c>
      <c r="T1304" s="12">
        <f t="shared" si="111"/>
        <v>43038.683345153659</v>
      </c>
      <c r="U1304">
        <f t="shared" si="112"/>
        <v>43038</v>
      </c>
      <c r="V1304" s="16" t="str">
        <f t="shared" si="113"/>
        <v>117 years 9 months 30 days</v>
      </c>
    </row>
    <row r="1305" spans="1:22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9"/>
        <v>1.3026085714285716</v>
      </c>
      <c r="P1305" s="8">
        <f t="shared" si="110"/>
        <v>42.214166666666671</v>
      </c>
      <c r="Q1305" t="s">
        <v>8317</v>
      </c>
      <c r="R1305" t="s">
        <v>8318</v>
      </c>
      <c r="T1305" s="12">
        <f t="shared" si="111"/>
        <v>42927.755555555552</v>
      </c>
      <c r="U1305">
        <f t="shared" si="112"/>
        <v>42927</v>
      </c>
      <c r="V1305" s="16" t="str">
        <f t="shared" si="113"/>
        <v>117 years 6 months 11 days</v>
      </c>
    </row>
    <row r="1306" spans="1:22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9"/>
        <v>0.39627499999999999</v>
      </c>
      <c r="P1306" s="8">
        <f t="shared" si="110"/>
        <v>152.41346153846155</v>
      </c>
      <c r="Q1306" t="s">
        <v>8319</v>
      </c>
      <c r="R1306" t="s">
        <v>8320</v>
      </c>
      <c r="S1306" s="12" t="s">
        <v>8322</v>
      </c>
      <c r="T1306" s="12">
        <f t="shared" si="111"/>
        <v>43112.354669030734</v>
      </c>
      <c r="U1306" t="e">
        <f t="shared" si="112"/>
        <v>#VALUE!</v>
      </c>
      <c r="V1306" s="16" t="e">
        <f t="shared" si="113"/>
        <v>#VALUE!</v>
      </c>
    </row>
    <row r="1307" spans="1:22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9"/>
        <v>0.25976666666666665</v>
      </c>
      <c r="P1307" s="8">
        <f t="shared" si="110"/>
        <v>90.616279069767444</v>
      </c>
      <c r="Q1307" t="s">
        <v>8319</v>
      </c>
      <c r="R1307" t="s">
        <v>8320</v>
      </c>
      <c r="S1307" s="12" t="s">
        <v>8322</v>
      </c>
      <c r="T1307" s="12">
        <f t="shared" si="111"/>
        <v>42904.495366430259</v>
      </c>
      <c r="U1307" t="e">
        <f t="shared" si="112"/>
        <v>#VALUE!</v>
      </c>
      <c r="V1307" s="16" t="e">
        <f t="shared" si="113"/>
        <v>#VALUE!</v>
      </c>
    </row>
    <row r="1308" spans="1:22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9"/>
        <v>0.65246363636363636</v>
      </c>
      <c r="P1308" s="8">
        <f t="shared" si="110"/>
        <v>201.60393258426967</v>
      </c>
      <c r="Q1308" t="s">
        <v>8319</v>
      </c>
      <c r="R1308" t="s">
        <v>8320</v>
      </c>
      <c r="S1308" s="12" t="s">
        <v>8322</v>
      </c>
      <c r="T1308" s="12">
        <f t="shared" si="111"/>
        <v>42295.602056737589</v>
      </c>
      <c r="U1308" t="e">
        <f t="shared" si="112"/>
        <v>#VALUE!</v>
      </c>
      <c r="V1308" s="16" t="e">
        <f t="shared" si="113"/>
        <v>#VALUE!</v>
      </c>
    </row>
    <row r="1309" spans="1:22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9"/>
        <v>0.11514000000000001</v>
      </c>
      <c r="P1309" s="8">
        <f t="shared" si="110"/>
        <v>127.93333333333334</v>
      </c>
      <c r="Q1309" t="s">
        <v>8319</v>
      </c>
      <c r="R1309" t="s">
        <v>8320</v>
      </c>
      <c r="S1309" s="12" t="s">
        <v>8322</v>
      </c>
      <c r="T1309" s="12">
        <f t="shared" si="111"/>
        <v>42745.010390070915</v>
      </c>
      <c r="U1309" t="e">
        <f t="shared" si="112"/>
        <v>#VALUE!</v>
      </c>
      <c r="V1309" s="16" t="e">
        <f t="shared" si="113"/>
        <v>#VALUE!</v>
      </c>
    </row>
    <row r="1310" spans="1:22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9"/>
        <v>0.11360000000000001</v>
      </c>
      <c r="P1310" s="8">
        <f t="shared" si="110"/>
        <v>29.894736842105264</v>
      </c>
      <c r="Q1310" t="s">
        <v>8319</v>
      </c>
      <c r="R1310" t="s">
        <v>8320</v>
      </c>
      <c r="S1310" s="12" t="s">
        <v>8322</v>
      </c>
      <c r="T1310" s="12">
        <f t="shared" si="111"/>
        <v>42973.889030732862</v>
      </c>
      <c r="U1310" t="e">
        <f t="shared" si="112"/>
        <v>#VALUE!</v>
      </c>
      <c r="V1310" s="16" t="e">
        <f t="shared" si="113"/>
        <v>#VALUE!</v>
      </c>
    </row>
    <row r="1311" spans="1:22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9"/>
        <v>1.1199130434782609</v>
      </c>
      <c r="P1311" s="8">
        <f t="shared" si="110"/>
        <v>367.97142857142859</v>
      </c>
      <c r="Q1311" t="s">
        <v>8319</v>
      </c>
      <c r="R1311" t="s">
        <v>8320</v>
      </c>
      <c r="S1311" s="12" t="s">
        <v>8322</v>
      </c>
      <c r="T1311" s="12">
        <f t="shared" si="111"/>
        <v>42612.632009456262</v>
      </c>
      <c r="U1311" t="e">
        <f t="shared" si="112"/>
        <v>#VALUE!</v>
      </c>
      <c r="V1311" s="16" t="e">
        <f t="shared" si="113"/>
        <v>#VALUE!</v>
      </c>
    </row>
    <row r="1312" spans="1:22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9"/>
        <v>0.155</v>
      </c>
      <c r="P1312" s="8">
        <f t="shared" si="110"/>
        <v>129.16666666666666</v>
      </c>
      <c r="Q1312" t="s">
        <v>8319</v>
      </c>
      <c r="R1312" t="s">
        <v>8320</v>
      </c>
      <c r="S1312" s="12" t="s">
        <v>8322</v>
      </c>
      <c r="T1312" s="12">
        <f t="shared" si="111"/>
        <v>42917.773640661937</v>
      </c>
      <c r="U1312" t="e">
        <f t="shared" si="112"/>
        <v>#VALUE!</v>
      </c>
      <c r="V1312" s="16" t="e">
        <f t="shared" si="113"/>
        <v>#VALUE!</v>
      </c>
    </row>
    <row r="1313" spans="1:22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9"/>
        <v>0.32028000000000001</v>
      </c>
      <c r="P1313" s="8">
        <f t="shared" si="110"/>
        <v>800.7</v>
      </c>
      <c r="Q1313" t="s">
        <v>8319</v>
      </c>
      <c r="R1313" t="s">
        <v>8320</v>
      </c>
      <c r="S1313" s="12" t="s">
        <v>8322</v>
      </c>
      <c r="T1313" s="12">
        <f t="shared" si="111"/>
        <v>43033.315827423161</v>
      </c>
      <c r="U1313" t="e">
        <f t="shared" si="112"/>
        <v>#VALUE!</v>
      </c>
      <c r="V1313" s="16" t="e">
        <f t="shared" si="113"/>
        <v>#VALUE!</v>
      </c>
    </row>
    <row r="1314" spans="1:22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9"/>
        <v>6.0869565217391303E-3</v>
      </c>
      <c r="P1314" s="8">
        <f t="shared" si="110"/>
        <v>28</v>
      </c>
      <c r="Q1314" t="s">
        <v>8319</v>
      </c>
      <c r="R1314" t="s">
        <v>8320</v>
      </c>
      <c r="S1314" s="12" t="s">
        <v>8322</v>
      </c>
      <c r="T1314" s="12">
        <f t="shared" si="111"/>
        <v>42433.724846335695</v>
      </c>
      <c r="U1314" t="e">
        <f t="shared" si="112"/>
        <v>#VALUE!</v>
      </c>
      <c r="V1314" s="16" t="e">
        <f t="shared" si="113"/>
        <v>#VALUE!</v>
      </c>
    </row>
    <row r="1315" spans="1:22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9"/>
        <v>0.31114999999999998</v>
      </c>
      <c r="P1315" s="8">
        <f t="shared" si="110"/>
        <v>102.01639344262296</v>
      </c>
      <c r="Q1315" t="s">
        <v>8319</v>
      </c>
      <c r="R1315" t="s">
        <v>8320</v>
      </c>
      <c r="S1315" s="12" t="s">
        <v>8322</v>
      </c>
      <c r="T1315" s="12">
        <f t="shared" si="111"/>
        <v>42760.540354609926</v>
      </c>
      <c r="U1315" t="e">
        <f t="shared" si="112"/>
        <v>#VALUE!</v>
      </c>
      <c r="V1315" s="16" t="e">
        <f t="shared" si="113"/>
        <v>#VALUE!</v>
      </c>
    </row>
    <row r="1316" spans="1:22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9"/>
        <v>1.1266666666666666E-2</v>
      </c>
      <c r="P1316" s="8">
        <f t="shared" si="110"/>
        <v>184.36363636363637</v>
      </c>
      <c r="Q1316" t="s">
        <v>8319</v>
      </c>
      <c r="R1316" t="s">
        <v>8320</v>
      </c>
      <c r="S1316" s="12" t="s">
        <v>8322</v>
      </c>
      <c r="T1316" s="12">
        <f t="shared" si="111"/>
        <v>42966.797399527182</v>
      </c>
      <c r="U1316" t="e">
        <f t="shared" si="112"/>
        <v>#VALUE!</v>
      </c>
      <c r="V1316" s="16" t="e">
        <f t="shared" si="113"/>
        <v>#VALUE!</v>
      </c>
    </row>
    <row r="1317" spans="1:22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9"/>
        <v>0.40404000000000001</v>
      </c>
      <c r="P1317" s="8">
        <f t="shared" si="110"/>
        <v>162.91935483870967</v>
      </c>
      <c r="Q1317" t="s">
        <v>8319</v>
      </c>
      <c r="R1317" t="s">
        <v>8320</v>
      </c>
      <c r="S1317" s="12" t="s">
        <v>8322</v>
      </c>
      <c r="T1317" s="12">
        <f t="shared" si="111"/>
        <v>42633.686146572101</v>
      </c>
      <c r="U1317" t="e">
        <f t="shared" si="112"/>
        <v>#VALUE!</v>
      </c>
      <c r="V1317" s="16" t="e">
        <f t="shared" si="113"/>
        <v>#VALUE!</v>
      </c>
    </row>
    <row r="1318" spans="1:22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9"/>
        <v>1.3333333333333333E-5</v>
      </c>
      <c r="P1318" s="8">
        <f t="shared" si="110"/>
        <v>1</v>
      </c>
      <c r="Q1318" t="s">
        <v>8319</v>
      </c>
      <c r="R1318" t="s">
        <v>8320</v>
      </c>
      <c r="S1318" s="12" t="s">
        <v>8322</v>
      </c>
      <c r="T1318" s="12">
        <f t="shared" si="111"/>
        <v>42751.6064893617</v>
      </c>
      <c r="U1318" t="e">
        <f t="shared" si="112"/>
        <v>#VALUE!</v>
      </c>
      <c r="V1318" s="16" t="e">
        <f t="shared" si="113"/>
        <v>#VALUE!</v>
      </c>
    </row>
    <row r="1319" spans="1:22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9"/>
        <v>5.7334999999999997E-2</v>
      </c>
      <c r="P1319" s="8">
        <f t="shared" si="110"/>
        <v>603.52631578947364</v>
      </c>
      <c r="Q1319" t="s">
        <v>8319</v>
      </c>
      <c r="R1319" t="s">
        <v>8320</v>
      </c>
      <c r="S1319" s="12" t="s">
        <v>8322</v>
      </c>
      <c r="T1319" s="12">
        <f t="shared" si="111"/>
        <v>42880.566737588648</v>
      </c>
      <c r="U1319" t="e">
        <f t="shared" si="112"/>
        <v>#VALUE!</v>
      </c>
      <c r="V1319" s="16" t="e">
        <f t="shared" si="113"/>
        <v>#VALUE!</v>
      </c>
    </row>
    <row r="1320" spans="1:22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9"/>
        <v>0.15325</v>
      </c>
      <c r="P1320" s="8">
        <f t="shared" si="110"/>
        <v>45.407407407407405</v>
      </c>
      <c r="Q1320" t="s">
        <v>8319</v>
      </c>
      <c r="R1320" t="s">
        <v>8320</v>
      </c>
      <c r="S1320" s="12" t="s">
        <v>8322</v>
      </c>
      <c r="T1320" s="12">
        <f t="shared" si="111"/>
        <v>42333.987848699762</v>
      </c>
      <c r="U1320" t="e">
        <f t="shared" si="112"/>
        <v>#VALUE!</v>
      </c>
      <c r="V1320" s="16" t="e">
        <f t="shared" si="113"/>
        <v>#VALUE!</v>
      </c>
    </row>
    <row r="1321" spans="1:22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9"/>
        <v>0.15103448275862069</v>
      </c>
      <c r="P1321" s="8">
        <f t="shared" si="110"/>
        <v>97.333333333333329</v>
      </c>
      <c r="Q1321" t="s">
        <v>8319</v>
      </c>
      <c r="R1321" t="s">
        <v>8320</v>
      </c>
      <c r="S1321" s="12" t="s">
        <v>8322</v>
      </c>
      <c r="T1321" s="12">
        <f t="shared" si="111"/>
        <v>42162.176891252951</v>
      </c>
      <c r="U1321" t="e">
        <f t="shared" si="112"/>
        <v>#VALUE!</v>
      </c>
      <c r="V1321" s="16" t="e">
        <f t="shared" si="113"/>
        <v>#VALUE!</v>
      </c>
    </row>
    <row r="1322" spans="1:22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9"/>
        <v>5.0299999999999997E-3</v>
      </c>
      <c r="P1322" s="8">
        <f t="shared" si="110"/>
        <v>167.66666666666666</v>
      </c>
      <c r="Q1322" t="s">
        <v>8319</v>
      </c>
      <c r="R1322" t="s">
        <v>8320</v>
      </c>
      <c r="S1322" s="12" t="s">
        <v>8322</v>
      </c>
      <c r="T1322" s="12">
        <f t="shared" si="111"/>
        <v>43069.967446808507</v>
      </c>
      <c r="U1322" t="e">
        <f t="shared" si="112"/>
        <v>#VALUE!</v>
      </c>
      <c r="V1322" s="16" t="e">
        <f t="shared" si="113"/>
        <v>#VALUE!</v>
      </c>
    </row>
    <row r="1323" spans="1:22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9"/>
        <v>1.3028138528138528E-2</v>
      </c>
      <c r="P1323" s="8">
        <f t="shared" si="110"/>
        <v>859.85714285714289</v>
      </c>
      <c r="Q1323" t="s">
        <v>8319</v>
      </c>
      <c r="R1323" t="s">
        <v>8320</v>
      </c>
      <c r="S1323" s="12" t="s">
        <v>8322</v>
      </c>
      <c r="T1323" s="12">
        <f t="shared" si="111"/>
        <v>43061.857411347512</v>
      </c>
      <c r="U1323" t="e">
        <f t="shared" si="112"/>
        <v>#VALUE!</v>
      </c>
      <c r="V1323" s="16" t="e">
        <f t="shared" si="113"/>
        <v>#VALUE!</v>
      </c>
    </row>
    <row r="1324" spans="1:22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9"/>
        <v>3.0285714285714286E-3</v>
      </c>
      <c r="P1324" s="8">
        <f t="shared" si="110"/>
        <v>26.5</v>
      </c>
      <c r="Q1324" t="s">
        <v>8319</v>
      </c>
      <c r="R1324" t="s">
        <v>8320</v>
      </c>
      <c r="S1324" s="12" t="s">
        <v>8322</v>
      </c>
      <c r="T1324" s="12">
        <f t="shared" si="111"/>
        <v>42467.379728132386</v>
      </c>
      <c r="U1324" t="e">
        <f t="shared" si="112"/>
        <v>#VALUE!</v>
      </c>
      <c r="V1324" s="16" t="e">
        <f t="shared" si="113"/>
        <v>#VALUE!</v>
      </c>
    </row>
    <row r="1325" spans="1:22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9"/>
        <v>8.8800000000000004E-2</v>
      </c>
      <c r="P1325" s="8">
        <f t="shared" si="110"/>
        <v>30.272727272727273</v>
      </c>
      <c r="Q1325" t="s">
        <v>8319</v>
      </c>
      <c r="R1325" t="s">
        <v>8320</v>
      </c>
      <c r="S1325" s="12" t="s">
        <v>8322</v>
      </c>
      <c r="T1325" s="12">
        <f t="shared" si="111"/>
        <v>42810.571465721041</v>
      </c>
      <c r="U1325" t="e">
        <f t="shared" si="112"/>
        <v>#VALUE!</v>
      </c>
      <c r="V1325" s="16" t="e">
        <f t="shared" si="113"/>
        <v>#VALUE!</v>
      </c>
    </row>
    <row r="1326" spans="1:22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9"/>
        <v>9.8400000000000001E-2</v>
      </c>
      <c r="P1326" s="8">
        <f t="shared" si="110"/>
        <v>54.666666666666664</v>
      </c>
      <c r="Q1326" t="s">
        <v>8319</v>
      </c>
      <c r="R1326" t="s">
        <v>8320</v>
      </c>
      <c r="S1326" s="12" t="s">
        <v>8322</v>
      </c>
      <c r="T1326" s="12">
        <f t="shared" si="111"/>
        <v>42989.228747044916</v>
      </c>
      <c r="U1326" t="e">
        <f t="shared" si="112"/>
        <v>#VALUE!</v>
      </c>
      <c r="V1326" s="16" t="e">
        <f t="shared" si="113"/>
        <v>#VALUE!</v>
      </c>
    </row>
    <row r="1327" spans="1:22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9"/>
        <v>2.4299999999999999E-2</v>
      </c>
      <c r="P1327" s="8">
        <f t="shared" si="110"/>
        <v>60.75</v>
      </c>
      <c r="Q1327" t="s">
        <v>8319</v>
      </c>
      <c r="R1327" t="s">
        <v>8320</v>
      </c>
      <c r="S1327" s="12" t="s">
        <v>8322</v>
      </c>
      <c r="T1327" s="12">
        <f t="shared" si="111"/>
        <v>43068.329018912525</v>
      </c>
      <c r="U1327" t="e">
        <f t="shared" si="112"/>
        <v>#VALUE!</v>
      </c>
      <c r="V1327" s="16" t="e">
        <f t="shared" si="113"/>
        <v>#VALUE!</v>
      </c>
    </row>
    <row r="1328" spans="1:22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9"/>
        <v>1.1299999999999999E-2</v>
      </c>
      <c r="P1328" s="8">
        <f t="shared" si="110"/>
        <v>102.72727272727273</v>
      </c>
      <c r="Q1328" t="s">
        <v>8319</v>
      </c>
      <c r="R1328" t="s">
        <v>8320</v>
      </c>
      <c r="S1328" s="12" t="s">
        <v>8322</v>
      </c>
      <c r="T1328" s="12">
        <f t="shared" si="111"/>
        <v>42323.518061465722</v>
      </c>
      <c r="U1328" t="e">
        <f t="shared" si="112"/>
        <v>#VALUE!</v>
      </c>
      <c r="V1328" s="16" t="e">
        <f t="shared" si="113"/>
        <v>#VALUE!</v>
      </c>
    </row>
    <row r="1329" spans="1:22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9"/>
        <v>3.5520833333333335E-2</v>
      </c>
      <c r="P1329" s="8">
        <f t="shared" si="110"/>
        <v>41.585365853658537</v>
      </c>
      <c r="Q1329" t="s">
        <v>8319</v>
      </c>
      <c r="R1329" t="s">
        <v>8320</v>
      </c>
      <c r="S1329" s="12" t="s">
        <v>8322</v>
      </c>
      <c r="T1329" s="12">
        <f t="shared" si="111"/>
        <v>42475.572517730492</v>
      </c>
      <c r="U1329" t="e">
        <f t="shared" si="112"/>
        <v>#VALUE!</v>
      </c>
      <c r="V1329" s="16" t="e">
        <f t="shared" si="113"/>
        <v>#VALUE!</v>
      </c>
    </row>
    <row r="1330" spans="1:22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9"/>
        <v>2.3306666666666667E-2</v>
      </c>
      <c r="P1330" s="8">
        <f t="shared" si="110"/>
        <v>116.53333333333333</v>
      </c>
      <c r="Q1330" t="s">
        <v>8319</v>
      </c>
      <c r="R1330" t="s">
        <v>8320</v>
      </c>
      <c r="S1330" s="12" t="s">
        <v>8322</v>
      </c>
      <c r="T1330" s="12">
        <f t="shared" si="111"/>
        <v>42974.940118203311</v>
      </c>
      <c r="U1330" t="e">
        <f t="shared" si="112"/>
        <v>#VALUE!</v>
      </c>
      <c r="V1330" s="16" t="e">
        <f t="shared" si="113"/>
        <v>#VALUE!</v>
      </c>
    </row>
    <row r="1331" spans="1:22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9"/>
        <v>8.1600000000000006E-3</v>
      </c>
      <c r="P1331" s="8">
        <f t="shared" si="110"/>
        <v>45.333333333333336</v>
      </c>
      <c r="Q1331" t="s">
        <v>8319</v>
      </c>
      <c r="R1331" t="s">
        <v>8320</v>
      </c>
      <c r="S1331" s="12" t="s">
        <v>8322</v>
      </c>
      <c r="T1331" s="12">
        <f t="shared" si="111"/>
        <v>42283.105732860517</v>
      </c>
      <c r="U1331" t="e">
        <f t="shared" si="112"/>
        <v>#VALUE!</v>
      </c>
      <c r="V1331" s="16" t="e">
        <f t="shared" si="113"/>
        <v>#VALUE!</v>
      </c>
    </row>
    <row r="1332" spans="1:22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9"/>
        <v>0.22494285714285714</v>
      </c>
      <c r="P1332" s="8">
        <f t="shared" si="110"/>
        <v>157.46</v>
      </c>
      <c r="Q1332" t="s">
        <v>8319</v>
      </c>
      <c r="R1332" t="s">
        <v>8320</v>
      </c>
      <c r="S1332" s="12" t="s">
        <v>8322</v>
      </c>
      <c r="T1332" s="12">
        <f t="shared" si="111"/>
        <v>42882.651406619385</v>
      </c>
      <c r="U1332" t="e">
        <f t="shared" si="112"/>
        <v>#VALUE!</v>
      </c>
      <c r="V1332" s="16" t="e">
        <f t="shared" si="113"/>
        <v>#VALUE!</v>
      </c>
    </row>
    <row r="1333" spans="1:22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9"/>
        <v>1.3668E-2</v>
      </c>
      <c r="P1333" s="8">
        <f t="shared" si="110"/>
        <v>100.5</v>
      </c>
      <c r="Q1333" t="s">
        <v>8319</v>
      </c>
      <c r="R1333" t="s">
        <v>8320</v>
      </c>
      <c r="S1333" s="12" t="s">
        <v>8322</v>
      </c>
      <c r="T1333" s="12">
        <f t="shared" si="111"/>
        <v>42930.883617021274</v>
      </c>
      <c r="U1333" t="e">
        <f t="shared" si="112"/>
        <v>#VALUE!</v>
      </c>
      <c r="V1333" s="16" t="e">
        <f t="shared" si="113"/>
        <v>#VALUE!</v>
      </c>
    </row>
    <row r="1334" spans="1:22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9"/>
        <v>0</v>
      </c>
      <c r="P1334" s="8">
        <f t="shared" si="110"/>
        <v>0</v>
      </c>
      <c r="Q1334" t="s">
        <v>8319</v>
      </c>
      <c r="R1334" t="s">
        <v>8320</v>
      </c>
      <c r="S1334" s="12" t="s">
        <v>8322</v>
      </c>
      <c r="T1334" s="12">
        <f t="shared" si="111"/>
        <v>43096.898439716308</v>
      </c>
      <c r="U1334" t="e">
        <f t="shared" si="112"/>
        <v>#VALUE!</v>
      </c>
      <c r="V1334" s="16" t="e">
        <f t="shared" si="113"/>
        <v>#VALUE!</v>
      </c>
    </row>
    <row r="1335" spans="1:22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9"/>
        <v>0</v>
      </c>
      <c r="P1335" s="8">
        <f t="shared" si="110"/>
        <v>0</v>
      </c>
      <c r="Q1335" t="s">
        <v>8319</v>
      </c>
      <c r="R1335" t="s">
        <v>8320</v>
      </c>
      <c r="S1335" s="12" t="s">
        <v>8322</v>
      </c>
      <c r="T1335" s="12">
        <f t="shared" si="111"/>
        <v>42151.243794326241</v>
      </c>
      <c r="U1335" t="e">
        <f t="shared" si="112"/>
        <v>#VALUE!</v>
      </c>
      <c r="V1335" s="16" t="e">
        <f t="shared" si="113"/>
        <v>#VALUE!</v>
      </c>
    </row>
    <row r="1336" spans="1:22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9"/>
        <v>0.10754135338345865</v>
      </c>
      <c r="P1336" s="8">
        <f t="shared" si="110"/>
        <v>51.822463768115945</v>
      </c>
      <c r="Q1336" t="s">
        <v>8319</v>
      </c>
      <c r="R1336" t="s">
        <v>8320</v>
      </c>
      <c r="S1336" s="12" t="s">
        <v>8322</v>
      </c>
      <c r="T1336" s="12">
        <f t="shared" si="111"/>
        <v>42768.77644208038</v>
      </c>
      <c r="U1336" t="e">
        <f t="shared" si="112"/>
        <v>#VALUE!</v>
      </c>
      <c r="V1336" s="16" t="e">
        <f t="shared" si="113"/>
        <v>#VALUE!</v>
      </c>
    </row>
    <row r="1337" spans="1:22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9"/>
        <v>0.1976</v>
      </c>
      <c r="P1337" s="8">
        <f t="shared" si="110"/>
        <v>308.75</v>
      </c>
      <c r="Q1337" t="s">
        <v>8319</v>
      </c>
      <c r="R1337" t="s">
        <v>8320</v>
      </c>
      <c r="S1337" s="12" t="s">
        <v>8322</v>
      </c>
      <c r="T1337" s="12">
        <f t="shared" si="111"/>
        <v>42669.878274231676</v>
      </c>
      <c r="U1337" t="e">
        <f t="shared" si="112"/>
        <v>#VALUE!</v>
      </c>
      <c r="V1337" s="16" t="e">
        <f t="shared" si="113"/>
        <v>#VALUE!</v>
      </c>
    </row>
    <row r="1338" spans="1:22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9"/>
        <v>0.84946999999999995</v>
      </c>
      <c r="P1338" s="8">
        <f t="shared" si="110"/>
        <v>379.22767857142856</v>
      </c>
      <c r="Q1338" t="s">
        <v>8319</v>
      </c>
      <c r="R1338" t="s">
        <v>8320</v>
      </c>
      <c r="S1338" s="12" t="s">
        <v>8322</v>
      </c>
      <c r="T1338" s="12">
        <f t="shared" si="111"/>
        <v>42304.187092198576</v>
      </c>
      <c r="U1338" t="e">
        <f t="shared" si="112"/>
        <v>#VALUE!</v>
      </c>
      <c r="V1338" s="16" t="e">
        <f t="shared" si="113"/>
        <v>#VALUE!</v>
      </c>
    </row>
    <row r="1339" spans="1:22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9"/>
        <v>0.49381999999999998</v>
      </c>
      <c r="P1339" s="8">
        <f t="shared" si="110"/>
        <v>176.36428571428573</v>
      </c>
      <c r="Q1339" t="s">
        <v>8319</v>
      </c>
      <c r="R1339" t="s">
        <v>8320</v>
      </c>
      <c r="S1339" s="12" t="s">
        <v>8322</v>
      </c>
      <c r="T1339" s="12">
        <f t="shared" si="111"/>
        <v>43133.171146572102</v>
      </c>
      <c r="U1339" t="e">
        <f t="shared" si="112"/>
        <v>#VALUE!</v>
      </c>
      <c r="V1339" s="16" t="e">
        <f t="shared" si="113"/>
        <v>#VALUE!</v>
      </c>
    </row>
    <row r="1340" spans="1:22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9"/>
        <v>3.3033333333333331E-2</v>
      </c>
      <c r="P1340" s="8">
        <f t="shared" si="110"/>
        <v>66.066666666666663</v>
      </c>
      <c r="Q1340" t="s">
        <v>8319</v>
      </c>
      <c r="R1340" t="s">
        <v>8320</v>
      </c>
      <c r="S1340" s="12" t="s">
        <v>8322</v>
      </c>
      <c r="T1340" s="12">
        <f t="shared" si="111"/>
        <v>42542.083132387699</v>
      </c>
      <c r="U1340" t="e">
        <f t="shared" si="112"/>
        <v>#VALUE!</v>
      </c>
      <c r="V1340" s="16" t="e">
        <f t="shared" si="113"/>
        <v>#VALUE!</v>
      </c>
    </row>
    <row r="1341" spans="1:22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9"/>
        <v>6.6339999999999996E-2</v>
      </c>
      <c r="P1341" s="8">
        <f t="shared" si="110"/>
        <v>89.648648648648646</v>
      </c>
      <c r="Q1341" t="s">
        <v>8319</v>
      </c>
      <c r="R1341" t="s">
        <v>8320</v>
      </c>
      <c r="S1341" s="12" t="s">
        <v>8322</v>
      </c>
      <c r="T1341" s="12">
        <f t="shared" si="111"/>
        <v>42284.561643026005</v>
      </c>
      <c r="U1341" t="e">
        <f t="shared" si="112"/>
        <v>#VALUE!</v>
      </c>
      <c r="V1341" s="16" t="e">
        <f t="shared" si="113"/>
        <v>#VALUE!</v>
      </c>
    </row>
    <row r="1342" spans="1:22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9"/>
        <v>0</v>
      </c>
      <c r="P1342" s="8">
        <f t="shared" si="110"/>
        <v>0</v>
      </c>
      <c r="Q1342" t="s">
        <v>8319</v>
      </c>
      <c r="R1342" t="s">
        <v>8320</v>
      </c>
      <c r="S1342" s="12" t="s">
        <v>8322</v>
      </c>
      <c r="T1342" s="12">
        <f t="shared" si="111"/>
        <v>42182.381241134754</v>
      </c>
      <c r="U1342" t="e">
        <f t="shared" si="112"/>
        <v>#VALUE!</v>
      </c>
      <c r="V1342" s="16" t="e">
        <f t="shared" si="113"/>
        <v>#VALUE!</v>
      </c>
    </row>
    <row r="1343" spans="1:22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9"/>
        <v>0.7036</v>
      </c>
      <c r="P1343" s="8">
        <f t="shared" si="110"/>
        <v>382.39130434782606</v>
      </c>
      <c r="Q1343" t="s">
        <v>8319</v>
      </c>
      <c r="R1343" t="s">
        <v>8320</v>
      </c>
      <c r="S1343" s="12" t="s">
        <v>8322</v>
      </c>
      <c r="T1343" s="12">
        <f t="shared" si="111"/>
        <v>42974.92100472813</v>
      </c>
      <c r="U1343" t="e">
        <f t="shared" si="112"/>
        <v>#VALUE!</v>
      </c>
      <c r="V1343" s="16" t="e">
        <f t="shared" si="113"/>
        <v>#VALUE!</v>
      </c>
    </row>
    <row r="1344" spans="1:22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9"/>
        <v>2E-3</v>
      </c>
      <c r="P1344" s="8">
        <f t="shared" si="110"/>
        <v>100</v>
      </c>
      <c r="Q1344" t="s">
        <v>8319</v>
      </c>
      <c r="R1344" t="s">
        <v>8320</v>
      </c>
      <c r="S1344" s="12" t="s">
        <v>8322</v>
      </c>
      <c r="T1344" s="12">
        <f t="shared" si="111"/>
        <v>42525.755780141837</v>
      </c>
      <c r="U1344" t="e">
        <f t="shared" si="112"/>
        <v>#VALUE!</v>
      </c>
      <c r="V1344" s="16" t="e">
        <f t="shared" si="113"/>
        <v>#VALUE!</v>
      </c>
    </row>
    <row r="1345" spans="1:22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9"/>
        <v>1.02298</v>
      </c>
      <c r="P1345" s="8">
        <f t="shared" si="110"/>
        <v>158.35603715170279</v>
      </c>
      <c r="Q1345" t="s">
        <v>8319</v>
      </c>
      <c r="R1345" t="s">
        <v>8320</v>
      </c>
      <c r="S1345" s="12" t="s">
        <v>8322</v>
      </c>
      <c r="T1345" s="12">
        <f t="shared" si="111"/>
        <v>42903.331950354608</v>
      </c>
      <c r="U1345" t="e">
        <f t="shared" si="112"/>
        <v>#VALUE!</v>
      </c>
      <c r="V1345" s="16" t="e">
        <f t="shared" si="113"/>
        <v>#VALUE!</v>
      </c>
    </row>
    <row r="1346" spans="1:22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9"/>
        <v>3.7773333333333334</v>
      </c>
      <c r="P1346" s="8">
        <f t="shared" si="110"/>
        <v>40.762589928057551</v>
      </c>
      <c r="Q1346" t="s">
        <v>8323</v>
      </c>
      <c r="R1346" t="s">
        <v>8324</v>
      </c>
      <c r="S1346" s="12" t="s">
        <v>8325</v>
      </c>
      <c r="T1346" s="12">
        <f t="shared" si="111"/>
        <v>42883.175401891254</v>
      </c>
      <c r="U1346" t="e">
        <f t="shared" si="112"/>
        <v>#VALUE!</v>
      </c>
      <c r="V1346" s="16" t="e">
        <f t="shared" si="113"/>
        <v>#VALUE!</v>
      </c>
    </row>
    <row r="1347" spans="1:22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14">E1347/D1347</f>
        <v>1.25</v>
      </c>
      <c r="P1347" s="8">
        <f t="shared" ref="P1347:P1410" si="115">IFERROR(E1347/L1347, 0)</f>
        <v>53.571428571428569</v>
      </c>
      <c r="Q1347" t="s">
        <v>8323</v>
      </c>
      <c r="R1347" t="s">
        <v>8324</v>
      </c>
      <c r="S1347" s="12" t="s">
        <v>8325</v>
      </c>
      <c r="T1347" s="12">
        <f t="shared" ref="T1347:T1410" si="116">(J1347/84600)+25569+(-8/24)</f>
        <v>42144.8174822695</v>
      </c>
      <c r="U1347" t="e">
        <f t="shared" ref="U1347:U1410" si="117">DATEDIF(S1347,T1347, "D")</f>
        <v>#VALUE!</v>
      </c>
      <c r="V1347" s="16" t="e">
        <f t="shared" ref="V1347:V1410" si="118">DATEDIF(0,U1347,"y")&amp;" years " &amp;DATEDIF(0,U1347,"ym")&amp;" months "&amp;DATEDIF(0,U1347,"md")&amp;" days"</f>
        <v>#VALUE!</v>
      </c>
    </row>
    <row r="1348" spans="1:22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14"/>
        <v>1.473265306122449</v>
      </c>
      <c r="P1348" s="8">
        <f t="shared" si="115"/>
        <v>48.449664429530202</v>
      </c>
      <c r="Q1348" t="s">
        <v>8323</v>
      </c>
      <c r="R1348" t="s">
        <v>8324</v>
      </c>
      <c r="S1348" s="12" t="s">
        <v>8325</v>
      </c>
      <c r="T1348" s="12">
        <f t="shared" si="116"/>
        <v>41759.04197399527</v>
      </c>
      <c r="U1348" t="e">
        <f t="shared" si="117"/>
        <v>#VALUE!</v>
      </c>
      <c r="V1348" s="16" t="e">
        <f t="shared" si="118"/>
        <v>#VALUE!</v>
      </c>
    </row>
    <row r="1349" spans="1:22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14"/>
        <v>1.022</v>
      </c>
      <c r="P1349" s="8">
        <f t="shared" si="115"/>
        <v>82.41935483870968</v>
      </c>
      <c r="Q1349" t="s">
        <v>8323</v>
      </c>
      <c r="R1349" t="s">
        <v>8324</v>
      </c>
      <c r="S1349" s="12" t="s">
        <v>8325</v>
      </c>
      <c r="T1349" s="12">
        <f t="shared" si="116"/>
        <v>42390.765070921982</v>
      </c>
      <c r="U1349" t="e">
        <f t="shared" si="117"/>
        <v>#VALUE!</v>
      </c>
      <c r="V1349" s="16" t="e">
        <f t="shared" si="118"/>
        <v>#VALUE!</v>
      </c>
    </row>
    <row r="1350" spans="1:22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14"/>
        <v>1.018723404255319</v>
      </c>
      <c r="P1350" s="8">
        <f t="shared" si="115"/>
        <v>230.19230769230768</v>
      </c>
      <c r="Q1350" t="s">
        <v>8323</v>
      </c>
      <c r="R1350" t="s">
        <v>8324</v>
      </c>
      <c r="S1350" s="12" t="s">
        <v>8325</v>
      </c>
      <c r="T1350" s="12">
        <f t="shared" si="116"/>
        <v>42311.992115839246</v>
      </c>
      <c r="U1350" t="e">
        <f t="shared" si="117"/>
        <v>#VALUE!</v>
      </c>
      <c r="V1350" s="16" t="e">
        <f t="shared" si="118"/>
        <v>#VALUE!</v>
      </c>
    </row>
    <row r="1351" spans="1:22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14"/>
        <v>2.0419999999999998</v>
      </c>
      <c r="P1351" s="8">
        <f t="shared" si="115"/>
        <v>59.360465116279073</v>
      </c>
      <c r="Q1351" t="s">
        <v>8323</v>
      </c>
      <c r="R1351" t="s">
        <v>8324</v>
      </c>
      <c r="S1351" s="12" t="s">
        <v>8325</v>
      </c>
      <c r="T1351" s="12">
        <f t="shared" si="116"/>
        <v>42673.346749408978</v>
      </c>
      <c r="U1351" t="e">
        <f t="shared" si="117"/>
        <v>#VALUE!</v>
      </c>
      <c r="V1351" s="16" t="e">
        <f t="shared" si="118"/>
        <v>#VALUE!</v>
      </c>
    </row>
    <row r="1352" spans="1:22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14"/>
        <v>1.0405</v>
      </c>
      <c r="P1352" s="8">
        <f t="shared" si="115"/>
        <v>66.698717948717942</v>
      </c>
      <c r="Q1352" t="s">
        <v>8323</v>
      </c>
      <c r="R1352" t="s">
        <v>8324</v>
      </c>
      <c r="S1352" s="12" t="s">
        <v>8325</v>
      </c>
      <c r="T1352" s="12">
        <f t="shared" si="116"/>
        <v>42690.382198581559</v>
      </c>
      <c r="U1352" t="e">
        <f t="shared" si="117"/>
        <v>#VALUE!</v>
      </c>
      <c r="V1352" s="16" t="e">
        <f t="shared" si="118"/>
        <v>#VALUE!</v>
      </c>
    </row>
    <row r="1353" spans="1:22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14"/>
        <v>1.0126500000000001</v>
      </c>
      <c r="P1353" s="8">
        <f t="shared" si="115"/>
        <v>168.77500000000001</v>
      </c>
      <c r="Q1353" t="s">
        <v>8323</v>
      </c>
      <c r="R1353" t="s">
        <v>8324</v>
      </c>
      <c r="S1353" s="12" t="s">
        <v>8325</v>
      </c>
      <c r="T1353" s="12">
        <f t="shared" si="116"/>
        <v>42740.145910165484</v>
      </c>
      <c r="U1353" t="e">
        <f t="shared" si="117"/>
        <v>#VALUE!</v>
      </c>
      <c r="V1353" s="16" t="e">
        <f t="shared" si="118"/>
        <v>#VALUE!</v>
      </c>
    </row>
    <row r="1354" spans="1:22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14"/>
        <v>1.3613999999999999</v>
      </c>
      <c r="P1354" s="8">
        <f t="shared" si="115"/>
        <v>59.973568281938327</v>
      </c>
      <c r="Q1354" t="s">
        <v>8323</v>
      </c>
      <c r="R1354" t="s">
        <v>8324</v>
      </c>
      <c r="S1354" s="12" t="s">
        <v>8325</v>
      </c>
      <c r="T1354" s="12">
        <f t="shared" si="116"/>
        <v>42554.108345153662</v>
      </c>
      <c r="U1354" t="e">
        <f t="shared" si="117"/>
        <v>#VALUE!</v>
      </c>
      <c r="V1354" s="16" t="e">
        <f t="shared" si="118"/>
        <v>#VALUE!</v>
      </c>
    </row>
    <row r="1355" spans="1:22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14"/>
        <v>1.3360000000000001</v>
      </c>
      <c r="P1355" s="8">
        <f t="shared" si="115"/>
        <v>31.80952380952381</v>
      </c>
      <c r="Q1355" t="s">
        <v>8323</v>
      </c>
      <c r="R1355" t="s">
        <v>8324</v>
      </c>
      <c r="S1355" s="12" t="s">
        <v>8325</v>
      </c>
      <c r="T1355" s="12">
        <f t="shared" si="116"/>
        <v>41643.680709219858</v>
      </c>
      <c r="U1355" t="e">
        <f t="shared" si="117"/>
        <v>#VALUE!</v>
      </c>
      <c r="V1355" s="16" t="e">
        <f t="shared" si="118"/>
        <v>#VALUE!</v>
      </c>
    </row>
    <row r="1356" spans="1:22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14"/>
        <v>1.3025</v>
      </c>
      <c r="P1356" s="8">
        <f t="shared" si="115"/>
        <v>24.421875</v>
      </c>
      <c r="Q1356" t="s">
        <v>8323</v>
      </c>
      <c r="R1356" t="s">
        <v>8324</v>
      </c>
      <c r="S1356" s="12" t="s">
        <v>8325</v>
      </c>
      <c r="T1356" s="12">
        <f t="shared" si="116"/>
        <v>42862.768073286054</v>
      </c>
      <c r="U1356" t="e">
        <f t="shared" si="117"/>
        <v>#VALUE!</v>
      </c>
      <c r="V1356" s="16" t="e">
        <f t="shared" si="118"/>
        <v>#VALUE!</v>
      </c>
    </row>
    <row r="1357" spans="1:22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14"/>
        <v>1.2267999999999999</v>
      </c>
      <c r="P1357" s="8">
        <f t="shared" si="115"/>
        <v>25.347107438016529</v>
      </c>
      <c r="Q1357" t="s">
        <v>8323</v>
      </c>
      <c r="R1357" t="s">
        <v>8324</v>
      </c>
      <c r="S1357" s="12" t="s">
        <v>8325</v>
      </c>
      <c r="T1357" s="12">
        <f t="shared" si="116"/>
        <v>41545.777836879432</v>
      </c>
      <c r="U1357" t="e">
        <f t="shared" si="117"/>
        <v>#VALUE!</v>
      </c>
      <c r="V1357" s="16" t="e">
        <f t="shared" si="118"/>
        <v>#VALUE!</v>
      </c>
    </row>
    <row r="1358" spans="1:22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14"/>
        <v>1.8281058823529412</v>
      </c>
      <c r="P1358" s="8">
        <f t="shared" si="115"/>
        <v>71.443218390804603</v>
      </c>
      <c r="Q1358" t="s">
        <v>8323</v>
      </c>
      <c r="R1358" t="s">
        <v>8324</v>
      </c>
      <c r="S1358" s="12" t="s">
        <v>8325</v>
      </c>
      <c r="T1358" s="12">
        <f t="shared" si="116"/>
        <v>41767.174468085104</v>
      </c>
      <c r="U1358" t="e">
        <f t="shared" si="117"/>
        <v>#VALUE!</v>
      </c>
      <c r="V1358" s="16" t="e">
        <f t="shared" si="118"/>
        <v>#VALUE!</v>
      </c>
    </row>
    <row r="1359" spans="1:22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14"/>
        <v>1.2529999999999999</v>
      </c>
      <c r="P1359" s="8">
        <f t="shared" si="115"/>
        <v>38.553846153846152</v>
      </c>
      <c r="Q1359" t="s">
        <v>8323</v>
      </c>
      <c r="R1359" t="s">
        <v>8324</v>
      </c>
      <c r="S1359" s="12" t="s">
        <v>8325</v>
      </c>
      <c r="T1359" s="12">
        <f t="shared" si="116"/>
        <v>41639.43660756501</v>
      </c>
      <c r="U1359" t="e">
        <f t="shared" si="117"/>
        <v>#VALUE!</v>
      </c>
      <c r="V1359" s="16" t="e">
        <f t="shared" si="118"/>
        <v>#VALUE!</v>
      </c>
    </row>
    <row r="1360" spans="1:22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14"/>
        <v>1.1166666666666667</v>
      </c>
      <c r="P1360" s="8">
        <f t="shared" si="115"/>
        <v>68.367346938775512</v>
      </c>
      <c r="Q1360" t="s">
        <v>8323</v>
      </c>
      <c r="R1360" t="s">
        <v>8324</v>
      </c>
      <c r="S1360" s="12" t="s">
        <v>8325</v>
      </c>
      <c r="T1360" s="12">
        <f t="shared" si="116"/>
        <v>41010.951808510632</v>
      </c>
      <c r="U1360" t="e">
        <f t="shared" si="117"/>
        <v>#VALUE!</v>
      </c>
      <c r="V1360" s="16" t="e">
        <f t="shared" si="118"/>
        <v>#VALUE!</v>
      </c>
    </row>
    <row r="1361" spans="1:22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14"/>
        <v>1.1575757575757575</v>
      </c>
      <c r="P1361" s="8">
        <f t="shared" si="115"/>
        <v>40.210526315789473</v>
      </c>
      <c r="Q1361" t="s">
        <v>8323</v>
      </c>
      <c r="R1361" t="s">
        <v>8324</v>
      </c>
      <c r="S1361" s="12" t="s">
        <v>8325</v>
      </c>
      <c r="T1361" s="12">
        <f t="shared" si="116"/>
        <v>40989.754018912528</v>
      </c>
      <c r="U1361" t="e">
        <f t="shared" si="117"/>
        <v>#VALUE!</v>
      </c>
      <c r="V1361" s="16" t="e">
        <f t="shared" si="118"/>
        <v>#VALUE!</v>
      </c>
    </row>
    <row r="1362" spans="1:22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4"/>
        <v>1.732</v>
      </c>
      <c r="P1362" s="8">
        <f t="shared" si="115"/>
        <v>32.074074074074076</v>
      </c>
      <c r="Q1362" t="s">
        <v>8323</v>
      </c>
      <c r="R1362" t="s">
        <v>8324</v>
      </c>
      <c r="S1362" s="12" t="s">
        <v>8325</v>
      </c>
      <c r="T1362" s="12">
        <f t="shared" si="116"/>
        <v>41425.926950354609</v>
      </c>
      <c r="U1362" t="e">
        <f t="shared" si="117"/>
        <v>#VALUE!</v>
      </c>
      <c r="V1362" s="16" t="e">
        <f t="shared" si="118"/>
        <v>#VALUE!</v>
      </c>
    </row>
    <row r="1363" spans="1:22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4"/>
        <v>1.2598333333333334</v>
      </c>
      <c r="P1363" s="8">
        <f t="shared" si="115"/>
        <v>28.632575757575758</v>
      </c>
      <c r="Q1363" t="s">
        <v>8323</v>
      </c>
      <c r="R1363" t="s">
        <v>8324</v>
      </c>
      <c r="S1363" s="12" t="s">
        <v>8325</v>
      </c>
      <c r="T1363" s="12">
        <f t="shared" si="116"/>
        <v>42126.335366430256</v>
      </c>
      <c r="U1363" t="e">
        <f t="shared" si="117"/>
        <v>#VALUE!</v>
      </c>
      <c r="V1363" s="16" t="e">
        <f t="shared" si="118"/>
        <v>#VALUE!</v>
      </c>
    </row>
    <row r="1364" spans="1:22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4"/>
        <v>1.091</v>
      </c>
      <c r="P1364" s="8">
        <f t="shared" si="115"/>
        <v>43.64</v>
      </c>
      <c r="Q1364" t="s">
        <v>8323</v>
      </c>
      <c r="R1364" t="s">
        <v>8324</v>
      </c>
      <c r="S1364" s="12" t="s">
        <v>8325</v>
      </c>
      <c r="T1364" s="12">
        <f t="shared" si="116"/>
        <v>41802.812423167845</v>
      </c>
      <c r="U1364" t="e">
        <f t="shared" si="117"/>
        <v>#VALUE!</v>
      </c>
      <c r="V1364" s="16" t="e">
        <f t="shared" si="118"/>
        <v>#VALUE!</v>
      </c>
    </row>
    <row r="1365" spans="1:22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4"/>
        <v>1</v>
      </c>
      <c r="P1365" s="8">
        <f t="shared" si="115"/>
        <v>40</v>
      </c>
      <c r="Q1365" t="s">
        <v>8323</v>
      </c>
      <c r="R1365" t="s">
        <v>8324</v>
      </c>
      <c r="S1365" s="12" t="s">
        <v>8325</v>
      </c>
      <c r="T1365" s="12">
        <f t="shared" si="116"/>
        <v>42754.549964539001</v>
      </c>
      <c r="U1365" t="e">
        <f t="shared" si="117"/>
        <v>#VALUE!</v>
      </c>
      <c r="V1365" s="16" t="e">
        <f t="shared" si="118"/>
        <v>#VALUE!</v>
      </c>
    </row>
    <row r="1366" spans="1:22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4"/>
        <v>1.1864285714285714</v>
      </c>
      <c r="P1366" s="8">
        <f t="shared" si="115"/>
        <v>346.04166666666669</v>
      </c>
      <c r="Q1366" t="s">
        <v>8276</v>
      </c>
      <c r="T1366" s="12">
        <f t="shared" si="116"/>
        <v>42299.93033096927</v>
      </c>
      <c r="U1366">
        <f t="shared" si="117"/>
        <v>42299</v>
      </c>
      <c r="V1366" s="16" t="str">
        <f t="shared" si="118"/>
        <v>115 years 9 months 22 days</v>
      </c>
    </row>
    <row r="1367" spans="1:22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4"/>
        <v>1.0026666666666666</v>
      </c>
      <c r="P1367" s="8">
        <f t="shared" si="115"/>
        <v>81.739130434782609</v>
      </c>
      <c r="Q1367" t="s">
        <v>8276</v>
      </c>
      <c r="T1367" s="12">
        <f t="shared" si="116"/>
        <v>42400.05380614657</v>
      </c>
      <c r="U1367">
        <f t="shared" si="117"/>
        <v>42400</v>
      </c>
      <c r="V1367" s="16" t="str">
        <f t="shared" si="118"/>
        <v>116 years 0 months 31 days</v>
      </c>
    </row>
    <row r="1368" spans="1:22" ht="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4"/>
        <v>1.2648920000000001</v>
      </c>
      <c r="P1368" s="8">
        <f t="shared" si="115"/>
        <v>64.535306122448986</v>
      </c>
      <c r="Q1368" t="s">
        <v>8276</v>
      </c>
      <c r="T1368" s="12">
        <f t="shared" si="116"/>
        <v>42272.662683215131</v>
      </c>
      <c r="U1368">
        <f t="shared" si="117"/>
        <v>42272</v>
      </c>
      <c r="V1368" s="16" t="str">
        <f t="shared" si="118"/>
        <v>115 years 8 months 25 days</v>
      </c>
    </row>
    <row r="1369" spans="1:22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4"/>
        <v>1.1426000000000001</v>
      </c>
      <c r="P1369" s="8">
        <f t="shared" si="115"/>
        <v>63.477777777777774</v>
      </c>
      <c r="Q1369" t="s">
        <v>8276</v>
      </c>
      <c r="T1369" s="12">
        <f t="shared" si="116"/>
        <v>42647.478132387703</v>
      </c>
      <c r="U1369">
        <f t="shared" si="117"/>
        <v>42647</v>
      </c>
      <c r="V1369" s="16" t="str">
        <f t="shared" si="118"/>
        <v>116 years 9 months 4 days</v>
      </c>
    </row>
    <row r="1370" spans="1:22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4"/>
        <v>1.107</v>
      </c>
      <c r="P1370" s="8">
        <f t="shared" si="115"/>
        <v>63.620689655172413</v>
      </c>
      <c r="Q1370" t="s">
        <v>8276</v>
      </c>
      <c r="T1370" s="12">
        <f t="shared" si="116"/>
        <v>42498.563758865246</v>
      </c>
      <c r="U1370">
        <f t="shared" si="117"/>
        <v>42498</v>
      </c>
      <c r="V1370" s="16" t="str">
        <f t="shared" si="118"/>
        <v>116 years 4 months 8 days</v>
      </c>
    </row>
    <row r="1371" spans="1:22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4"/>
        <v>1.0534805315203954</v>
      </c>
      <c r="P1371" s="8">
        <f t="shared" si="115"/>
        <v>83.967068965517228</v>
      </c>
      <c r="Q1371" t="s">
        <v>8276</v>
      </c>
      <c r="T1371" s="12">
        <f t="shared" si="116"/>
        <v>42053.699125295505</v>
      </c>
      <c r="U1371">
        <f t="shared" si="117"/>
        <v>42053</v>
      </c>
      <c r="V1371" s="16" t="str">
        <f t="shared" si="118"/>
        <v>115 years 1 months 18 days</v>
      </c>
    </row>
    <row r="1372" spans="1:22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4"/>
        <v>1.0366666666666666</v>
      </c>
      <c r="P1372" s="8">
        <f t="shared" si="115"/>
        <v>77.75</v>
      </c>
      <c r="Q1372" t="s">
        <v>8276</v>
      </c>
      <c r="T1372" s="12">
        <f t="shared" si="116"/>
        <v>41887.648817966903</v>
      </c>
      <c r="U1372">
        <f t="shared" si="117"/>
        <v>41887</v>
      </c>
      <c r="V1372" s="16" t="str">
        <f t="shared" si="118"/>
        <v>114 years 8 months 5 days</v>
      </c>
    </row>
    <row r="1373" spans="1:22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4"/>
        <v>1.0708672667523933</v>
      </c>
      <c r="P1373" s="8">
        <f t="shared" si="115"/>
        <v>107.07142857142857</v>
      </c>
      <c r="Q1373" t="s">
        <v>8276</v>
      </c>
      <c r="T1373" s="12">
        <f t="shared" si="116"/>
        <v>42453.186075650119</v>
      </c>
      <c r="U1373">
        <f t="shared" si="117"/>
        <v>42453</v>
      </c>
      <c r="V1373" s="16" t="str">
        <f t="shared" si="118"/>
        <v>116 years 2 months 24 days</v>
      </c>
    </row>
    <row r="1374" spans="1:22" ht="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4"/>
        <v>1.24</v>
      </c>
      <c r="P1374" s="8">
        <f t="shared" si="115"/>
        <v>38.75</v>
      </c>
      <c r="Q1374" t="s">
        <v>8276</v>
      </c>
      <c r="T1374" s="12">
        <f t="shared" si="116"/>
        <v>41402.273427895976</v>
      </c>
      <c r="U1374">
        <f t="shared" si="117"/>
        <v>41402</v>
      </c>
      <c r="V1374" s="16" t="str">
        <f t="shared" si="118"/>
        <v>113 years 4 months 8 days</v>
      </c>
    </row>
    <row r="1375" spans="1:22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4"/>
        <v>1.0501</v>
      </c>
      <c r="P1375" s="8">
        <f t="shared" si="115"/>
        <v>201.94230769230768</v>
      </c>
      <c r="Q1375" t="s">
        <v>8276</v>
      </c>
      <c r="T1375" s="12">
        <f t="shared" si="116"/>
        <v>43069.213156028367</v>
      </c>
      <c r="U1375">
        <f t="shared" si="117"/>
        <v>43069</v>
      </c>
      <c r="V1375" s="16" t="str">
        <f t="shared" si="118"/>
        <v>117 years 10 months 30 days</v>
      </c>
    </row>
    <row r="1376" spans="1:22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4"/>
        <v>1.8946666666666667</v>
      </c>
      <c r="P1376" s="8">
        <f t="shared" si="115"/>
        <v>43.060606060606062</v>
      </c>
      <c r="Q1376" t="s">
        <v>8276</v>
      </c>
      <c r="T1376" s="12">
        <f t="shared" si="116"/>
        <v>42782.44903073286</v>
      </c>
      <c r="U1376">
        <f t="shared" si="117"/>
        <v>42782</v>
      </c>
      <c r="V1376" s="16" t="str">
        <f t="shared" si="118"/>
        <v>117 years 1 months 16 days</v>
      </c>
    </row>
    <row r="1377" spans="1:22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4"/>
        <v>1.7132499999999999</v>
      </c>
      <c r="P1377" s="8">
        <f t="shared" si="115"/>
        <v>62.871559633027523</v>
      </c>
      <c r="Q1377" t="s">
        <v>8276</v>
      </c>
      <c r="T1377" s="12">
        <f t="shared" si="116"/>
        <v>43084.649160756504</v>
      </c>
      <c r="U1377">
        <f t="shared" si="117"/>
        <v>43084</v>
      </c>
      <c r="V1377" s="16" t="str">
        <f t="shared" si="118"/>
        <v>117 years 11 months 15 days</v>
      </c>
    </row>
    <row r="1378" spans="1:22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4"/>
        <v>2.5248648648648651</v>
      </c>
      <c r="P1378" s="8">
        <f t="shared" si="115"/>
        <v>55.607142857142854</v>
      </c>
      <c r="Q1378" t="s">
        <v>8276</v>
      </c>
      <c r="T1378" s="12">
        <f t="shared" si="116"/>
        <v>43041.349952718672</v>
      </c>
      <c r="U1378">
        <f t="shared" si="117"/>
        <v>43041</v>
      </c>
      <c r="V1378" s="16" t="str">
        <f t="shared" si="118"/>
        <v>117 years 10 months 2 days</v>
      </c>
    </row>
    <row r="1379" spans="1:22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4"/>
        <v>1.1615384615384616</v>
      </c>
      <c r="P1379" s="8">
        <f t="shared" si="115"/>
        <v>48.70967741935484</v>
      </c>
      <c r="Q1379" t="s">
        <v>8276</v>
      </c>
      <c r="T1379" s="12">
        <f t="shared" si="116"/>
        <v>43112.380260047277</v>
      </c>
      <c r="U1379">
        <f t="shared" si="117"/>
        <v>43112</v>
      </c>
      <c r="V1379" s="16" t="str">
        <f t="shared" si="118"/>
        <v>118 years 0 months 12 days</v>
      </c>
    </row>
    <row r="1380" spans="1:22" ht="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4"/>
        <v>2.0335000000000001</v>
      </c>
      <c r="P1380" s="8">
        <f t="shared" si="115"/>
        <v>30.578947368421051</v>
      </c>
      <c r="Q1380" t="s">
        <v>8276</v>
      </c>
      <c r="T1380" s="12">
        <f t="shared" si="116"/>
        <v>42930.123049645386</v>
      </c>
      <c r="U1380">
        <f t="shared" si="117"/>
        <v>42930</v>
      </c>
      <c r="V1380" s="16" t="str">
        <f t="shared" si="118"/>
        <v>117 years 6 months 14 days</v>
      </c>
    </row>
    <row r="1381" spans="1:22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4"/>
        <v>1.1160000000000001</v>
      </c>
      <c r="P1381" s="8">
        <f t="shared" si="115"/>
        <v>73.907284768211923</v>
      </c>
      <c r="Q1381" t="s">
        <v>8276</v>
      </c>
      <c r="T1381" s="12">
        <f t="shared" si="116"/>
        <v>42482.530449172576</v>
      </c>
      <c r="U1381">
        <f t="shared" si="117"/>
        <v>42482</v>
      </c>
      <c r="V1381" s="16" t="str">
        <f t="shared" si="118"/>
        <v>116 years 3 months 22 days</v>
      </c>
    </row>
    <row r="1382" spans="1:22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4"/>
        <v>4.24</v>
      </c>
      <c r="P1382" s="8">
        <f t="shared" si="115"/>
        <v>21.2</v>
      </c>
      <c r="Q1382" t="s">
        <v>8276</v>
      </c>
      <c r="T1382" s="12">
        <f t="shared" si="116"/>
        <v>42494.041442080379</v>
      </c>
      <c r="U1382">
        <f t="shared" si="117"/>
        <v>42494</v>
      </c>
      <c r="V1382" s="16" t="str">
        <f t="shared" si="118"/>
        <v>116 years 4 months 4 days</v>
      </c>
    </row>
    <row r="1383" spans="1:22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4"/>
        <v>1.071</v>
      </c>
      <c r="P1383" s="8">
        <f t="shared" si="115"/>
        <v>73.356164383561648</v>
      </c>
      <c r="Q1383" t="s">
        <v>8276</v>
      </c>
      <c r="T1383" s="12">
        <f t="shared" si="116"/>
        <v>43067.438829787228</v>
      </c>
      <c r="U1383">
        <f t="shared" si="117"/>
        <v>43067</v>
      </c>
      <c r="V1383" s="16" t="str">
        <f t="shared" si="118"/>
        <v>117 years 10 months 28 days</v>
      </c>
    </row>
    <row r="1384" spans="1:22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4"/>
        <v>1.043625</v>
      </c>
      <c r="P1384" s="8">
        <f t="shared" si="115"/>
        <v>56.412162162162161</v>
      </c>
      <c r="Q1384" t="s">
        <v>8276</v>
      </c>
      <c r="T1384" s="12">
        <f t="shared" si="116"/>
        <v>41706.67536643026</v>
      </c>
      <c r="U1384">
        <f t="shared" si="117"/>
        <v>41706</v>
      </c>
      <c r="V1384" s="16" t="str">
        <f t="shared" si="118"/>
        <v>114 years 2 months 8 days</v>
      </c>
    </row>
    <row r="1385" spans="1:22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4"/>
        <v>2.124090909090909</v>
      </c>
      <c r="P1385" s="8">
        <f t="shared" si="115"/>
        <v>50.247311827956992</v>
      </c>
      <c r="Q1385" t="s">
        <v>8276</v>
      </c>
      <c r="T1385" s="12">
        <f t="shared" si="116"/>
        <v>43071.381536643028</v>
      </c>
      <c r="U1385">
        <f t="shared" si="117"/>
        <v>43071</v>
      </c>
      <c r="V1385" s="16" t="str">
        <f t="shared" si="118"/>
        <v>117 years 11 months 2 days</v>
      </c>
    </row>
    <row r="1386" spans="1:22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4"/>
        <v>1.2408571428571429</v>
      </c>
      <c r="P1386" s="8">
        <f t="shared" si="115"/>
        <v>68.936507936507937</v>
      </c>
      <c r="Q1386" t="s">
        <v>8276</v>
      </c>
      <c r="T1386" s="12">
        <f t="shared" si="116"/>
        <v>42513.417517730493</v>
      </c>
      <c r="U1386">
        <f t="shared" si="117"/>
        <v>42513</v>
      </c>
      <c r="V1386" s="16" t="str">
        <f t="shared" si="118"/>
        <v>116 years 4 months 23 days</v>
      </c>
    </row>
    <row r="1387" spans="1:22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4"/>
        <v>1.10406125</v>
      </c>
      <c r="P1387" s="8">
        <f t="shared" si="115"/>
        <v>65.914104477611943</v>
      </c>
      <c r="Q1387" t="s">
        <v>8276</v>
      </c>
      <c r="T1387" s="12">
        <f t="shared" si="116"/>
        <v>42792.178735224581</v>
      </c>
      <c r="U1387">
        <f t="shared" si="117"/>
        <v>42792</v>
      </c>
      <c r="V1387" s="16" t="str">
        <f t="shared" si="118"/>
        <v>117 years 1 months 26 days</v>
      </c>
    </row>
    <row r="1388" spans="1:22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4"/>
        <v>2.1875</v>
      </c>
      <c r="P1388" s="8">
        <f t="shared" si="115"/>
        <v>62.5</v>
      </c>
      <c r="Q1388" t="s">
        <v>8276</v>
      </c>
      <c r="T1388" s="12">
        <f t="shared" si="116"/>
        <v>42537.837931442082</v>
      </c>
      <c r="U1388">
        <f t="shared" si="117"/>
        <v>42537</v>
      </c>
      <c r="V1388" s="16" t="str">
        <f t="shared" si="118"/>
        <v>116 years 5 months 16 days</v>
      </c>
    </row>
    <row r="1389" spans="1:22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4"/>
        <v>1.36625</v>
      </c>
      <c r="P1389" s="8">
        <f t="shared" si="115"/>
        <v>70.064102564102569</v>
      </c>
      <c r="Q1389" t="s">
        <v>8276</v>
      </c>
      <c r="T1389" s="12">
        <f t="shared" si="116"/>
        <v>42478.884101654847</v>
      </c>
      <c r="U1389">
        <f t="shared" si="117"/>
        <v>42478</v>
      </c>
      <c r="V1389" s="16" t="str">
        <f t="shared" si="118"/>
        <v>116 years 3 months 18 days</v>
      </c>
    </row>
    <row r="1390" spans="1:22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4"/>
        <v>1.348074</v>
      </c>
      <c r="P1390" s="8">
        <f t="shared" si="115"/>
        <v>60.181874999999998</v>
      </c>
      <c r="Q1390" t="s">
        <v>8276</v>
      </c>
      <c r="T1390" s="12">
        <f t="shared" si="116"/>
        <v>42997.379633569733</v>
      </c>
      <c r="U1390">
        <f t="shared" si="117"/>
        <v>42997</v>
      </c>
      <c r="V1390" s="16" t="str">
        <f t="shared" si="118"/>
        <v>117 years 8 months 19 days</v>
      </c>
    </row>
    <row r="1391" spans="1:22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4"/>
        <v>1.454</v>
      </c>
      <c r="P1391" s="8">
        <f t="shared" si="115"/>
        <v>21.382352941176471</v>
      </c>
      <c r="Q1391" t="s">
        <v>8276</v>
      </c>
      <c r="T1391" s="12">
        <f t="shared" si="116"/>
        <v>42926.774905437349</v>
      </c>
      <c r="U1391">
        <f t="shared" si="117"/>
        <v>42926</v>
      </c>
      <c r="V1391" s="16" t="str">
        <f t="shared" si="118"/>
        <v>117 years 6 months 10 days</v>
      </c>
    </row>
    <row r="1392" spans="1:22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4"/>
        <v>1.0910714285714285</v>
      </c>
      <c r="P1392" s="8">
        <f t="shared" si="115"/>
        <v>160.78947368421052</v>
      </c>
      <c r="Q1392" t="s">
        <v>8276</v>
      </c>
      <c r="T1392" s="12">
        <f t="shared" si="116"/>
        <v>42438.933877068557</v>
      </c>
      <c r="U1392">
        <f t="shared" si="117"/>
        <v>42438</v>
      </c>
      <c r="V1392" s="16" t="str">
        <f t="shared" si="118"/>
        <v>116 years 2 months 9 days</v>
      </c>
    </row>
    <row r="1393" spans="1:22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4"/>
        <v>1.1020000000000001</v>
      </c>
      <c r="P1393" s="8">
        <f t="shared" si="115"/>
        <v>42.384615384615387</v>
      </c>
      <c r="Q1393" t="s">
        <v>8276</v>
      </c>
      <c r="T1393" s="12">
        <f t="shared" si="116"/>
        <v>42547.03330969267</v>
      </c>
      <c r="U1393">
        <f t="shared" si="117"/>
        <v>42547</v>
      </c>
      <c r="V1393" s="16" t="str">
        <f t="shared" si="118"/>
        <v>116 years 5 months 26 days</v>
      </c>
    </row>
    <row r="1394" spans="1:22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4"/>
        <v>1.1364000000000001</v>
      </c>
      <c r="P1394" s="8">
        <f t="shared" si="115"/>
        <v>27.317307692307693</v>
      </c>
      <c r="Q1394" t="s">
        <v>8276</v>
      </c>
      <c r="T1394" s="12">
        <f t="shared" si="116"/>
        <v>42758.952553191491</v>
      </c>
      <c r="U1394">
        <f t="shared" si="117"/>
        <v>42758</v>
      </c>
      <c r="V1394" s="16" t="str">
        <f t="shared" si="118"/>
        <v>117 years 0 months 23 days</v>
      </c>
    </row>
    <row r="1395" spans="1:22" ht="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4"/>
        <v>1.0235000000000001</v>
      </c>
      <c r="P1395" s="8">
        <f t="shared" si="115"/>
        <v>196.82692307692307</v>
      </c>
      <c r="Q1395" t="s">
        <v>8276</v>
      </c>
      <c r="T1395" s="12">
        <f t="shared" si="116"/>
        <v>42914.724858156027</v>
      </c>
      <c r="U1395">
        <f t="shared" si="117"/>
        <v>42914</v>
      </c>
      <c r="V1395" s="16" t="str">
        <f t="shared" si="118"/>
        <v>117 years 5 months 28 days</v>
      </c>
    </row>
    <row r="1396" spans="1:22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4"/>
        <v>1.2213333333333334</v>
      </c>
      <c r="P1396" s="8">
        <f t="shared" si="115"/>
        <v>53.882352941176471</v>
      </c>
      <c r="Q1396" t="s">
        <v>8276</v>
      </c>
      <c r="T1396" s="12">
        <f t="shared" si="116"/>
        <v>43117.410472813237</v>
      </c>
      <c r="U1396">
        <f t="shared" si="117"/>
        <v>43117</v>
      </c>
      <c r="V1396" s="16" t="str">
        <f t="shared" si="118"/>
        <v>118 years 0 months 17 days</v>
      </c>
    </row>
    <row r="1397" spans="1:22" ht="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4"/>
        <v>1.1188571428571428</v>
      </c>
      <c r="P1397" s="8">
        <f t="shared" si="115"/>
        <v>47.756097560975611</v>
      </c>
      <c r="Q1397" t="s">
        <v>8276</v>
      </c>
      <c r="T1397" s="12">
        <f t="shared" si="116"/>
        <v>43084.487955082739</v>
      </c>
      <c r="U1397">
        <f t="shared" si="117"/>
        <v>43084</v>
      </c>
      <c r="V1397" s="16" t="str">
        <f t="shared" si="118"/>
        <v>117 years 11 months 15 days</v>
      </c>
    </row>
    <row r="1398" spans="1:22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4"/>
        <v>1.073</v>
      </c>
      <c r="P1398" s="8">
        <f t="shared" si="115"/>
        <v>88.191780821917803</v>
      </c>
      <c r="Q1398" t="s">
        <v>8276</v>
      </c>
      <c r="T1398" s="12">
        <f t="shared" si="116"/>
        <v>42368.665271867612</v>
      </c>
      <c r="U1398">
        <f t="shared" si="117"/>
        <v>42368</v>
      </c>
      <c r="V1398" s="16" t="str">
        <f t="shared" si="118"/>
        <v>115 years 11 months 30 days</v>
      </c>
    </row>
    <row r="1399" spans="1:22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4"/>
        <v>1.1385000000000001</v>
      </c>
      <c r="P1399" s="8">
        <f t="shared" si="115"/>
        <v>72.056962025316452</v>
      </c>
      <c r="Q1399" t="s">
        <v>8276</v>
      </c>
      <c r="T1399" s="12">
        <f t="shared" si="116"/>
        <v>43003.816903073282</v>
      </c>
      <c r="U1399">
        <f t="shared" si="117"/>
        <v>43003</v>
      </c>
      <c r="V1399" s="16" t="str">
        <f t="shared" si="118"/>
        <v>117 years 8 months 25 days</v>
      </c>
    </row>
    <row r="1400" spans="1:22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4"/>
        <v>1.0968181818181819</v>
      </c>
      <c r="P1400" s="8">
        <f t="shared" si="115"/>
        <v>74.246153846153845</v>
      </c>
      <c r="Q1400" t="s">
        <v>8276</v>
      </c>
      <c r="T1400" s="12">
        <f t="shared" si="116"/>
        <v>42887.346737588647</v>
      </c>
      <c r="U1400">
        <f t="shared" si="117"/>
        <v>42887</v>
      </c>
      <c r="V1400" s="16" t="str">
        <f t="shared" si="118"/>
        <v>117 years 5 months 1 days</v>
      </c>
    </row>
    <row r="1401" spans="1:22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4"/>
        <v>1.2614444444444444</v>
      </c>
      <c r="P1401" s="8">
        <f t="shared" si="115"/>
        <v>61.701086956521742</v>
      </c>
      <c r="Q1401" t="s">
        <v>8276</v>
      </c>
      <c r="T1401" s="12">
        <f t="shared" si="116"/>
        <v>42235.905118203307</v>
      </c>
      <c r="U1401">
        <f t="shared" si="117"/>
        <v>42235</v>
      </c>
      <c r="V1401" s="16" t="str">
        <f t="shared" si="118"/>
        <v>115 years 7 months 19 days</v>
      </c>
    </row>
    <row r="1402" spans="1:22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4"/>
        <v>1.6742857142857144</v>
      </c>
      <c r="P1402" s="8">
        <f t="shared" si="115"/>
        <v>17.235294117647058</v>
      </c>
      <c r="Q1402" t="s">
        <v>8276</v>
      </c>
      <c r="T1402" s="12">
        <f t="shared" si="116"/>
        <v>42858.206536643025</v>
      </c>
      <c r="U1402">
        <f t="shared" si="117"/>
        <v>42858</v>
      </c>
      <c r="V1402" s="16" t="str">
        <f t="shared" si="118"/>
        <v>117 years 4 months 3 days</v>
      </c>
    </row>
    <row r="1403" spans="1:22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4"/>
        <v>4.9652000000000003</v>
      </c>
      <c r="P1403" s="8">
        <f t="shared" si="115"/>
        <v>51.720833333333331</v>
      </c>
      <c r="Q1403" t="s">
        <v>8276</v>
      </c>
      <c r="T1403" s="12">
        <f t="shared" si="116"/>
        <v>41736.492600472811</v>
      </c>
      <c r="U1403">
        <f t="shared" si="117"/>
        <v>41736</v>
      </c>
      <c r="V1403" s="16" t="str">
        <f t="shared" si="118"/>
        <v>114 years 3 months 7 days</v>
      </c>
    </row>
    <row r="1404" spans="1:22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4"/>
        <v>1.0915999999999999</v>
      </c>
      <c r="P1404" s="8">
        <f t="shared" si="115"/>
        <v>24.150442477876105</v>
      </c>
      <c r="Q1404" t="s">
        <v>8276</v>
      </c>
      <c r="T1404" s="12">
        <f t="shared" si="116"/>
        <v>42415.69989361702</v>
      </c>
      <c r="U1404">
        <f t="shared" si="117"/>
        <v>42415</v>
      </c>
      <c r="V1404" s="16" t="str">
        <f t="shared" si="118"/>
        <v>116 years 1 months 15 days</v>
      </c>
    </row>
    <row r="1405" spans="1:22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4"/>
        <v>1.0257499999999999</v>
      </c>
      <c r="P1405" s="8">
        <f t="shared" si="115"/>
        <v>62.166666666666664</v>
      </c>
      <c r="Q1405" t="s">
        <v>8276</v>
      </c>
      <c r="T1405" s="12">
        <f t="shared" si="116"/>
        <v>41788.6458037825</v>
      </c>
      <c r="U1405">
        <f t="shared" si="117"/>
        <v>41788</v>
      </c>
      <c r="V1405" s="16" t="str">
        <f t="shared" si="118"/>
        <v>114 years 4 months 29 days</v>
      </c>
    </row>
    <row r="1406" spans="1:22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4"/>
        <v>1.6620689655172414E-2</v>
      </c>
      <c r="P1406" s="8">
        <f t="shared" si="115"/>
        <v>48.2</v>
      </c>
      <c r="Q1406" t="s">
        <v>8350</v>
      </c>
      <c r="R1406" t="s">
        <v>8330</v>
      </c>
      <c r="S1406" s="12" t="s">
        <v>8351</v>
      </c>
      <c r="T1406" s="12">
        <f t="shared" si="116"/>
        <v>42382.464361702128</v>
      </c>
      <c r="U1406" t="e">
        <f t="shared" si="117"/>
        <v>#VALUE!</v>
      </c>
      <c r="V1406" s="16" t="e">
        <f t="shared" si="118"/>
        <v>#VALUE!</v>
      </c>
    </row>
    <row r="1407" spans="1:22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4"/>
        <v>4.1999999999999997E-3</v>
      </c>
      <c r="P1407" s="8">
        <f t="shared" si="115"/>
        <v>6.1764705882352944</v>
      </c>
      <c r="Q1407" t="s">
        <v>8350</v>
      </c>
      <c r="R1407" t="s">
        <v>8330</v>
      </c>
      <c r="S1407" s="12" t="s">
        <v>8351</v>
      </c>
      <c r="T1407" s="12">
        <f t="shared" si="116"/>
        <v>42289.702139479901</v>
      </c>
      <c r="U1407" t="e">
        <f t="shared" si="117"/>
        <v>#VALUE!</v>
      </c>
      <c r="V1407" s="16" t="e">
        <f t="shared" si="118"/>
        <v>#VALUE!</v>
      </c>
    </row>
    <row r="1408" spans="1:22" ht="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4"/>
        <v>1.25E-3</v>
      </c>
      <c r="P1408" s="8">
        <f t="shared" si="115"/>
        <v>5</v>
      </c>
      <c r="Q1408" t="s">
        <v>8350</v>
      </c>
      <c r="R1408" t="s">
        <v>8330</v>
      </c>
      <c r="S1408" s="12" t="s">
        <v>8351</v>
      </c>
      <c r="T1408" s="12">
        <f t="shared" si="116"/>
        <v>42653.023723404251</v>
      </c>
      <c r="U1408" t="e">
        <f t="shared" si="117"/>
        <v>#VALUE!</v>
      </c>
      <c r="V1408" s="16" t="e">
        <f t="shared" si="118"/>
        <v>#VALUE!</v>
      </c>
    </row>
    <row r="1409" spans="1:22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4"/>
        <v>5.0000000000000001E-3</v>
      </c>
      <c r="P1409" s="8">
        <f t="shared" si="115"/>
        <v>7.5</v>
      </c>
      <c r="Q1409" t="s">
        <v>8350</v>
      </c>
      <c r="R1409" t="s">
        <v>8330</v>
      </c>
      <c r="S1409" s="12" t="s">
        <v>8351</v>
      </c>
      <c r="T1409" s="12">
        <f t="shared" si="116"/>
        <v>42184.363806146568</v>
      </c>
      <c r="U1409" t="e">
        <f t="shared" si="117"/>
        <v>#VALUE!</v>
      </c>
      <c r="V1409" s="16" t="e">
        <f t="shared" si="118"/>
        <v>#VALUE!</v>
      </c>
    </row>
    <row r="1410" spans="1:22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14"/>
        <v>7.1999999999999995E-2</v>
      </c>
      <c r="P1410" s="8">
        <f t="shared" si="115"/>
        <v>12</v>
      </c>
      <c r="Q1410" t="s">
        <v>8350</v>
      </c>
      <c r="R1410" t="s">
        <v>8330</v>
      </c>
      <c r="S1410" s="12" t="s">
        <v>8351</v>
      </c>
      <c r="T1410" s="12">
        <f t="shared" si="116"/>
        <v>42647.344633569737</v>
      </c>
      <c r="U1410" t="e">
        <f t="shared" si="117"/>
        <v>#VALUE!</v>
      </c>
      <c r="V1410" s="16" t="e">
        <f t="shared" si="118"/>
        <v>#VALUE!</v>
      </c>
    </row>
    <row r="1411" spans="1:22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9">E1411/D1411</f>
        <v>0</v>
      </c>
      <c r="P1411" s="8">
        <f t="shared" ref="P1411:P1474" si="120">IFERROR(E1411/L1411, 0)</f>
        <v>0</v>
      </c>
      <c r="Q1411" t="s">
        <v>8350</v>
      </c>
      <c r="R1411" t="s">
        <v>8330</v>
      </c>
      <c r="S1411" s="12" t="s">
        <v>8351</v>
      </c>
      <c r="T1411" s="12">
        <f t="shared" ref="T1411:T1474" si="121">(J1411/84600)+25569+(-8/24)</f>
        <v>42293.228546099293</v>
      </c>
      <c r="U1411" t="e">
        <f t="shared" ref="U1411:U1474" si="122">DATEDIF(S1411,T1411, "D")</f>
        <v>#VALUE!</v>
      </c>
      <c r="V1411" s="16" t="e">
        <f t="shared" ref="V1411:V1474" si="123">DATEDIF(0,U1411,"y")&amp;" years " &amp;DATEDIF(0,U1411,"ym")&amp;" months "&amp;DATEDIF(0,U1411,"md")&amp;" days"</f>
        <v>#VALUE!</v>
      </c>
    </row>
    <row r="1412" spans="1:22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9"/>
        <v>1.6666666666666666E-4</v>
      </c>
      <c r="P1412" s="8">
        <f t="shared" si="120"/>
        <v>1</v>
      </c>
      <c r="Q1412" t="s">
        <v>8350</v>
      </c>
      <c r="R1412" t="s">
        <v>8330</v>
      </c>
      <c r="S1412" s="12" t="s">
        <v>8351</v>
      </c>
      <c r="T1412" s="12">
        <f t="shared" si="121"/>
        <v>42838.779196217489</v>
      </c>
      <c r="U1412" t="e">
        <f t="shared" si="122"/>
        <v>#VALUE!</v>
      </c>
      <c r="V1412" s="16" t="e">
        <f t="shared" si="123"/>
        <v>#VALUE!</v>
      </c>
    </row>
    <row r="1413" spans="1:22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9"/>
        <v>2.3333333333333335E-3</v>
      </c>
      <c r="P1413" s="8">
        <f t="shared" si="120"/>
        <v>2.3333333333333335</v>
      </c>
      <c r="Q1413" t="s">
        <v>8350</v>
      </c>
      <c r="R1413" t="s">
        <v>8330</v>
      </c>
      <c r="S1413" s="12" t="s">
        <v>8351</v>
      </c>
      <c r="T1413" s="12">
        <f t="shared" si="121"/>
        <v>42362.599290780141</v>
      </c>
      <c r="U1413" t="e">
        <f t="shared" si="122"/>
        <v>#VALUE!</v>
      </c>
      <c r="V1413" s="16" t="e">
        <f t="shared" si="123"/>
        <v>#VALUE!</v>
      </c>
    </row>
    <row r="1414" spans="1:22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9"/>
        <v>4.5714285714285714E-2</v>
      </c>
      <c r="P1414" s="8">
        <f t="shared" si="120"/>
        <v>24.615384615384617</v>
      </c>
      <c r="Q1414" t="s">
        <v>8350</v>
      </c>
      <c r="R1414" t="s">
        <v>8330</v>
      </c>
      <c r="S1414" s="12" t="s">
        <v>8351</v>
      </c>
      <c r="T1414" s="12">
        <f t="shared" si="121"/>
        <v>42295.199751773049</v>
      </c>
      <c r="U1414" t="e">
        <f t="shared" si="122"/>
        <v>#VALUE!</v>
      </c>
      <c r="V1414" s="16" t="e">
        <f t="shared" si="123"/>
        <v>#VALUE!</v>
      </c>
    </row>
    <row r="1415" spans="1:22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9"/>
        <v>0.05</v>
      </c>
      <c r="P1415" s="8">
        <f t="shared" si="120"/>
        <v>100</v>
      </c>
      <c r="Q1415" t="s">
        <v>8350</v>
      </c>
      <c r="R1415" t="s">
        <v>8330</v>
      </c>
      <c r="S1415" s="12" t="s">
        <v>8351</v>
      </c>
      <c r="T1415" s="12">
        <f t="shared" si="121"/>
        <v>42717.368439716309</v>
      </c>
      <c r="U1415" t="e">
        <f t="shared" si="122"/>
        <v>#VALUE!</v>
      </c>
      <c r="V1415" s="16" t="e">
        <f t="shared" si="123"/>
        <v>#VALUE!</v>
      </c>
    </row>
    <row r="1416" spans="1:22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9"/>
        <v>2E-3</v>
      </c>
      <c r="P1416" s="8">
        <f t="shared" si="120"/>
        <v>1</v>
      </c>
      <c r="Q1416" t="s">
        <v>8350</v>
      </c>
      <c r="R1416" t="s">
        <v>8330</v>
      </c>
      <c r="S1416" s="12" t="s">
        <v>8351</v>
      </c>
      <c r="T1416" s="12">
        <f t="shared" si="121"/>
        <v>43072.584716312056</v>
      </c>
      <c r="U1416" t="e">
        <f t="shared" si="122"/>
        <v>#VALUE!</v>
      </c>
      <c r="V1416" s="16" t="e">
        <f t="shared" si="123"/>
        <v>#VALUE!</v>
      </c>
    </row>
    <row r="1417" spans="1:22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9"/>
        <v>0.18181818181818182</v>
      </c>
      <c r="P1417" s="8">
        <f t="shared" si="120"/>
        <v>88.888888888888886</v>
      </c>
      <c r="Q1417" t="s">
        <v>8350</v>
      </c>
      <c r="R1417" t="s">
        <v>8330</v>
      </c>
      <c r="S1417" s="12" t="s">
        <v>8351</v>
      </c>
      <c r="T1417" s="12">
        <f t="shared" si="121"/>
        <v>42546.037718676125</v>
      </c>
      <c r="U1417" t="e">
        <f t="shared" si="122"/>
        <v>#VALUE!</v>
      </c>
      <c r="V1417" s="16" t="e">
        <f t="shared" si="123"/>
        <v>#VALUE!</v>
      </c>
    </row>
    <row r="1418" spans="1:22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9"/>
        <v>0</v>
      </c>
      <c r="P1418" s="8">
        <f t="shared" si="120"/>
        <v>0</v>
      </c>
      <c r="Q1418" t="s">
        <v>8350</v>
      </c>
      <c r="R1418" t="s">
        <v>8330</v>
      </c>
      <c r="S1418" s="12" t="s">
        <v>8351</v>
      </c>
      <c r="T1418" s="12">
        <f t="shared" si="121"/>
        <v>42655.569964539005</v>
      </c>
      <c r="U1418" t="e">
        <f t="shared" si="122"/>
        <v>#VALUE!</v>
      </c>
      <c r="V1418" s="16" t="e">
        <f t="shared" si="123"/>
        <v>#VALUE!</v>
      </c>
    </row>
    <row r="1419" spans="1:22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9"/>
        <v>1.2222222222222223E-2</v>
      </c>
      <c r="P1419" s="8">
        <f t="shared" si="120"/>
        <v>27.5</v>
      </c>
      <c r="Q1419" t="s">
        <v>8350</v>
      </c>
      <c r="R1419" t="s">
        <v>8330</v>
      </c>
      <c r="S1419" s="12" t="s">
        <v>8351</v>
      </c>
      <c r="T1419" s="12">
        <f t="shared" si="121"/>
        <v>42586.351938534273</v>
      </c>
      <c r="U1419" t="e">
        <f t="shared" si="122"/>
        <v>#VALUE!</v>
      </c>
      <c r="V1419" s="16" t="e">
        <f t="shared" si="123"/>
        <v>#VALUE!</v>
      </c>
    </row>
    <row r="1420" spans="1:22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9"/>
        <v>2E-3</v>
      </c>
      <c r="P1420" s="8">
        <f t="shared" si="120"/>
        <v>6</v>
      </c>
      <c r="Q1420" t="s">
        <v>8350</v>
      </c>
      <c r="R1420" t="s">
        <v>8330</v>
      </c>
      <c r="S1420" s="12" t="s">
        <v>8351</v>
      </c>
      <c r="T1420" s="12">
        <f t="shared" si="121"/>
        <v>42753.132789598101</v>
      </c>
      <c r="U1420" t="e">
        <f t="shared" si="122"/>
        <v>#VALUE!</v>
      </c>
      <c r="V1420" s="16" t="e">
        <f t="shared" si="123"/>
        <v>#VALUE!</v>
      </c>
    </row>
    <row r="1421" spans="1:22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9"/>
        <v>7.0634920634920634E-2</v>
      </c>
      <c r="P1421" s="8">
        <f t="shared" si="120"/>
        <v>44.5</v>
      </c>
      <c r="Q1421" t="s">
        <v>8350</v>
      </c>
      <c r="R1421" t="s">
        <v>8330</v>
      </c>
      <c r="S1421" s="12" t="s">
        <v>8351</v>
      </c>
      <c r="T1421" s="12">
        <f t="shared" si="121"/>
        <v>42984.962399527183</v>
      </c>
      <c r="U1421" t="e">
        <f t="shared" si="122"/>
        <v>#VALUE!</v>
      </c>
      <c r="V1421" s="16" t="e">
        <f t="shared" si="123"/>
        <v>#VALUE!</v>
      </c>
    </row>
    <row r="1422" spans="1:22" ht="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9"/>
        <v>2.7272727272727271E-2</v>
      </c>
      <c r="P1422" s="8">
        <f t="shared" si="120"/>
        <v>1</v>
      </c>
      <c r="Q1422" t="s">
        <v>8350</v>
      </c>
      <c r="R1422" t="s">
        <v>8330</v>
      </c>
      <c r="S1422" s="12" t="s">
        <v>8351</v>
      </c>
      <c r="T1422" s="12">
        <f t="shared" si="121"/>
        <v>42885.093215130022</v>
      </c>
      <c r="U1422" t="e">
        <f t="shared" si="122"/>
        <v>#VALUE!</v>
      </c>
      <c r="V1422" s="16" t="e">
        <f t="shared" si="123"/>
        <v>#VALUE!</v>
      </c>
    </row>
    <row r="1423" spans="1:22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9"/>
        <v>1E-3</v>
      </c>
      <c r="P1423" s="8">
        <f t="shared" si="120"/>
        <v>100</v>
      </c>
      <c r="Q1423" t="s">
        <v>8350</v>
      </c>
      <c r="R1423" t="s">
        <v>8330</v>
      </c>
      <c r="S1423" s="12" t="s">
        <v>8351</v>
      </c>
      <c r="T1423" s="12">
        <f t="shared" si="121"/>
        <v>42363.474101654843</v>
      </c>
      <c r="U1423" t="e">
        <f t="shared" si="122"/>
        <v>#VALUE!</v>
      </c>
      <c r="V1423" s="16" t="e">
        <f t="shared" si="123"/>
        <v>#VALUE!</v>
      </c>
    </row>
    <row r="1424" spans="1:22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9"/>
        <v>1.0399999999999999E-3</v>
      </c>
      <c r="P1424" s="8">
        <f t="shared" si="120"/>
        <v>13</v>
      </c>
      <c r="Q1424" t="s">
        <v>8350</v>
      </c>
      <c r="R1424" t="s">
        <v>8330</v>
      </c>
      <c r="S1424" s="12" t="s">
        <v>8351</v>
      </c>
      <c r="T1424" s="12">
        <f t="shared" si="121"/>
        <v>42966.35820330969</v>
      </c>
      <c r="U1424" t="e">
        <f t="shared" si="122"/>
        <v>#VALUE!</v>
      </c>
      <c r="V1424" s="16" t="e">
        <f t="shared" si="123"/>
        <v>#VALUE!</v>
      </c>
    </row>
    <row r="1425" spans="1:22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9"/>
        <v>3.3333333333333335E-3</v>
      </c>
      <c r="P1425" s="8">
        <f t="shared" si="120"/>
        <v>100</v>
      </c>
      <c r="Q1425" t="s">
        <v>8350</v>
      </c>
      <c r="R1425" t="s">
        <v>8330</v>
      </c>
      <c r="S1425" s="12" t="s">
        <v>8351</v>
      </c>
      <c r="T1425" s="12">
        <f t="shared" si="121"/>
        <v>42696.864432624112</v>
      </c>
      <c r="U1425" t="e">
        <f t="shared" si="122"/>
        <v>#VALUE!</v>
      </c>
      <c r="V1425" s="16" t="e">
        <f t="shared" si="123"/>
        <v>#VALUE!</v>
      </c>
    </row>
    <row r="1426" spans="1:22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9"/>
        <v>0.2036</v>
      </c>
      <c r="P1426" s="8">
        <f t="shared" si="120"/>
        <v>109.07142857142857</v>
      </c>
      <c r="Q1426" t="s">
        <v>8350</v>
      </c>
      <c r="R1426" t="s">
        <v>8330</v>
      </c>
      <c r="S1426" s="12" t="s">
        <v>8351</v>
      </c>
      <c r="T1426" s="12">
        <f t="shared" si="121"/>
        <v>43040.378274231676</v>
      </c>
      <c r="U1426" t="e">
        <f t="shared" si="122"/>
        <v>#VALUE!</v>
      </c>
      <c r="V1426" s="16" t="e">
        <f t="shared" si="123"/>
        <v>#VALUE!</v>
      </c>
    </row>
    <row r="1427" spans="1:22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9"/>
        <v>0</v>
      </c>
      <c r="P1427" s="8">
        <f t="shared" si="120"/>
        <v>0</v>
      </c>
      <c r="Q1427" t="s">
        <v>8350</v>
      </c>
      <c r="R1427" t="s">
        <v>8330</v>
      </c>
      <c r="S1427" s="12" t="s">
        <v>8351</v>
      </c>
      <c r="T1427" s="12">
        <f t="shared" si="121"/>
        <v>42444.375401891251</v>
      </c>
      <c r="U1427" t="e">
        <f t="shared" si="122"/>
        <v>#VALUE!</v>
      </c>
      <c r="V1427" s="16" t="e">
        <f t="shared" si="123"/>
        <v>#VALUE!</v>
      </c>
    </row>
    <row r="1428" spans="1:22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9"/>
        <v>0</v>
      </c>
      <c r="P1428" s="8">
        <f t="shared" si="120"/>
        <v>0</v>
      </c>
      <c r="Q1428" t="s">
        <v>8350</v>
      </c>
      <c r="R1428" t="s">
        <v>8330</v>
      </c>
      <c r="S1428" s="12" t="s">
        <v>8351</v>
      </c>
      <c r="T1428" s="12">
        <f t="shared" si="121"/>
        <v>42533.490780141838</v>
      </c>
      <c r="U1428" t="e">
        <f t="shared" si="122"/>
        <v>#VALUE!</v>
      </c>
      <c r="V1428" s="16" t="e">
        <f t="shared" si="123"/>
        <v>#VALUE!</v>
      </c>
    </row>
    <row r="1429" spans="1:22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9"/>
        <v>8.3799999999999999E-2</v>
      </c>
      <c r="P1429" s="8">
        <f t="shared" si="120"/>
        <v>104.75</v>
      </c>
      <c r="Q1429" t="s">
        <v>8350</v>
      </c>
      <c r="R1429" t="s">
        <v>8330</v>
      </c>
      <c r="S1429" s="12" t="s">
        <v>8351</v>
      </c>
      <c r="T1429" s="12">
        <f t="shared" si="121"/>
        <v>42963.919444444444</v>
      </c>
      <c r="U1429" t="e">
        <f t="shared" si="122"/>
        <v>#VALUE!</v>
      </c>
      <c r="V1429" s="16" t="e">
        <f t="shared" si="123"/>
        <v>#VALUE!</v>
      </c>
    </row>
    <row r="1430" spans="1:22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9"/>
        <v>4.4999999999999998E-2</v>
      </c>
      <c r="P1430" s="8">
        <f t="shared" si="120"/>
        <v>15</v>
      </c>
      <c r="Q1430" t="s">
        <v>8350</v>
      </c>
      <c r="R1430" t="s">
        <v>8330</v>
      </c>
      <c r="S1430" s="12" t="s">
        <v>8351</v>
      </c>
      <c r="T1430" s="12">
        <f t="shared" si="121"/>
        <v>42790.841808510631</v>
      </c>
      <c r="U1430" t="e">
        <f t="shared" si="122"/>
        <v>#VALUE!</v>
      </c>
      <c r="V1430" s="16" t="e">
        <f t="shared" si="123"/>
        <v>#VALUE!</v>
      </c>
    </row>
    <row r="1431" spans="1:22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9"/>
        <v>0</v>
      </c>
      <c r="P1431" s="8">
        <f t="shared" si="120"/>
        <v>0</v>
      </c>
      <c r="Q1431" t="s">
        <v>8350</v>
      </c>
      <c r="R1431" t="s">
        <v>8330</v>
      </c>
      <c r="S1431" s="12" t="s">
        <v>8351</v>
      </c>
      <c r="T1431" s="12">
        <f t="shared" si="121"/>
        <v>42424.898841607566</v>
      </c>
      <c r="U1431" t="e">
        <f t="shared" si="122"/>
        <v>#VALUE!</v>
      </c>
      <c r="V1431" s="16" t="e">
        <f t="shared" si="123"/>
        <v>#VALUE!</v>
      </c>
    </row>
    <row r="1432" spans="1:22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9"/>
        <v>8.0600000000000005E-2</v>
      </c>
      <c r="P1432" s="8">
        <f t="shared" si="120"/>
        <v>80.599999999999994</v>
      </c>
      <c r="Q1432" t="s">
        <v>8350</v>
      </c>
      <c r="R1432" t="s">
        <v>8330</v>
      </c>
      <c r="S1432" s="12" t="s">
        <v>8351</v>
      </c>
      <c r="T1432" s="12">
        <f t="shared" si="121"/>
        <v>42310.263451536644</v>
      </c>
      <c r="U1432" t="e">
        <f t="shared" si="122"/>
        <v>#VALUE!</v>
      </c>
      <c r="V1432" s="16" t="e">
        <f t="shared" si="123"/>
        <v>#VALUE!</v>
      </c>
    </row>
    <row r="1433" spans="1:22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9"/>
        <v>0.31947058823529412</v>
      </c>
      <c r="P1433" s="8">
        <f t="shared" si="120"/>
        <v>115.55319148936171</v>
      </c>
      <c r="Q1433" t="s">
        <v>8350</v>
      </c>
      <c r="R1433" t="s">
        <v>8330</v>
      </c>
      <c r="S1433" s="12" t="s">
        <v>8351</v>
      </c>
      <c r="T1433" s="12">
        <f t="shared" si="121"/>
        <v>42659.945815602834</v>
      </c>
      <c r="U1433" t="e">
        <f t="shared" si="122"/>
        <v>#VALUE!</v>
      </c>
      <c r="V1433" s="16" t="e">
        <f t="shared" si="123"/>
        <v>#VALUE!</v>
      </c>
    </row>
    <row r="1434" spans="1:22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9"/>
        <v>0</v>
      </c>
      <c r="P1434" s="8">
        <f t="shared" si="120"/>
        <v>0</v>
      </c>
      <c r="Q1434" t="s">
        <v>8350</v>
      </c>
      <c r="R1434" t="s">
        <v>8330</v>
      </c>
      <c r="S1434" s="12" t="s">
        <v>8351</v>
      </c>
      <c r="T1434" s="12">
        <f t="shared" si="121"/>
        <v>42528.782836879429</v>
      </c>
      <c r="U1434" t="e">
        <f t="shared" si="122"/>
        <v>#VALUE!</v>
      </c>
      <c r="V1434" s="16" t="e">
        <f t="shared" si="123"/>
        <v>#VALUE!</v>
      </c>
    </row>
    <row r="1435" spans="1:22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9"/>
        <v>6.7083333333333328E-2</v>
      </c>
      <c r="P1435" s="8">
        <f t="shared" si="120"/>
        <v>80.5</v>
      </c>
      <c r="Q1435" t="s">
        <v>8350</v>
      </c>
      <c r="R1435" t="s">
        <v>8330</v>
      </c>
      <c r="S1435" s="12" t="s">
        <v>8351</v>
      </c>
      <c r="T1435" s="12">
        <f t="shared" si="121"/>
        <v>43037.220744680853</v>
      </c>
      <c r="U1435" t="e">
        <f t="shared" si="122"/>
        <v>#VALUE!</v>
      </c>
      <c r="V1435" s="16" t="e">
        <f t="shared" si="123"/>
        <v>#VALUE!</v>
      </c>
    </row>
    <row r="1436" spans="1:22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9"/>
        <v>9.987804878048781E-2</v>
      </c>
      <c r="P1436" s="8">
        <f t="shared" si="120"/>
        <v>744.5454545454545</v>
      </c>
      <c r="Q1436" t="s">
        <v>8350</v>
      </c>
      <c r="R1436" t="s">
        <v>8330</v>
      </c>
      <c r="S1436" s="12" t="s">
        <v>8351</v>
      </c>
      <c r="T1436" s="12">
        <f t="shared" si="121"/>
        <v>42495.067115839243</v>
      </c>
      <c r="U1436" t="e">
        <f t="shared" si="122"/>
        <v>#VALUE!</v>
      </c>
      <c r="V1436" s="16" t="e">
        <f t="shared" si="123"/>
        <v>#VALUE!</v>
      </c>
    </row>
    <row r="1437" spans="1:22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9"/>
        <v>1E-3</v>
      </c>
      <c r="P1437" s="8">
        <f t="shared" si="120"/>
        <v>7.5</v>
      </c>
      <c r="Q1437" t="s">
        <v>8350</v>
      </c>
      <c r="R1437" t="s">
        <v>8330</v>
      </c>
      <c r="S1437" s="12" t="s">
        <v>8351</v>
      </c>
      <c r="T1437" s="12">
        <f t="shared" si="121"/>
        <v>42613.548699763596</v>
      </c>
      <c r="U1437" t="e">
        <f t="shared" si="122"/>
        <v>#VALUE!</v>
      </c>
      <c r="V1437" s="16" t="e">
        <f t="shared" si="123"/>
        <v>#VALUE!</v>
      </c>
    </row>
    <row r="1438" spans="1:22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9"/>
        <v>7.7000000000000002E-3</v>
      </c>
      <c r="P1438" s="8">
        <f t="shared" si="120"/>
        <v>38.5</v>
      </c>
      <c r="Q1438" t="s">
        <v>8350</v>
      </c>
      <c r="R1438" t="s">
        <v>8330</v>
      </c>
      <c r="S1438" s="12" t="s">
        <v>8351</v>
      </c>
      <c r="T1438" s="12">
        <f t="shared" si="121"/>
        <v>42748.939208037824</v>
      </c>
      <c r="U1438" t="e">
        <f t="shared" si="122"/>
        <v>#VALUE!</v>
      </c>
      <c r="V1438" s="16" t="e">
        <f t="shared" si="123"/>
        <v>#VALUE!</v>
      </c>
    </row>
    <row r="1439" spans="1:22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9"/>
        <v>0.26900000000000002</v>
      </c>
      <c r="P1439" s="8">
        <f t="shared" si="120"/>
        <v>36.68181818181818</v>
      </c>
      <c r="Q1439" t="s">
        <v>8350</v>
      </c>
      <c r="R1439" t="s">
        <v>8330</v>
      </c>
      <c r="S1439" s="12" t="s">
        <v>8351</v>
      </c>
      <c r="T1439" s="12">
        <f t="shared" si="121"/>
        <v>42141.464999999997</v>
      </c>
      <c r="U1439" t="e">
        <f t="shared" si="122"/>
        <v>#VALUE!</v>
      </c>
      <c r="V1439" s="16" t="e">
        <f t="shared" si="123"/>
        <v>#VALUE!</v>
      </c>
    </row>
    <row r="1440" spans="1:22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9"/>
        <v>0.03</v>
      </c>
      <c r="P1440" s="8">
        <f t="shared" si="120"/>
        <v>75</v>
      </c>
      <c r="Q1440" t="s">
        <v>8350</v>
      </c>
      <c r="R1440" t="s">
        <v>8330</v>
      </c>
      <c r="S1440" s="12" t="s">
        <v>8351</v>
      </c>
      <c r="T1440" s="12">
        <f t="shared" si="121"/>
        <v>42816.875874704485</v>
      </c>
      <c r="U1440" t="e">
        <f t="shared" si="122"/>
        <v>#VALUE!</v>
      </c>
      <c r="V1440" s="16" t="e">
        <f t="shared" si="123"/>
        <v>#VALUE!</v>
      </c>
    </row>
    <row r="1441" spans="1:22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9"/>
        <v>6.6055045871559637E-2</v>
      </c>
      <c r="P1441" s="8">
        <f t="shared" si="120"/>
        <v>30</v>
      </c>
      <c r="Q1441" t="s">
        <v>8350</v>
      </c>
      <c r="R1441" t="s">
        <v>8330</v>
      </c>
      <c r="S1441" s="12" t="s">
        <v>8351</v>
      </c>
      <c r="T1441" s="12">
        <f t="shared" si="121"/>
        <v>42390.961004728131</v>
      </c>
      <c r="U1441" t="e">
        <f t="shared" si="122"/>
        <v>#VALUE!</v>
      </c>
      <c r="V1441" s="16" t="e">
        <f t="shared" si="123"/>
        <v>#VALUE!</v>
      </c>
    </row>
    <row r="1442" spans="1:22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9"/>
        <v>7.6923076923076926E-5</v>
      </c>
      <c r="P1442" s="8">
        <f t="shared" si="120"/>
        <v>1</v>
      </c>
      <c r="Q1442" t="s">
        <v>8350</v>
      </c>
      <c r="R1442" t="s">
        <v>8330</v>
      </c>
      <c r="S1442" s="12" t="s">
        <v>8351</v>
      </c>
      <c r="T1442" s="12">
        <f t="shared" si="121"/>
        <v>42846.367174940897</v>
      </c>
      <c r="U1442" t="e">
        <f t="shared" si="122"/>
        <v>#VALUE!</v>
      </c>
      <c r="V1442" s="16" t="e">
        <f t="shared" si="123"/>
        <v>#VALUE!</v>
      </c>
    </row>
    <row r="1443" spans="1:22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9"/>
        <v>1.1222222222222222E-2</v>
      </c>
      <c r="P1443" s="8">
        <f t="shared" si="120"/>
        <v>673.33333333333337</v>
      </c>
      <c r="Q1443" t="s">
        <v>8350</v>
      </c>
      <c r="R1443" t="s">
        <v>8330</v>
      </c>
      <c r="S1443" s="12" t="s">
        <v>8351</v>
      </c>
      <c r="T1443" s="12">
        <f t="shared" si="121"/>
        <v>42552.257316784868</v>
      </c>
      <c r="U1443" t="e">
        <f t="shared" si="122"/>
        <v>#VALUE!</v>
      </c>
      <c r="V1443" s="16" t="e">
        <f t="shared" si="123"/>
        <v>#VALUE!</v>
      </c>
    </row>
    <row r="1444" spans="1:22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9"/>
        <v>0</v>
      </c>
      <c r="P1444" s="8">
        <f t="shared" si="120"/>
        <v>0</v>
      </c>
      <c r="Q1444" t="s">
        <v>8350</v>
      </c>
      <c r="R1444" t="s">
        <v>8330</v>
      </c>
      <c r="S1444" s="12" t="s">
        <v>8351</v>
      </c>
      <c r="T1444" s="12">
        <f t="shared" si="121"/>
        <v>42845.240638297873</v>
      </c>
      <c r="U1444" t="e">
        <f t="shared" si="122"/>
        <v>#VALUE!</v>
      </c>
      <c r="V1444" s="16" t="e">
        <f t="shared" si="123"/>
        <v>#VALUE!</v>
      </c>
    </row>
    <row r="1445" spans="1:22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9"/>
        <v>0</v>
      </c>
      <c r="P1445" s="8">
        <f t="shared" si="120"/>
        <v>0</v>
      </c>
      <c r="Q1445" t="s">
        <v>8350</v>
      </c>
      <c r="R1445" t="s">
        <v>8330</v>
      </c>
      <c r="S1445" s="12" t="s">
        <v>8351</v>
      </c>
      <c r="T1445" s="12">
        <f t="shared" si="121"/>
        <v>43072.250697399526</v>
      </c>
      <c r="U1445" t="e">
        <f t="shared" si="122"/>
        <v>#VALUE!</v>
      </c>
      <c r="V1445" s="16" t="e">
        <f t="shared" si="123"/>
        <v>#VALUE!</v>
      </c>
    </row>
    <row r="1446" spans="1:22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9"/>
        <v>0</v>
      </c>
      <c r="P1446" s="8">
        <f t="shared" si="120"/>
        <v>0</v>
      </c>
      <c r="Q1446" t="s">
        <v>8350</v>
      </c>
      <c r="R1446" t="s">
        <v>8330</v>
      </c>
      <c r="S1446" s="12" t="s">
        <v>8351</v>
      </c>
      <c r="T1446" s="12">
        <f t="shared" si="121"/>
        <v>42553.388439716313</v>
      </c>
      <c r="U1446" t="e">
        <f t="shared" si="122"/>
        <v>#VALUE!</v>
      </c>
      <c r="V1446" s="16" t="e">
        <f t="shared" si="123"/>
        <v>#VALUE!</v>
      </c>
    </row>
    <row r="1447" spans="1:22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9"/>
        <v>0</v>
      </c>
      <c r="P1447" s="8">
        <f t="shared" si="120"/>
        <v>0</v>
      </c>
      <c r="Q1447" t="s">
        <v>8350</v>
      </c>
      <c r="R1447" t="s">
        <v>8330</v>
      </c>
      <c r="S1447" s="12" t="s">
        <v>8351</v>
      </c>
      <c r="T1447" s="12">
        <f t="shared" si="121"/>
        <v>42491.773699763588</v>
      </c>
      <c r="U1447" t="e">
        <f t="shared" si="122"/>
        <v>#VALUE!</v>
      </c>
      <c r="V1447" s="16" t="e">
        <f t="shared" si="123"/>
        <v>#VALUE!</v>
      </c>
    </row>
    <row r="1448" spans="1:22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9"/>
        <v>0</v>
      </c>
      <c r="P1448" s="8">
        <f t="shared" si="120"/>
        <v>0</v>
      </c>
      <c r="Q1448" t="s">
        <v>8350</v>
      </c>
      <c r="R1448" t="s">
        <v>8330</v>
      </c>
      <c r="S1448" s="12" t="s">
        <v>8351</v>
      </c>
      <c r="T1448" s="12">
        <f t="shared" si="121"/>
        <v>42820.528108747043</v>
      </c>
      <c r="U1448" t="e">
        <f t="shared" si="122"/>
        <v>#VALUE!</v>
      </c>
      <c r="V1448" s="16" t="e">
        <f t="shared" si="123"/>
        <v>#VALUE!</v>
      </c>
    </row>
    <row r="1449" spans="1:22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9"/>
        <v>1.4999999999999999E-4</v>
      </c>
      <c r="P1449" s="8">
        <f t="shared" si="120"/>
        <v>25</v>
      </c>
      <c r="Q1449" t="s">
        <v>8350</v>
      </c>
      <c r="R1449" t="s">
        <v>8330</v>
      </c>
      <c r="S1449" s="12" t="s">
        <v>8351</v>
      </c>
      <c r="T1449" s="12">
        <f t="shared" si="121"/>
        <v>42890.263995271867</v>
      </c>
      <c r="U1449" t="e">
        <f t="shared" si="122"/>
        <v>#VALUE!</v>
      </c>
      <c r="V1449" s="16" t="e">
        <f t="shared" si="123"/>
        <v>#VALUE!</v>
      </c>
    </row>
    <row r="1450" spans="1:22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9"/>
        <v>0</v>
      </c>
      <c r="P1450" s="8">
        <f t="shared" si="120"/>
        <v>0</v>
      </c>
      <c r="Q1450" t="s">
        <v>8350</v>
      </c>
      <c r="R1450" t="s">
        <v>8330</v>
      </c>
      <c r="S1450" s="12" t="s">
        <v>8351</v>
      </c>
      <c r="T1450" s="12">
        <f t="shared" si="121"/>
        <v>42467.66569739952</v>
      </c>
      <c r="U1450" t="e">
        <f t="shared" si="122"/>
        <v>#VALUE!</v>
      </c>
      <c r="V1450" s="16" t="e">
        <f t="shared" si="123"/>
        <v>#VALUE!</v>
      </c>
    </row>
    <row r="1451" spans="1:22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9"/>
        <v>0</v>
      </c>
      <c r="P1451" s="8">
        <f t="shared" si="120"/>
        <v>0</v>
      </c>
      <c r="Q1451" t="s">
        <v>8350</v>
      </c>
      <c r="R1451" t="s">
        <v>8330</v>
      </c>
      <c r="S1451" s="12" t="s">
        <v>8351</v>
      </c>
      <c r="T1451" s="12">
        <f t="shared" si="121"/>
        <v>42437.920862884159</v>
      </c>
      <c r="U1451" t="e">
        <f t="shared" si="122"/>
        <v>#VALUE!</v>
      </c>
      <c r="V1451" s="16" t="e">
        <f t="shared" si="123"/>
        <v>#VALUE!</v>
      </c>
    </row>
    <row r="1452" spans="1:22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9"/>
        <v>1.0000000000000001E-5</v>
      </c>
      <c r="P1452" s="8">
        <f t="shared" si="120"/>
        <v>1</v>
      </c>
      <c r="Q1452" t="s">
        <v>8350</v>
      </c>
      <c r="R1452" t="s">
        <v>8330</v>
      </c>
      <c r="S1452" s="12" t="s">
        <v>8351</v>
      </c>
      <c r="T1452" s="12">
        <f t="shared" si="121"/>
        <v>42747.735189125298</v>
      </c>
      <c r="U1452" t="e">
        <f t="shared" si="122"/>
        <v>#VALUE!</v>
      </c>
      <c r="V1452" s="16" t="e">
        <f t="shared" si="123"/>
        <v>#VALUE!</v>
      </c>
    </row>
    <row r="1453" spans="1:22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9"/>
        <v>1.0554089709762533E-4</v>
      </c>
      <c r="P1453" s="8">
        <f t="shared" si="120"/>
        <v>1</v>
      </c>
      <c r="Q1453" t="s">
        <v>8350</v>
      </c>
      <c r="R1453" t="s">
        <v>8330</v>
      </c>
      <c r="S1453" s="12" t="s">
        <v>8351</v>
      </c>
      <c r="T1453" s="12">
        <f t="shared" si="121"/>
        <v>42279.773747044914</v>
      </c>
      <c r="U1453" t="e">
        <f t="shared" si="122"/>
        <v>#VALUE!</v>
      </c>
      <c r="V1453" s="16" t="e">
        <f t="shared" si="123"/>
        <v>#VALUE!</v>
      </c>
    </row>
    <row r="1454" spans="1:22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9"/>
        <v>0</v>
      </c>
      <c r="P1454" s="8">
        <f t="shared" si="120"/>
        <v>0</v>
      </c>
      <c r="Q1454" t="s">
        <v>8350</v>
      </c>
      <c r="R1454" t="s">
        <v>8330</v>
      </c>
      <c r="S1454" s="12" t="s">
        <v>8351</v>
      </c>
      <c r="T1454" s="12">
        <f t="shared" si="121"/>
        <v>42164.108309692667</v>
      </c>
      <c r="U1454" t="e">
        <f t="shared" si="122"/>
        <v>#VALUE!</v>
      </c>
      <c r="V1454" s="16" t="e">
        <f t="shared" si="123"/>
        <v>#VALUE!</v>
      </c>
    </row>
    <row r="1455" spans="1:22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9"/>
        <v>0</v>
      </c>
      <c r="P1455" s="8">
        <f t="shared" si="120"/>
        <v>0</v>
      </c>
      <c r="Q1455" t="s">
        <v>8350</v>
      </c>
      <c r="R1455" t="s">
        <v>8330</v>
      </c>
      <c r="S1455" s="12" t="s">
        <v>8351</v>
      </c>
      <c r="T1455" s="12">
        <f t="shared" si="121"/>
        <v>43161.888262411347</v>
      </c>
      <c r="U1455" t="e">
        <f t="shared" si="122"/>
        <v>#VALUE!</v>
      </c>
      <c r="V1455" s="16" t="e">
        <f t="shared" si="123"/>
        <v>#VALUE!</v>
      </c>
    </row>
    <row r="1456" spans="1:22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9"/>
        <v>8.5714285714285719E-3</v>
      </c>
      <c r="P1456" s="8">
        <f t="shared" si="120"/>
        <v>15</v>
      </c>
      <c r="Q1456" t="s">
        <v>8350</v>
      </c>
      <c r="R1456" t="s">
        <v>8330</v>
      </c>
      <c r="S1456" s="12" t="s">
        <v>8351</v>
      </c>
      <c r="T1456" s="12">
        <f t="shared" si="121"/>
        <v>42822.998581560278</v>
      </c>
      <c r="U1456" t="e">
        <f t="shared" si="122"/>
        <v>#VALUE!</v>
      </c>
      <c r="V1456" s="16" t="e">
        <f t="shared" si="123"/>
        <v>#VALUE!</v>
      </c>
    </row>
    <row r="1457" spans="1:22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9"/>
        <v>0.105</v>
      </c>
      <c r="P1457" s="8">
        <f t="shared" si="120"/>
        <v>225</v>
      </c>
      <c r="Q1457" t="s">
        <v>8350</v>
      </c>
      <c r="R1457" t="s">
        <v>8330</v>
      </c>
      <c r="S1457" s="12" t="s">
        <v>8351</v>
      </c>
      <c r="T1457" s="12">
        <f t="shared" si="121"/>
        <v>42178.374940898342</v>
      </c>
      <c r="U1457" t="e">
        <f t="shared" si="122"/>
        <v>#VALUE!</v>
      </c>
      <c r="V1457" s="16" t="e">
        <f t="shared" si="123"/>
        <v>#VALUE!</v>
      </c>
    </row>
    <row r="1458" spans="1:22" ht="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9"/>
        <v>2.9000000000000001E-2</v>
      </c>
      <c r="P1458" s="8">
        <f t="shared" si="120"/>
        <v>48.333333333333336</v>
      </c>
      <c r="Q1458" t="s">
        <v>8350</v>
      </c>
      <c r="R1458" t="s">
        <v>8330</v>
      </c>
      <c r="S1458" s="12" t="s">
        <v>8351</v>
      </c>
      <c r="T1458" s="12">
        <f t="shared" si="121"/>
        <v>43073.009042553189</v>
      </c>
      <c r="U1458" t="e">
        <f t="shared" si="122"/>
        <v>#VALUE!</v>
      </c>
      <c r="V1458" s="16" t="e">
        <f t="shared" si="123"/>
        <v>#VALUE!</v>
      </c>
    </row>
    <row r="1459" spans="1:22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9"/>
        <v>0</v>
      </c>
      <c r="P1459" s="8">
        <f t="shared" si="120"/>
        <v>0</v>
      </c>
      <c r="Q1459" t="s">
        <v>8350</v>
      </c>
      <c r="R1459" t="s">
        <v>8330</v>
      </c>
      <c r="S1459" s="12" t="s">
        <v>8351</v>
      </c>
      <c r="T1459" s="12">
        <f t="shared" si="121"/>
        <v>42645.326761229313</v>
      </c>
      <c r="U1459" t="e">
        <f t="shared" si="122"/>
        <v>#VALUE!</v>
      </c>
      <c r="V1459" s="16" t="e">
        <f t="shared" si="123"/>
        <v>#VALUE!</v>
      </c>
    </row>
    <row r="1460" spans="1:22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9"/>
        <v>0</v>
      </c>
      <c r="P1460" s="8">
        <f t="shared" si="120"/>
        <v>0</v>
      </c>
      <c r="Q1460" t="s">
        <v>8350</v>
      </c>
      <c r="R1460" t="s">
        <v>8330</v>
      </c>
      <c r="S1460" s="12" t="s">
        <v>8351</v>
      </c>
      <c r="T1460" s="12">
        <f t="shared" si="121"/>
        <v>42177.387234042551</v>
      </c>
      <c r="U1460" t="e">
        <f t="shared" si="122"/>
        <v>#VALUE!</v>
      </c>
      <c r="V1460" s="16" t="e">
        <f t="shared" si="123"/>
        <v>#VALUE!</v>
      </c>
    </row>
    <row r="1461" spans="1:22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9"/>
        <v>0</v>
      </c>
      <c r="P1461" s="8">
        <f t="shared" si="120"/>
        <v>0</v>
      </c>
      <c r="Q1461" t="s">
        <v>8350</v>
      </c>
      <c r="R1461" t="s">
        <v>8330</v>
      </c>
      <c r="S1461" s="12" t="s">
        <v>8351</v>
      </c>
      <c r="T1461" s="12">
        <f t="shared" si="121"/>
        <v>42668.109881796692</v>
      </c>
      <c r="U1461" t="e">
        <f t="shared" si="122"/>
        <v>#VALUE!</v>
      </c>
      <c r="V1461" s="16" t="e">
        <f t="shared" si="123"/>
        <v>#VALUE!</v>
      </c>
    </row>
    <row r="1462" spans="1:22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9"/>
        <v>0</v>
      </c>
      <c r="P1462" s="8">
        <f t="shared" si="120"/>
        <v>0</v>
      </c>
      <c r="Q1462" t="s">
        <v>8350</v>
      </c>
      <c r="R1462" t="s">
        <v>8330</v>
      </c>
      <c r="S1462" s="12" t="s">
        <v>8351</v>
      </c>
      <c r="T1462" s="12">
        <f t="shared" si="121"/>
        <v>42263.369952718676</v>
      </c>
      <c r="U1462" t="e">
        <f t="shared" si="122"/>
        <v>#VALUE!</v>
      </c>
      <c r="V1462" s="16" t="e">
        <f t="shared" si="123"/>
        <v>#VALUE!</v>
      </c>
    </row>
    <row r="1463" spans="1:22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9"/>
        <v>1.012446</v>
      </c>
      <c r="P1463" s="8">
        <f t="shared" si="120"/>
        <v>44.66673529411765</v>
      </c>
      <c r="Q1463" t="s">
        <v>8352</v>
      </c>
      <c r="R1463" t="s">
        <v>8353</v>
      </c>
      <c r="S1463" s="12" t="s">
        <v>8354</v>
      </c>
      <c r="T1463" s="12">
        <f t="shared" si="121"/>
        <v>42246.772505910158</v>
      </c>
      <c r="U1463" t="e">
        <f t="shared" si="122"/>
        <v>#VALUE!</v>
      </c>
      <c r="V1463" s="16" t="e">
        <f t="shared" si="123"/>
        <v>#VALUE!</v>
      </c>
    </row>
    <row r="1464" spans="1:22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9"/>
        <v>1.085175</v>
      </c>
      <c r="P1464" s="8">
        <f t="shared" si="120"/>
        <v>28.937999999999999</v>
      </c>
      <c r="Q1464" t="s">
        <v>8352</v>
      </c>
      <c r="R1464" t="s">
        <v>8353</v>
      </c>
      <c r="S1464" s="12" t="s">
        <v>8354</v>
      </c>
      <c r="T1464" s="12">
        <f t="shared" si="121"/>
        <v>41679.981926713946</v>
      </c>
      <c r="U1464" t="e">
        <f t="shared" si="122"/>
        <v>#VALUE!</v>
      </c>
      <c r="V1464" s="16" t="e">
        <f t="shared" si="123"/>
        <v>#VALUE!</v>
      </c>
    </row>
    <row r="1465" spans="1:22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9"/>
        <v>1.4766666666666666</v>
      </c>
      <c r="P1465" s="8">
        <f t="shared" si="120"/>
        <v>35.44</v>
      </c>
      <c r="Q1465" t="s">
        <v>8352</v>
      </c>
      <c r="R1465" t="s">
        <v>8353</v>
      </c>
      <c r="S1465" s="12" t="s">
        <v>8354</v>
      </c>
      <c r="T1465" s="12">
        <f t="shared" si="121"/>
        <v>41661.852695035457</v>
      </c>
      <c r="U1465" t="e">
        <f t="shared" si="122"/>
        <v>#VALUE!</v>
      </c>
      <c r="V1465" s="16" t="e">
        <f t="shared" si="123"/>
        <v>#VALUE!</v>
      </c>
    </row>
    <row r="1466" spans="1:22" ht="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9"/>
        <v>1.6319999999999999</v>
      </c>
      <c r="P1466" s="8">
        <f t="shared" si="120"/>
        <v>34.871794871794869</v>
      </c>
      <c r="Q1466" t="s">
        <v>8352</v>
      </c>
      <c r="R1466" t="s">
        <v>8353</v>
      </c>
      <c r="S1466" s="12" t="s">
        <v>8354</v>
      </c>
      <c r="T1466" s="12">
        <f t="shared" si="121"/>
        <v>41625.852931442081</v>
      </c>
      <c r="U1466" t="e">
        <f t="shared" si="122"/>
        <v>#VALUE!</v>
      </c>
      <c r="V1466" s="16" t="e">
        <f t="shared" si="123"/>
        <v>#VALUE!</v>
      </c>
    </row>
    <row r="1467" spans="1:22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9"/>
        <v>4.5641449999999999</v>
      </c>
      <c r="P1467" s="8">
        <f t="shared" si="120"/>
        <v>52.622732513451197</v>
      </c>
      <c r="Q1467" t="s">
        <v>8352</v>
      </c>
      <c r="R1467" t="s">
        <v>8353</v>
      </c>
      <c r="S1467" s="12" t="s">
        <v>8354</v>
      </c>
      <c r="T1467" s="12">
        <f t="shared" si="121"/>
        <v>41286.863498817962</v>
      </c>
      <c r="U1467" t="e">
        <f t="shared" si="122"/>
        <v>#VALUE!</v>
      </c>
      <c r="V1467" s="16" t="e">
        <f t="shared" si="123"/>
        <v>#VALUE!</v>
      </c>
    </row>
    <row r="1468" spans="1:22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9"/>
        <v>1.0787731249999999</v>
      </c>
      <c r="P1468" s="8">
        <f t="shared" si="120"/>
        <v>69.598266129032254</v>
      </c>
      <c r="Q1468" t="s">
        <v>8352</v>
      </c>
      <c r="R1468" t="s">
        <v>8353</v>
      </c>
      <c r="S1468" s="12" t="s">
        <v>8354</v>
      </c>
      <c r="T1468" s="12">
        <f t="shared" si="121"/>
        <v>42696.672174940897</v>
      </c>
      <c r="U1468" t="e">
        <f t="shared" si="122"/>
        <v>#VALUE!</v>
      </c>
      <c r="V1468" s="16" t="e">
        <f t="shared" si="123"/>
        <v>#VALUE!</v>
      </c>
    </row>
    <row r="1469" spans="1:22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9"/>
        <v>1.1508</v>
      </c>
      <c r="P1469" s="8">
        <f t="shared" si="120"/>
        <v>76.72</v>
      </c>
      <c r="Q1469" t="s">
        <v>8352</v>
      </c>
      <c r="R1469" t="s">
        <v>8353</v>
      </c>
      <c r="S1469" s="12" t="s">
        <v>8354</v>
      </c>
      <c r="T1469" s="12">
        <f t="shared" si="121"/>
        <v>41260.379255319145</v>
      </c>
      <c r="U1469" t="e">
        <f t="shared" si="122"/>
        <v>#VALUE!</v>
      </c>
      <c r="V1469" s="16" t="e">
        <f t="shared" si="123"/>
        <v>#VALUE!</v>
      </c>
    </row>
    <row r="1470" spans="1:22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9"/>
        <v>1.0236842105263158</v>
      </c>
      <c r="P1470" s="8">
        <f t="shared" si="120"/>
        <v>33.191126279863482</v>
      </c>
      <c r="Q1470" t="s">
        <v>8352</v>
      </c>
      <c r="R1470" t="s">
        <v>8353</v>
      </c>
      <c r="S1470" s="12" t="s">
        <v>8354</v>
      </c>
      <c r="T1470" s="12">
        <f t="shared" si="121"/>
        <v>40966.4686643026</v>
      </c>
      <c r="U1470" t="e">
        <f t="shared" si="122"/>
        <v>#VALUE!</v>
      </c>
      <c r="V1470" s="16" t="e">
        <f t="shared" si="123"/>
        <v>#VALUE!</v>
      </c>
    </row>
    <row r="1471" spans="1:22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9"/>
        <v>1.0842485875706214</v>
      </c>
      <c r="P1471" s="8">
        <f t="shared" si="120"/>
        <v>149.46417445482865</v>
      </c>
      <c r="Q1471" t="s">
        <v>8352</v>
      </c>
      <c r="R1471" t="s">
        <v>8353</v>
      </c>
      <c r="S1471" s="12" t="s">
        <v>8354</v>
      </c>
      <c r="T1471" s="12">
        <f t="shared" si="121"/>
        <v>41624.76724586288</v>
      </c>
      <c r="U1471" t="e">
        <f t="shared" si="122"/>
        <v>#VALUE!</v>
      </c>
      <c r="V1471" s="16" t="e">
        <f t="shared" si="123"/>
        <v>#VALUE!</v>
      </c>
    </row>
    <row r="1472" spans="1:22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9"/>
        <v>1.2513333333333334</v>
      </c>
      <c r="P1472" s="8">
        <f t="shared" si="120"/>
        <v>23.172839506172838</v>
      </c>
      <c r="Q1472" t="s">
        <v>8352</v>
      </c>
      <c r="R1472" t="s">
        <v>8353</v>
      </c>
      <c r="S1472" s="12" t="s">
        <v>8354</v>
      </c>
      <c r="T1472" s="12">
        <f t="shared" si="121"/>
        <v>41584.149680851064</v>
      </c>
      <c r="U1472" t="e">
        <f t="shared" si="122"/>
        <v>#VALUE!</v>
      </c>
      <c r="V1472" s="16" t="e">
        <f t="shared" si="123"/>
        <v>#VALUE!</v>
      </c>
    </row>
    <row r="1473" spans="1:22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9"/>
        <v>1.03840625</v>
      </c>
      <c r="P1473" s="8">
        <f t="shared" si="120"/>
        <v>96.877551020408163</v>
      </c>
      <c r="Q1473" t="s">
        <v>8352</v>
      </c>
      <c r="R1473" t="s">
        <v>8353</v>
      </c>
      <c r="S1473" s="12" t="s">
        <v>8354</v>
      </c>
      <c r="T1473" s="12">
        <f t="shared" si="121"/>
        <v>42424.793546099289</v>
      </c>
      <c r="U1473" t="e">
        <f t="shared" si="122"/>
        <v>#VALUE!</v>
      </c>
      <c r="V1473" s="16" t="e">
        <f t="shared" si="123"/>
        <v>#VALUE!</v>
      </c>
    </row>
    <row r="1474" spans="1:22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9"/>
        <v>1.3870400000000001</v>
      </c>
      <c r="P1474" s="8">
        <f t="shared" si="120"/>
        <v>103.20238095238095</v>
      </c>
      <c r="Q1474" t="s">
        <v>8352</v>
      </c>
      <c r="R1474" t="s">
        <v>8353</v>
      </c>
      <c r="S1474" s="12" t="s">
        <v>8354</v>
      </c>
      <c r="T1474" s="12">
        <f t="shared" si="121"/>
        <v>41872.880650118204</v>
      </c>
      <c r="U1474" t="e">
        <f t="shared" si="122"/>
        <v>#VALUE!</v>
      </c>
      <c r="V1474" s="16" t="e">
        <f t="shared" si="123"/>
        <v>#VALUE!</v>
      </c>
    </row>
    <row r="1475" spans="1:22" ht="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24">E1475/D1475</f>
        <v>1.20516</v>
      </c>
      <c r="P1475" s="8">
        <f t="shared" ref="P1475:P1538" si="125">IFERROR(E1475/L1475, 0)</f>
        <v>38.462553191489363</v>
      </c>
      <c r="Q1475" t="s">
        <v>8352</v>
      </c>
      <c r="R1475" t="s">
        <v>8353</v>
      </c>
      <c r="S1475" s="12" t="s">
        <v>8354</v>
      </c>
      <c r="T1475" s="12">
        <f t="shared" ref="T1475:T1538" si="126">(J1475/84600)+25569+(-8/24)</f>
        <v>41266.688404255321</v>
      </c>
      <c r="U1475" t="e">
        <f t="shared" ref="U1475:U1538" si="127">DATEDIF(S1475,T1475, "D")</f>
        <v>#VALUE!</v>
      </c>
      <c r="V1475" s="16" t="e">
        <f t="shared" ref="V1475:V1538" si="128">DATEDIF(0,U1475,"y")&amp;" years " &amp;DATEDIF(0,U1475,"ym")&amp;" months "&amp;DATEDIF(0,U1475,"md")&amp;" days"</f>
        <v>#VALUE!</v>
      </c>
    </row>
    <row r="1476" spans="1:22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24"/>
        <v>1.1226666666666667</v>
      </c>
      <c r="P1476" s="8">
        <f t="shared" si="125"/>
        <v>44.315789473684212</v>
      </c>
      <c r="Q1476" t="s">
        <v>8352</v>
      </c>
      <c r="R1476" t="s">
        <v>8353</v>
      </c>
      <c r="S1476" s="12" t="s">
        <v>8354</v>
      </c>
      <c r="T1476" s="12">
        <f t="shared" si="126"/>
        <v>41839.36751773049</v>
      </c>
      <c r="U1476" t="e">
        <f t="shared" si="127"/>
        <v>#VALUE!</v>
      </c>
      <c r="V1476" s="16" t="e">
        <f t="shared" si="128"/>
        <v>#VALUE!</v>
      </c>
    </row>
    <row r="1477" spans="1:22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24"/>
        <v>1.8866966666666667</v>
      </c>
      <c r="P1477" s="8">
        <f t="shared" si="125"/>
        <v>64.173356009070289</v>
      </c>
      <c r="Q1477" t="s">
        <v>8352</v>
      </c>
      <c r="R1477" t="s">
        <v>8353</v>
      </c>
      <c r="S1477" s="12" t="s">
        <v>8354</v>
      </c>
      <c r="T1477" s="12">
        <f t="shared" si="126"/>
        <v>42309.149680851064</v>
      </c>
      <c r="U1477" t="e">
        <f t="shared" si="127"/>
        <v>#VALUE!</v>
      </c>
      <c r="V1477" s="16" t="e">
        <f t="shared" si="128"/>
        <v>#VALUE!</v>
      </c>
    </row>
    <row r="1478" spans="1:22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24"/>
        <v>6.6155466666666669</v>
      </c>
      <c r="P1478" s="8">
        <f t="shared" si="125"/>
        <v>43.333275109170302</v>
      </c>
      <c r="Q1478" t="s">
        <v>8352</v>
      </c>
      <c r="R1478" t="s">
        <v>8353</v>
      </c>
      <c r="S1478" s="12" t="s">
        <v>8354</v>
      </c>
      <c r="T1478" s="12">
        <f t="shared" si="126"/>
        <v>41089.04990543735</v>
      </c>
      <c r="U1478" t="e">
        <f t="shared" si="127"/>
        <v>#VALUE!</v>
      </c>
      <c r="V1478" s="16" t="e">
        <f t="shared" si="128"/>
        <v>#VALUE!</v>
      </c>
    </row>
    <row r="1479" spans="1:22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24"/>
        <v>1.1131</v>
      </c>
      <c r="P1479" s="8">
        <f t="shared" si="125"/>
        <v>90.495934959349597</v>
      </c>
      <c r="Q1479" t="s">
        <v>8352</v>
      </c>
      <c r="R1479" t="s">
        <v>8353</v>
      </c>
      <c r="S1479" s="12" t="s">
        <v>8354</v>
      </c>
      <c r="T1479" s="12">
        <f t="shared" si="126"/>
        <v>41165.210449172577</v>
      </c>
      <c r="U1479" t="e">
        <f t="shared" si="127"/>
        <v>#VALUE!</v>
      </c>
      <c r="V1479" s="16" t="e">
        <f t="shared" si="128"/>
        <v>#VALUE!</v>
      </c>
    </row>
    <row r="1480" spans="1:22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24"/>
        <v>11.8161422</v>
      </c>
      <c r="P1480" s="8">
        <f t="shared" si="125"/>
        <v>29.187190495010373</v>
      </c>
      <c r="Q1480" t="s">
        <v>8352</v>
      </c>
      <c r="R1480" t="s">
        <v>8353</v>
      </c>
      <c r="S1480" s="12" t="s">
        <v>8354</v>
      </c>
      <c r="T1480" s="12">
        <f t="shared" si="126"/>
        <v>41731.259018912526</v>
      </c>
      <c r="U1480" t="e">
        <f t="shared" si="127"/>
        <v>#VALUE!</v>
      </c>
      <c r="V1480" s="16" t="e">
        <f t="shared" si="128"/>
        <v>#VALUE!</v>
      </c>
    </row>
    <row r="1481" spans="1:22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24"/>
        <v>1.37375</v>
      </c>
      <c r="P1481" s="8">
        <f t="shared" si="125"/>
        <v>30.95774647887324</v>
      </c>
      <c r="Q1481" t="s">
        <v>8352</v>
      </c>
      <c r="R1481" t="s">
        <v>8353</v>
      </c>
      <c r="S1481" s="12" t="s">
        <v>8354</v>
      </c>
      <c r="T1481" s="12">
        <f t="shared" si="126"/>
        <v>42098.789468085102</v>
      </c>
      <c r="U1481" t="e">
        <f t="shared" si="127"/>
        <v>#VALUE!</v>
      </c>
      <c r="V1481" s="16" t="e">
        <f t="shared" si="128"/>
        <v>#VALUE!</v>
      </c>
    </row>
    <row r="1482" spans="1:22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24"/>
        <v>1.170404</v>
      </c>
      <c r="P1482" s="8">
        <f t="shared" si="125"/>
        <v>92.157795275590544</v>
      </c>
      <c r="Q1482" t="s">
        <v>8352</v>
      </c>
      <c r="R1482" t="s">
        <v>8353</v>
      </c>
      <c r="S1482" s="12" t="s">
        <v>8354</v>
      </c>
      <c r="T1482" s="12">
        <f t="shared" si="126"/>
        <v>41802.812044917257</v>
      </c>
      <c r="U1482" t="e">
        <f t="shared" si="127"/>
        <v>#VALUE!</v>
      </c>
      <c r="V1482" s="16" t="e">
        <f t="shared" si="128"/>
        <v>#VALUE!</v>
      </c>
    </row>
    <row r="1483" spans="1:22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24"/>
        <v>2.1000000000000001E-2</v>
      </c>
      <c r="P1483" s="8">
        <f t="shared" si="125"/>
        <v>17.5</v>
      </c>
      <c r="Q1483" t="s">
        <v>8326</v>
      </c>
      <c r="R1483" t="s">
        <v>8327</v>
      </c>
      <c r="S1483" s="12" t="s">
        <v>8328</v>
      </c>
      <c r="T1483" s="12">
        <f t="shared" si="126"/>
        <v>41890.630555555552</v>
      </c>
      <c r="U1483" t="e">
        <f t="shared" si="127"/>
        <v>#VALUE!</v>
      </c>
      <c r="V1483" s="16" t="e">
        <f t="shared" si="128"/>
        <v>#VALUE!</v>
      </c>
    </row>
    <row r="1484" spans="1:22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24"/>
        <v>1E-3</v>
      </c>
      <c r="P1484" s="8">
        <f t="shared" si="125"/>
        <v>5</v>
      </c>
      <c r="Q1484" t="s">
        <v>8326</v>
      </c>
      <c r="R1484" t="s">
        <v>8327</v>
      </c>
      <c r="S1484" s="12" t="s">
        <v>8328</v>
      </c>
      <c r="T1484" s="12">
        <f t="shared" si="126"/>
        <v>41467.75574468085</v>
      </c>
      <c r="U1484" t="e">
        <f t="shared" si="127"/>
        <v>#VALUE!</v>
      </c>
      <c r="V1484" s="16" t="e">
        <f t="shared" si="128"/>
        <v>#VALUE!</v>
      </c>
    </row>
    <row r="1485" spans="1:22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24"/>
        <v>7.1428571428571426E-3</v>
      </c>
      <c r="P1485" s="8">
        <f t="shared" si="125"/>
        <v>25</v>
      </c>
      <c r="Q1485" t="s">
        <v>8326</v>
      </c>
      <c r="R1485" t="s">
        <v>8327</v>
      </c>
      <c r="S1485" s="12" t="s">
        <v>8328</v>
      </c>
      <c r="T1485" s="12">
        <f t="shared" si="126"/>
        <v>42909.119089834516</v>
      </c>
      <c r="U1485" t="e">
        <f t="shared" si="127"/>
        <v>#VALUE!</v>
      </c>
      <c r="V1485" s="16" t="e">
        <f t="shared" si="128"/>
        <v>#VALUE!</v>
      </c>
    </row>
    <row r="1486" spans="1:22" ht="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24"/>
        <v>0</v>
      </c>
      <c r="P1486" s="8">
        <f t="shared" si="125"/>
        <v>0</v>
      </c>
      <c r="Q1486" t="s">
        <v>8326</v>
      </c>
      <c r="R1486" t="s">
        <v>8327</v>
      </c>
      <c r="S1486" s="12" t="s">
        <v>8328</v>
      </c>
      <c r="T1486" s="12">
        <f t="shared" si="126"/>
        <v>41382.318711583925</v>
      </c>
      <c r="U1486" t="e">
        <f t="shared" si="127"/>
        <v>#VALUE!</v>
      </c>
      <c r="V1486" s="16" t="e">
        <f t="shared" si="128"/>
        <v>#VALUE!</v>
      </c>
    </row>
    <row r="1487" spans="1:22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24"/>
        <v>2.2388059701492536E-2</v>
      </c>
      <c r="P1487" s="8">
        <f t="shared" si="125"/>
        <v>50</v>
      </c>
      <c r="Q1487" t="s">
        <v>8326</v>
      </c>
      <c r="R1487" t="s">
        <v>8327</v>
      </c>
      <c r="S1487" s="12" t="s">
        <v>8328</v>
      </c>
      <c r="T1487" s="12">
        <f t="shared" si="126"/>
        <v>42482.841288416072</v>
      </c>
      <c r="U1487" t="e">
        <f t="shared" si="127"/>
        <v>#VALUE!</v>
      </c>
      <c r="V1487" s="16" t="e">
        <f t="shared" si="128"/>
        <v>#VALUE!</v>
      </c>
    </row>
    <row r="1488" spans="1:22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24"/>
        <v>2.3999999999999998E-3</v>
      </c>
      <c r="P1488" s="8">
        <f t="shared" si="125"/>
        <v>16</v>
      </c>
      <c r="Q1488" t="s">
        <v>8326</v>
      </c>
      <c r="R1488" t="s">
        <v>8327</v>
      </c>
      <c r="S1488" s="12" t="s">
        <v>8328</v>
      </c>
      <c r="T1488" s="12">
        <f t="shared" si="126"/>
        <v>42382.115378250593</v>
      </c>
      <c r="U1488" t="e">
        <f t="shared" si="127"/>
        <v>#VALUE!</v>
      </c>
      <c r="V1488" s="16" t="e">
        <f t="shared" si="128"/>
        <v>#VALUE!</v>
      </c>
    </row>
    <row r="1489" spans="1:22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24"/>
        <v>0</v>
      </c>
      <c r="P1489" s="8">
        <f t="shared" si="125"/>
        <v>0</v>
      </c>
      <c r="Q1489" t="s">
        <v>8326</v>
      </c>
      <c r="R1489" t="s">
        <v>8327</v>
      </c>
      <c r="S1489" s="12" t="s">
        <v>8328</v>
      </c>
      <c r="T1489" s="12">
        <f t="shared" si="126"/>
        <v>42915.986654846332</v>
      </c>
      <c r="U1489" t="e">
        <f t="shared" si="127"/>
        <v>#VALUE!</v>
      </c>
      <c r="V1489" s="16" t="e">
        <f t="shared" si="128"/>
        <v>#VALUE!</v>
      </c>
    </row>
    <row r="1490" spans="1:22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24"/>
        <v>2.4E-2</v>
      </c>
      <c r="P1490" s="8">
        <f t="shared" si="125"/>
        <v>60</v>
      </c>
      <c r="Q1490" t="s">
        <v>8326</v>
      </c>
      <c r="R1490" t="s">
        <v>8327</v>
      </c>
      <c r="S1490" s="12" t="s">
        <v>8328</v>
      </c>
      <c r="T1490" s="12">
        <f t="shared" si="126"/>
        <v>41955.624822695034</v>
      </c>
      <c r="U1490" t="e">
        <f t="shared" si="127"/>
        <v>#VALUE!</v>
      </c>
      <c r="V1490" s="16" t="e">
        <f t="shared" si="128"/>
        <v>#VALUE!</v>
      </c>
    </row>
    <row r="1491" spans="1:22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24"/>
        <v>0</v>
      </c>
      <c r="P1491" s="8">
        <f t="shared" si="125"/>
        <v>0</v>
      </c>
      <c r="Q1491" t="s">
        <v>8326</v>
      </c>
      <c r="R1491" t="s">
        <v>8327</v>
      </c>
      <c r="S1491" s="12" t="s">
        <v>8328</v>
      </c>
      <c r="T1491" s="12">
        <f t="shared" si="126"/>
        <v>41530.823309692671</v>
      </c>
      <c r="U1491" t="e">
        <f t="shared" si="127"/>
        <v>#VALUE!</v>
      </c>
      <c r="V1491" s="16" t="e">
        <f t="shared" si="128"/>
        <v>#VALUE!</v>
      </c>
    </row>
    <row r="1492" spans="1:22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24"/>
        <v>0.30862068965517242</v>
      </c>
      <c r="P1492" s="8">
        <f t="shared" si="125"/>
        <v>47.10526315789474</v>
      </c>
      <c r="Q1492" t="s">
        <v>8326</v>
      </c>
      <c r="R1492" t="s">
        <v>8327</v>
      </c>
      <c r="S1492" s="12" t="s">
        <v>8328</v>
      </c>
      <c r="T1492" s="12">
        <f t="shared" si="126"/>
        <v>41859.622624113472</v>
      </c>
      <c r="U1492" t="e">
        <f t="shared" si="127"/>
        <v>#VALUE!</v>
      </c>
      <c r="V1492" s="16" t="e">
        <f t="shared" si="128"/>
        <v>#VALUE!</v>
      </c>
    </row>
    <row r="1493" spans="1:22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24"/>
        <v>8.3333333333333329E-2</v>
      </c>
      <c r="P1493" s="8">
        <f t="shared" si="125"/>
        <v>100</v>
      </c>
      <c r="Q1493" t="s">
        <v>8326</v>
      </c>
      <c r="R1493" t="s">
        <v>8327</v>
      </c>
      <c r="S1493" s="12" t="s">
        <v>8328</v>
      </c>
      <c r="T1493" s="12">
        <f t="shared" si="126"/>
        <v>42340.799562647757</v>
      </c>
      <c r="U1493" t="e">
        <f t="shared" si="127"/>
        <v>#VALUE!</v>
      </c>
      <c r="V1493" s="16" t="e">
        <f t="shared" si="128"/>
        <v>#VALUE!</v>
      </c>
    </row>
    <row r="1494" spans="1:22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24"/>
        <v>7.4999999999999997E-3</v>
      </c>
      <c r="P1494" s="8">
        <f t="shared" si="125"/>
        <v>15</v>
      </c>
      <c r="Q1494" t="s">
        <v>8326</v>
      </c>
      <c r="R1494" t="s">
        <v>8327</v>
      </c>
      <c r="S1494" s="12" t="s">
        <v>8328</v>
      </c>
      <c r="T1494" s="12">
        <f t="shared" si="126"/>
        <v>41004.123475177301</v>
      </c>
      <c r="U1494" t="e">
        <f t="shared" si="127"/>
        <v>#VALUE!</v>
      </c>
      <c r="V1494" s="16" t="e">
        <f t="shared" si="128"/>
        <v>#VALUE!</v>
      </c>
    </row>
    <row r="1495" spans="1:22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24"/>
        <v>0</v>
      </c>
      <c r="P1495" s="8">
        <f t="shared" si="125"/>
        <v>0</v>
      </c>
      <c r="Q1495" t="s">
        <v>8326</v>
      </c>
      <c r="R1495" t="s">
        <v>8327</v>
      </c>
      <c r="S1495" s="12" t="s">
        <v>8328</v>
      </c>
      <c r="T1495" s="12">
        <f t="shared" si="126"/>
        <v>41748.615543735221</v>
      </c>
      <c r="U1495" t="e">
        <f t="shared" si="127"/>
        <v>#VALUE!</v>
      </c>
      <c r="V1495" s="16" t="e">
        <f t="shared" si="128"/>
        <v>#VALUE!</v>
      </c>
    </row>
    <row r="1496" spans="1:22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24"/>
        <v>8.8999999999999996E-2</v>
      </c>
      <c r="P1496" s="8">
        <f t="shared" si="125"/>
        <v>40.454545454545453</v>
      </c>
      <c r="Q1496" t="s">
        <v>8326</v>
      </c>
      <c r="R1496" t="s">
        <v>8327</v>
      </c>
      <c r="S1496" s="12" t="s">
        <v>8328</v>
      </c>
      <c r="T1496" s="12">
        <f t="shared" si="126"/>
        <v>42418.425685579197</v>
      </c>
      <c r="U1496" t="e">
        <f t="shared" si="127"/>
        <v>#VALUE!</v>
      </c>
      <c r="V1496" s="16" t="e">
        <f t="shared" si="128"/>
        <v>#VALUE!</v>
      </c>
    </row>
    <row r="1497" spans="1:22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24"/>
        <v>0</v>
      </c>
      <c r="P1497" s="8">
        <f t="shared" si="125"/>
        <v>0</v>
      </c>
      <c r="Q1497" t="s">
        <v>8326</v>
      </c>
      <c r="R1497" t="s">
        <v>8327</v>
      </c>
      <c r="S1497" s="12" t="s">
        <v>8328</v>
      </c>
      <c r="T1497" s="12">
        <f t="shared" si="126"/>
        <v>41075.51573286052</v>
      </c>
      <c r="U1497" t="e">
        <f t="shared" si="127"/>
        <v>#VALUE!</v>
      </c>
      <c r="V1497" s="16" t="e">
        <f t="shared" si="128"/>
        <v>#VALUE!</v>
      </c>
    </row>
    <row r="1498" spans="1:22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24"/>
        <v>0</v>
      </c>
      <c r="P1498" s="8">
        <f t="shared" si="125"/>
        <v>0</v>
      </c>
      <c r="Q1498" t="s">
        <v>8326</v>
      </c>
      <c r="R1498" t="s">
        <v>8327</v>
      </c>
      <c r="S1498" s="12" t="s">
        <v>8328</v>
      </c>
      <c r="T1498" s="12">
        <f t="shared" si="126"/>
        <v>42184.300933806146</v>
      </c>
      <c r="U1498" t="e">
        <f t="shared" si="127"/>
        <v>#VALUE!</v>
      </c>
      <c r="V1498" s="16" t="e">
        <f t="shared" si="128"/>
        <v>#VALUE!</v>
      </c>
    </row>
    <row r="1499" spans="1:22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24"/>
        <v>6.666666666666667E-5</v>
      </c>
      <c r="P1499" s="8">
        <f t="shared" si="125"/>
        <v>1</v>
      </c>
      <c r="Q1499" t="s">
        <v>8326</v>
      </c>
      <c r="R1499" t="s">
        <v>8327</v>
      </c>
      <c r="S1499" s="12" t="s">
        <v>8328</v>
      </c>
      <c r="T1499" s="12">
        <f t="shared" si="126"/>
        <v>41782.088912529551</v>
      </c>
      <c r="U1499" t="e">
        <f t="shared" si="127"/>
        <v>#VALUE!</v>
      </c>
      <c r="V1499" s="16" t="e">
        <f t="shared" si="128"/>
        <v>#VALUE!</v>
      </c>
    </row>
    <row r="1500" spans="1:22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24"/>
        <v>1.9E-2</v>
      </c>
      <c r="P1500" s="8">
        <f t="shared" si="125"/>
        <v>19</v>
      </c>
      <c r="Q1500" t="s">
        <v>8326</v>
      </c>
      <c r="R1500" t="s">
        <v>8327</v>
      </c>
      <c r="S1500" s="12" t="s">
        <v>8328</v>
      </c>
      <c r="T1500" s="12">
        <f t="shared" si="126"/>
        <v>42186.86262411347</v>
      </c>
      <c r="U1500" t="e">
        <f t="shared" si="127"/>
        <v>#VALUE!</v>
      </c>
      <c r="V1500" s="16" t="e">
        <f t="shared" si="128"/>
        <v>#VALUE!</v>
      </c>
    </row>
    <row r="1501" spans="1:22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24"/>
        <v>2.5000000000000001E-3</v>
      </c>
      <c r="P1501" s="8">
        <f t="shared" si="125"/>
        <v>5</v>
      </c>
      <c r="Q1501" t="s">
        <v>8326</v>
      </c>
      <c r="R1501" t="s">
        <v>8327</v>
      </c>
      <c r="S1501" s="12" t="s">
        <v>8328</v>
      </c>
      <c r="T1501" s="12">
        <f t="shared" si="126"/>
        <v>42887.482659574467</v>
      </c>
      <c r="U1501" t="e">
        <f t="shared" si="127"/>
        <v>#VALUE!</v>
      </c>
      <c r="V1501" s="16" t="e">
        <f t="shared" si="128"/>
        <v>#VALUE!</v>
      </c>
    </row>
    <row r="1502" spans="1:22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24"/>
        <v>0.25035714285714283</v>
      </c>
      <c r="P1502" s="8">
        <f t="shared" si="125"/>
        <v>46.733333333333334</v>
      </c>
      <c r="Q1502" t="s">
        <v>8326</v>
      </c>
      <c r="R1502" t="s">
        <v>8327</v>
      </c>
      <c r="S1502" s="12" t="s">
        <v>8328</v>
      </c>
      <c r="T1502" s="12">
        <f t="shared" si="126"/>
        <v>41701.675614657208</v>
      </c>
      <c r="U1502" t="e">
        <f t="shared" si="127"/>
        <v>#VALUE!</v>
      </c>
      <c r="V1502" s="16" t="e">
        <f t="shared" si="128"/>
        <v>#VALUE!</v>
      </c>
    </row>
    <row r="1503" spans="1:22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24"/>
        <v>1.6633076923076924</v>
      </c>
      <c r="P1503" s="8">
        <f t="shared" si="125"/>
        <v>97.731073446327684</v>
      </c>
      <c r="Q1503" t="s">
        <v>8344</v>
      </c>
      <c r="R1503" t="s">
        <v>8345</v>
      </c>
      <c r="S1503" s="12" t="s">
        <v>8346</v>
      </c>
      <c r="T1503" s="12">
        <f t="shared" si="126"/>
        <v>42516.326513002357</v>
      </c>
      <c r="U1503" t="e">
        <f t="shared" si="127"/>
        <v>#VALUE!</v>
      </c>
      <c r="V1503" s="16" t="e">
        <f t="shared" si="128"/>
        <v>#VALUE!</v>
      </c>
    </row>
    <row r="1504" spans="1:22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24"/>
        <v>1.0144545454545455</v>
      </c>
      <c r="P1504" s="8">
        <f t="shared" si="125"/>
        <v>67.835866261398181</v>
      </c>
      <c r="Q1504" t="s">
        <v>8344</v>
      </c>
      <c r="R1504" t="s">
        <v>8345</v>
      </c>
      <c r="S1504" s="12" t="s">
        <v>8346</v>
      </c>
      <c r="T1504" s="12">
        <f t="shared" si="126"/>
        <v>42784.880378250593</v>
      </c>
      <c r="U1504" t="e">
        <f t="shared" si="127"/>
        <v>#VALUE!</v>
      </c>
      <c r="V1504" s="16" t="e">
        <f t="shared" si="128"/>
        <v>#VALUE!</v>
      </c>
    </row>
    <row r="1505" spans="1:22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24"/>
        <v>1.0789146666666667</v>
      </c>
      <c r="P1505" s="8">
        <f t="shared" si="125"/>
        <v>56.98492957746479</v>
      </c>
      <c r="Q1505" t="s">
        <v>8344</v>
      </c>
      <c r="R1505" t="s">
        <v>8345</v>
      </c>
      <c r="S1505" s="12" t="s">
        <v>8346</v>
      </c>
      <c r="T1505" s="12">
        <f t="shared" si="126"/>
        <v>42968.510650118202</v>
      </c>
      <c r="U1505" t="e">
        <f t="shared" si="127"/>
        <v>#VALUE!</v>
      </c>
      <c r="V1505" s="16" t="e">
        <f t="shared" si="128"/>
        <v>#VALUE!</v>
      </c>
    </row>
    <row r="1506" spans="1:22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24"/>
        <v>2.7793846153846156</v>
      </c>
      <c r="P1506" s="8">
        <f t="shared" si="125"/>
        <v>67.159851301115239</v>
      </c>
      <c r="Q1506" t="s">
        <v>8344</v>
      </c>
      <c r="R1506" t="s">
        <v>8345</v>
      </c>
      <c r="S1506" s="12" t="s">
        <v>8346</v>
      </c>
      <c r="T1506" s="12">
        <f t="shared" si="126"/>
        <v>42117.08302600473</v>
      </c>
      <c r="U1506" t="e">
        <f t="shared" si="127"/>
        <v>#VALUE!</v>
      </c>
      <c r="V1506" s="16" t="e">
        <f t="shared" si="128"/>
        <v>#VALUE!</v>
      </c>
    </row>
    <row r="1507" spans="1:22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24"/>
        <v>1.0358125</v>
      </c>
      <c r="P1507" s="8">
        <f t="shared" si="125"/>
        <v>48.037681159420288</v>
      </c>
      <c r="Q1507" t="s">
        <v>8344</v>
      </c>
      <c r="R1507" t="s">
        <v>8345</v>
      </c>
      <c r="S1507" s="12" t="s">
        <v>8346</v>
      </c>
      <c r="T1507" s="12">
        <f t="shared" si="126"/>
        <v>42772.523676122924</v>
      </c>
      <c r="U1507" t="e">
        <f t="shared" si="127"/>
        <v>#VALUE!</v>
      </c>
      <c r="V1507" s="16" t="e">
        <f t="shared" si="128"/>
        <v>#VALUE!</v>
      </c>
    </row>
    <row r="1508" spans="1:22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24"/>
        <v>1.1140000000000001</v>
      </c>
      <c r="P1508" s="8">
        <f t="shared" si="125"/>
        <v>38.860465116279073</v>
      </c>
      <c r="Q1508" t="s">
        <v>8344</v>
      </c>
      <c r="R1508" t="s">
        <v>8345</v>
      </c>
      <c r="S1508" s="12" t="s">
        <v>8346</v>
      </c>
      <c r="T1508" s="12">
        <f t="shared" si="126"/>
        <v>42160.107612293141</v>
      </c>
      <c r="U1508" t="e">
        <f t="shared" si="127"/>
        <v>#VALUE!</v>
      </c>
      <c r="V1508" s="16" t="e">
        <f t="shared" si="128"/>
        <v>#VALUE!</v>
      </c>
    </row>
    <row r="1509" spans="1:22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24"/>
        <v>2.15</v>
      </c>
      <c r="P1509" s="8">
        <f t="shared" si="125"/>
        <v>78.181818181818187</v>
      </c>
      <c r="Q1509" t="s">
        <v>8344</v>
      </c>
      <c r="R1509" t="s">
        <v>8345</v>
      </c>
      <c r="S1509" s="12" t="s">
        <v>8346</v>
      </c>
      <c r="T1509" s="12">
        <f t="shared" si="126"/>
        <v>40566.573392434984</v>
      </c>
      <c r="U1509" t="e">
        <f t="shared" si="127"/>
        <v>#VALUE!</v>
      </c>
      <c r="V1509" s="16" t="e">
        <f t="shared" si="128"/>
        <v>#VALUE!</v>
      </c>
    </row>
    <row r="1510" spans="1:22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24"/>
        <v>1.1076216216216217</v>
      </c>
      <c r="P1510" s="8">
        <f t="shared" si="125"/>
        <v>97.113744075829388</v>
      </c>
      <c r="Q1510" t="s">
        <v>8344</v>
      </c>
      <c r="R1510" t="s">
        <v>8345</v>
      </c>
      <c r="S1510" s="12" t="s">
        <v>8346</v>
      </c>
      <c r="T1510" s="12">
        <f t="shared" si="126"/>
        <v>42131.336654846331</v>
      </c>
      <c r="U1510" t="e">
        <f t="shared" si="127"/>
        <v>#VALUE!</v>
      </c>
      <c r="V1510" s="16" t="e">
        <f t="shared" si="128"/>
        <v>#VALUE!</v>
      </c>
    </row>
    <row r="1511" spans="1:22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24"/>
        <v>1.2364125714285714</v>
      </c>
      <c r="P1511" s="8">
        <f t="shared" si="125"/>
        <v>110.39397959183674</v>
      </c>
      <c r="Q1511" t="s">
        <v>8344</v>
      </c>
      <c r="R1511" t="s">
        <v>8345</v>
      </c>
      <c r="S1511" s="12" t="s">
        <v>8346</v>
      </c>
      <c r="T1511" s="12">
        <f t="shared" si="126"/>
        <v>43116.785874704488</v>
      </c>
      <c r="U1511" t="e">
        <f t="shared" si="127"/>
        <v>#VALUE!</v>
      </c>
      <c r="V1511" s="16" t="e">
        <f t="shared" si="128"/>
        <v>#VALUE!</v>
      </c>
    </row>
    <row r="1512" spans="1:22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24"/>
        <v>1.0103500000000001</v>
      </c>
      <c r="P1512" s="8">
        <f t="shared" si="125"/>
        <v>39.91506172839506</v>
      </c>
      <c r="Q1512" t="s">
        <v>8344</v>
      </c>
      <c r="R1512" t="s">
        <v>8345</v>
      </c>
      <c r="S1512" s="12" t="s">
        <v>8346</v>
      </c>
      <c r="T1512" s="12">
        <f t="shared" si="126"/>
        <v>42154.591938534279</v>
      </c>
      <c r="U1512" t="e">
        <f t="shared" si="127"/>
        <v>#VALUE!</v>
      </c>
      <c r="V1512" s="16" t="e">
        <f t="shared" si="128"/>
        <v>#VALUE!</v>
      </c>
    </row>
    <row r="1513" spans="1:22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24"/>
        <v>1.1179285714285714</v>
      </c>
      <c r="P1513" s="8">
        <f t="shared" si="125"/>
        <v>75.975728155339809</v>
      </c>
      <c r="Q1513" t="s">
        <v>8344</v>
      </c>
      <c r="R1513" t="s">
        <v>8345</v>
      </c>
      <c r="S1513" s="12" t="s">
        <v>8346</v>
      </c>
      <c r="T1513" s="12">
        <f t="shared" si="126"/>
        <v>42652.15607565012</v>
      </c>
      <c r="U1513" t="e">
        <f t="shared" si="127"/>
        <v>#VALUE!</v>
      </c>
      <c r="V1513" s="16" t="e">
        <f t="shared" si="128"/>
        <v>#VALUE!</v>
      </c>
    </row>
    <row r="1514" spans="1:22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24"/>
        <v>5.5877142857142861</v>
      </c>
      <c r="P1514" s="8">
        <f t="shared" si="125"/>
        <v>58.379104477611939</v>
      </c>
      <c r="Q1514" t="s">
        <v>8344</v>
      </c>
      <c r="R1514" t="s">
        <v>8345</v>
      </c>
      <c r="S1514" s="12" t="s">
        <v>8346</v>
      </c>
      <c r="T1514" s="12">
        <f t="shared" si="126"/>
        <v>43106.727411347514</v>
      </c>
      <c r="U1514" t="e">
        <f t="shared" si="127"/>
        <v>#VALUE!</v>
      </c>
      <c r="V1514" s="16" t="e">
        <f t="shared" si="128"/>
        <v>#VALUE!</v>
      </c>
    </row>
    <row r="1515" spans="1:22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24"/>
        <v>1.5001875</v>
      </c>
      <c r="P1515" s="8">
        <f t="shared" si="125"/>
        <v>55.82093023255814</v>
      </c>
      <c r="Q1515" t="s">
        <v>8344</v>
      </c>
      <c r="R1515" t="s">
        <v>8345</v>
      </c>
      <c r="S1515" s="12" t="s">
        <v>8346</v>
      </c>
      <c r="T1515" s="12">
        <f t="shared" si="126"/>
        <v>42151.785650118203</v>
      </c>
      <c r="U1515" t="e">
        <f t="shared" si="127"/>
        <v>#VALUE!</v>
      </c>
      <c r="V1515" s="16" t="e">
        <f t="shared" si="128"/>
        <v>#VALUE!</v>
      </c>
    </row>
    <row r="1516" spans="1:22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24"/>
        <v>1.0647599999999999</v>
      </c>
      <c r="P1516" s="8">
        <f t="shared" si="125"/>
        <v>151.24431818181819</v>
      </c>
      <c r="Q1516" t="s">
        <v>8344</v>
      </c>
      <c r="R1516" t="s">
        <v>8345</v>
      </c>
      <c r="S1516" s="12" t="s">
        <v>8346</v>
      </c>
      <c r="T1516" s="12">
        <f t="shared" si="126"/>
        <v>42588.851536643022</v>
      </c>
      <c r="U1516" t="e">
        <f t="shared" si="127"/>
        <v>#VALUE!</v>
      </c>
      <c r="V1516" s="16" t="e">
        <f t="shared" si="128"/>
        <v>#VALUE!</v>
      </c>
    </row>
    <row r="1517" spans="1:22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24"/>
        <v>1.57189</v>
      </c>
      <c r="P1517" s="8">
        <f t="shared" si="125"/>
        <v>849.67027027027029</v>
      </c>
      <c r="Q1517" t="s">
        <v>8344</v>
      </c>
      <c r="R1517" t="s">
        <v>8345</v>
      </c>
      <c r="S1517" s="12" t="s">
        <v>8346</v>
      </c>
      <c r="T1517" s="12">
        <f t="shared" si="126"/>
        <v>42773.351028368787</v>
      </c>
      <c r="U1517" t="e">
        <f t="shared" si="127"/>
        <v>#VALUE!</v>
      </c>
      <c r="V1517" s="16" t="e">
        <f t="shared" si="128"/>
        <v>#VALUE!</v>
      </c>
    </row>
    <row r="1518" spans="1:22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24"/>
        <v>1.0865882352941176</v>
      </c>
      <c r="P1518" s="8">
        <f t="shared" si="125"/>
        <v>159.24137931034483</v>
      </c>
      <c r="Q1518" t="s">
        <v>8344</v>
      </c>
      <c r="R1518" t="s">
        <v>8345</v>
      </c>
      <c r="S1518" s="12" t="s">
        <v>8346</v>
      </c>
      <c r="T1518" s="12">
        <f t="shared" si="126"/>
        <v>42981.908888888887</v>
      </c>
      <c r="U1518" t="e">
        <f t="shared" si="127"/>
        <v>#VALUE!</v>
      </c>
      <c r="V1518" s="16" t="e">
        <f t="shared" si="128"/>
        <v>#VALUE!</v>
      </c>
    </row>
    <row r="1519" spans="1:22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24"/>
        <v>1.6197999999999999</v>
      </c>
      <c r="P1519" s="8">
        <f t="shared" si="125"/>
        <v>39.507317073170732</v>
      </c>
      <c r="Q1519" t="s">
        <v>8344</v>
      </c>
      <c r="R1519" t="s">
        <v>8345</v>
      </c>
      <c r="S1519" s="12" t="s">
        <v>8346</v>
      </c>
      <c r="T1519" s="12">
        <f t="shared" si="126"/>
        <v>42296.734669030731</v>
      </c>
      <c r="U1519" t="e">
        <f t="shared" si="127"/>
        <v>#VALUE!</v>
      </c>
      <c r="V1519" s="16" t="e">
        <f t="shared" si="128"/>
        <v>#VALUE!</v>
      </c>
    </row>
    <row r="1520" spans="1:22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24"/>
        <v>2.0536666666666665</v>
      </c>
      <c r="P1520" s="8">
        <f t="shared" si="125"/>
        <v>130.52966101694915</v>
      </c>
      <c r="Q1520" t="s">
        <v>8344</v>
      </c>
      <c r="R1520" t="s">
        <v>8345</v>
      </c>
      <c r="S1520" s="12" t="s">
        <v>8346</v>
      </c>
      <c r="T1520" s="12">
        <f t="shared" si="126"/>
        <v>42104.99352245863</v>
      </c>
      <c r="U1520" t="e">
        <f t="shared" si="127"/>
        <v>#VALUE!</v>
      </c>
      <c r="V1520" s="16" t="e">
        <f t="shared" si="128"/>
        <v>#VALUE!</v>
      </c>
    </row>
    <row r="1521" spans="1:22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24"/>
        <v>1.033638888888889</v>
      </c>
      <c r="P1521" s="8">
        <f t="shared" si="125"/>
        <v>64.156896551724131</v>
      </c>
      <c r="Q1521" t="s">
        <v>8344</v>
      </c>
      <c r="R1521" t="s">
        <v>8345</v>
      </c>
      <c r="S1521" s="12" t="s">
        <v>8346</v>
      </c>
      <c r="T1521" s="12">
        <f t="shared" si="126"/>
        <v>42127.381595744679</v>
      </c>
      <c r="U1521" t="e">
        <f t="shared" si="127"/>
        <v>#VALUE!</v>
      </c>
      <c r="V1521" s="16" t="e">
        <f t="shared" si="128"/>
        <v>#VALUE!</v>
      </c>
    </row>
    <row r="1522" spans="1:22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24"/>
        <v>1.0347222222222223</v>
      </c>
      <c r="P1522" s="8">
        <f t="shared" si="125"/>
        <v>111.52694610778443</v>
      </c>
      <c r="Q1522" t="s">
        <v>8344</v>
      </c>
      <c r="R1522" t="s">
        <v>8345</v>
      </c>
      <c r="S1522" s="12" t="s">
        <v>8346</v>
      </c>
      <c r="T1522" s="12">
        <f t="shared" si="126"/>
        <v>42304.181004728125</v>
      </c>
      <c r="U1522" t="e">
        <f t="shared" si="127"/>
        <v>#VALUE!</v>
      </c>
      <c r="V1522" s="16" t="e">
        <f t="shared" si="128"/>
        <v>#VALUE!</v>
      </c>
    </row>
    <row r="1523" spans="1:22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24"/>
        <v>1.0681333333333334</v>
      </c>
      <c r="P1523" s="8">
        <f t="shared" si="125"/>
        <v>170.44680851063831</v>
      </c>
      <c r="Q1523" t="s">
        <v>8344</v>
      </c>
      <c r="R1523" t="s">
        <v>8345</v>
      </c>
      <c r="S1523" s="12" t="s">
        <v>8346</v>
      </c>
      <c r="T1523" s="12">
        <f t="shared" si="126"/>
        <v>42852.923061465721</v>
      </c>
      <c r="U1523" t="e">
        <f t="shared" si="127"/>
        <v>#VALUE!</v>
      </c>
      <c r="V1523" s="16" t="e">
        <f t="shared" si="128"/>
        <v>#VALUE!</v>
      </c>
    </row>
    <row r="1524" spans="1:22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24"/>
        <v>1.3896574712643677</v>
      </c>
      <c r="P1524" s="8">
        <f t="shared" si="125"/>
        <v>133.7391592920354</v>
      </c>
      <c r="Q1524" t="s">
        <v>8344</v>
      </c>
      <c r="R1524" t="s">
        <v>8345</v>
      </c>
      <c r="S1524" s="12" t="s">
        <v>8346</v>
      </c>
      <c r="T1524" s="12">
        <f t="shared" si="126"/>
        <v>42246.961453900709</v>
      </c>
      <c r="U1524" t="e">
        <f t="shared" si="127"/>
        <v>#VALUE!</v>
      </c>
      <c r="V1524" s="16" t="e">
        <f t="shared" si="128"/>
        <v>#VALUE!</v>
      </c>
    </row>
    <row r="1525" spans="1:22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24"/>
        <v>1.2484324324324325</v>
      </c>
      <c r="P1525" s="8">
        <f t="shared" si="125"/>
        <v>95.834024896265561</v>
      </c>
      <c r="Q1525" t="s">
        <v>8344</v>
      </c>
      <c r="R1525" t="s">
        <v>8345</v>
      </c>
      <c r="S1525" s="12" t="s">
        <v>8346</v>
      </c>
      <c r="T1525" s="12">
        <f t="shared" si="126"/>
        <v>42313.263782505906</v>
      </c>
      <c r="U1525" t="e">
        <f t="shared" si="127"/>
        <v>#VALUE!</v>
      </c>
      <c r="V1525" s="16" t="e">
        <f t="shared" si="128"/>
        <v>#VALUE!</v>
      </c>
    </row>
    <row r="1526" spans="1:22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24"/>
        <v>2.0699999999999998</v>
      </c>
      <c r="P1526" s="8">
        <f t="shared" si="125"/>
        <v>221.78571428571428</v>
      </c>
      <c r="Q1526" t="s">
        <v>8344</v>
      </c>
      <c r="R1526" t="s">
        <v>8345</v>
      </c>
      <c r="S1526" s="12" t="s">
        <v>8346</v>
      </c>
      <c r="T1526" s="12">
        <f t="shared" si="126"/>
        <v>43121.859219858154</v>
      </c>
      <c r="U1526" t="e">
        <f t="shared" si="127"/>
        <v>#VALUE!</v>
      </c>
      <c r="V1526" s="16" t="e">
        <f t="shared" si="128"/>
        <v>#VALUE!</v>
      </c>
    </row>
    <row r="1527" spans="1:22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24"/>
        <v>1.7400576923076922</v>
      </c>
      <c r="P1527" s="8">
        <f t="shared" si="125"/>
        <v>32.315357142857138</v>
      </c>
      <c r="Q1527" t="s">
        <v>8344</v>
      </c>
      <c r="R1527" t="s">
        <v>8345</v>
      </c>
      <c r="S1527" s="12" t="s">
        <v>8346</v>
      </c>
      <c r="T1527" s="12">
        <f t="shared" si="126"/>
        <v>42932.108014184392</v>
      </c>
      <c r="U1527" t="e">
        <f t="shared" si="127"/>
        <v>#VALUE!</v>
      </c>
      <c r="V1527" s="16" t="e">
        <f t="shared" si="128"/>
        <v>#VALUE!</v>
      </c>
    </row>
    <row r="1528" spans="1:22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24"/>
        <v>1.2032608695652174</v>
      </c>
      <c r="P1528" s="8">
        <f t="shared" si="125"/>
        <v>98.839285714285708</v>
      </c>
      <c r="Q1528" t="s">
        <v>8344</v>
      </c>
      <c r="R1528" t="s">
        <v>8345</v>
      </c>
      <c r="S1528" s="12" t="s">
        <v>8346</v>
      </c>
      <c r="T1528" s="12">
        <f t="shared" si="126"/>
        <v>42695.757056737588</v>
      </c>
      <c r="U1528" t="e">
        <f t="shared" si="127"/>
        <v>#VALUE!</v>
      </c>
      <c r="V1528" s="16" t="e">
        <f t="shared" si="128"/>
        <v>#VALUE!</v>
      </c>
    </row>
    <row r="1529" spans="1:22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24"/>
        <v>1.1044428571428573</v>
      </c>
      <c r="P1529" s="8">
        <f t="shared" si="125"/>
        <v>55.222142857142863</v>
      </c>
      <c r="Q1529" t="s">
        <v>8344</v>
      </c>
      <c r="R1529" t="s">
        <v>8345</v>
      </c>
      <c r="S1529" s="12" t="s">
        <v>8346</v>
      </c>
      <c r="T1529" s="12">
        <f t="shared" si="126"/>
        <v>43146.471465721035</v>
      </c>
      <c r="U1529" t="e">
        <f t="shared" si="127"/>
        <v>#VALUE!</v>
      </c>
      <c r="V1529" s="16" t="e">
        <f t="shared" si="128"/>
        <v>#VALUE!</v>
      </c>
    </row>
    <row r="1530" spans="1:22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24"/>
        <v>2.8156666666666665</v>
      </c>
      <c r="P1530" s="8">
        <f t="shared" si="125"/>
        <v>52.793750000000003</v>
      </c>
      <c r="Q1530" t="s">
        <v>8344</v>
      </c>
      <c r="R1530" t="s">
        <v>8345</v>
      </c>
      <c r="S1530" s="12" t="s">
        <v>8346</v>
      </c>
      <c r="T1530" s="12">
        <f t="shared" si="126"/>
        <v>43101.670472813239</v>
      </c>
      <c r="U1530" t="e">
        <f t="shared" si="127"/>
        <v>#VALUE!</v>
      </c>
      <c r="V1530" s="16" t="e">
        <f t="shared" si="128"/>
        <v>#VALUE!</v>
      </c>
    </row>
    <row r="1531" spans="1:22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24"/>
        <v>1.0067894736842105</v>
      </c>
      <c r="P1531" s="8">
        <f t="shared" si="125"/>
        <v>135.66666666666666</v>
      </c>
      <c r="Q1531" t="s">
        <v>8344</v>
      </c>
      <c r="R1531" t="s">
        <v>8345</v>
      </c>
      <c r="S1531" s="12" t="s">
        <v>8346</v>
      </c>
      <c r="T1531" s="12">
        <f t="shared" si="126"/>
        <v>42403.010874704494</v>
      </c>
      <c r="U1531" t="e">
        <f t="shared" si="127"/>
        <v>#VALUE!</v>
      </c>
      <c r="V1531" s="16" t="e">
        <f t="shared" si="128"/>
        <v>#VALUE!</v>
      </c>
    </row>
    <row r="1532" spans="1:22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24"/>
        <v>1.3482571428571428</v>
      </c>
      <c r="P1532" s="8">
        <f t="shared" si="125"/>
        <v>53.991990846681922</v>
      </c>
      <c r="Q1532" t="s">
        <v>8344</v>
      </c>
      <c r="R1532" t="s">
        <v>8345</v>
      </c>
      <c r="S1532" s="12" t="s">
        <v>8346</v>
      </c>
      <c r="T1532" s="12">
        <f t="shared" si="126"/>
        <v>42630.897104018914</v>
      </c>
      <c r="U1532" t="e">
        <f t="shared" si="127"/>
        <v>#VALUE!</v>
      </c>
      <c r="V1532" s="16" t="e">
        <f t="shared" si="128"/>
        <v>#VALUE!</v>
      </c>
    </row>
    <row r="1533" spans="1:22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24"/>
        <v>1.7595744680851064</v>
      </c>
      <c r="P1533" s="8">
        <f t="shared" si="125"/>
        <v>56.643835616438359</v>
      </c>
      <c r="Q1533" t="s">
        <v>8344</v>
      </c>
      <c r="R1533" t="s">
        <v>8345</v>
      </c>
      <c r="S1533" s="12" t="s">
        <v>8346</v>
      </c>
      <c r="T1533" s="12">
        <f t="shared" si="126"/>
        <v>42289.826548463352</v>
      </c>
      <c r="U1533" t="e">
        <f t="shared" si="127"/>
        <v>#VALUE!</v>
      </c>
      <c r="V1533" s="16" t="e">
        <f t="shared" si="128"/>
        <v>#VALUE!</v>
      </c>
    </row>
    <row r="1534" spans="1:22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24"/>
        <v>4.8402000000000003</v>
      </c>
      <c r="P1534" s="8">
        <f t="shared" si="125"/>
        <v>82.316326530612244</v>
      </c>
      <c r="Q1534" t="s">
        <v>8344</v>
      </c>
      <c r="R1534" t="s">
        <v>8345</v>
      </c>
      <c r="S1534" s="12" t="s">
        <v>8346</v>
      </c>
      <c r="T1534" s="12">
        <f t="shared" si="126"/>
        <v>42749.06696217494</v>
      </c>
      <c r="U1534" t="e">
        <f t="shared" si="127"/>
        <v>#VALUE!</v>
      </c>
      <c r="V1534" s="16" t="e">
        <f t="shared" si="128"/>
        <v>#VALUE!</v>
      </c>
    </row>
    <row r="1535" spans="1:22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24"/>
        <v>1.4514</v>
      </c>
      <c r="P1535" s="8">
        <f t="shared" si="125"/>
        <v>88.26081081081081</v>
      </c>
      <c r="Q1535" t="s">
        <v>8344</v>
      </c>
      <c r="R1535" t="s">
        <v>8345</v>
      </c>
      <c r="S1535" s="12" t="s">
        <v>8346</v>
      </c>
      <c r="T1535" s="12">
        <f t="shared" si="126"/>
        <v>42801.69003546099</v>
      </c>
      <c r="U1535" t="e">
        <f t="shared" si="127"/>
        <v>#VALUE!</v>
      </c>
      <c r="V1535" s="16" t="e">
        <f t="shared" si="128"/>
        <v>#VALUE!</v>
      </c>
    </row>
    <row r="1536" spans="1:22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24"/>
        <v>4.1773333333333333</v>
      </c>
      <c r="P1536" s="8">
        <f t="shared" si="125"/>
        <v>84.905149051490511</v>
      </c>
      <c r="Q1536" t="s">
        <v>8344</v>
      </c>
      <c r="R1536" t="s">
        <v>8345</v>
      </c>
      <c r="S1536" s="12" t="s">
        <v>8346</v>
      </c>
      <c r="T1536" s="12">
        <f t="shared" si="126"/>
        <v>42575.65321513002</v>
      </c>
      <c r="U1536" t="e">
        <f t="shared" si="127"/>
        <v>#VALUE!</v>
      </c>
      <c r="V1536" s="16" t="e">
        <f t="shared" si="128"/>
        <v>#VALUE!</v>
      </c>
    </row>
    <row r="1537" spans="1:22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24"/>
        <v>1.3242499999999999</v>
      </c>
      <c r="P1537" s="8">
        <f t="shared" si="125"/>
        <v>48.154545454545456</v>
      </c>
      <c r="Q1537" t="s">
        <v>8344</v>
      </c>
      <c r="R1537" t="s">
        <v>8345</v>
      </c>
      <c r="S1537" s="12" t="s">
        <v>8346</v>
      </c>
      <c r="T1537" s="12">
        <f t="shared" si="126"/>
        <v>42844.4069858156</v>
      </c>
      <c r="U1537" t="e">
        <f t="shared" si="127"/>
        <v>#VALUE!</v>
      </c>
      <c r="V1537" s="16" t="e">
        <f t="shared" si="128"/>
        <v>#VALUE!</v>
      </c>
    </row>
    <row r="1538" spans="1:22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24"/>
        <v>2.5030841666666666</v>
      </c>
      <c r="P1538" s="8">
        <f t="shared" si="125"/>
        <v>66.015406593406595</v>
      </c>
      <c r="Q1538" t="s">
        <v>8344</v>
      </c>
      <c r="R1538" t="s">
        <v>8345</v>
      </c>
      <c r="S1538" s="12" t="s">
        <v>8346</v>
      </c>
      <c r="T1538" s="12">
        <f t="shared" si="126"/>
        <v>42567.613593380614</v>
      </c>
      <c r="U1538" t="e">
        <f t="shared" si="127"/>
        <v>#VALUE!</v>
      </c>
      <c r="V1538" s="16" t="e">
        <f t="shared" si="128"/>
        <v>#VALUE!</v>
      </c>
    </row>
    <row r="1539" spans="1:22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9">E1539/D1539</f>
        <v>1.7989999999999999</v>
      </c>
      <c r="P1539" s="8">
        <f t="shared" ref="P1539:P1602" si="130">IFERROR(E1539/L1539, 0)</f>
        <v>96.375</v>
      </c>
      <c r="Q1539" t="s">
        <v>8344</v>
      </c>
      <c r="R1539" t="s">
        <v>8345</v>
      </c>
      <c r="S1539" s="12" t="s">
        <v>8346</v>
      </c>
      <c r="T1539" s="12">
        <f t="shared" ref="T1539:T1602" si="131">(J1539/84600)+25569+(-8/24)</f>
        <v>42913.32892434988</v>
      </c>
      <c r="U1539" t="e">
        <f t="shared" ref="U1539:U1602" si="132">DATEDIF(S1539,T1539, "D")</f>
        <v>#VALUE!</v>
      </c>
      <c r="V1539" s="16" t="e">
        <f t="shared" ref="V1539:V1602" si="133">DATEDIF(0,U1539,"y")&amp;" years " &amp;DATEDIF(0,U1539,"ym")&amp;" months "&amp;DATEDIF(0,U1539,"md")&amp;" days"</f>
        <v>#VALUE!</v>
      </c>
    </row>
    <row r="1540" spans="1:22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9"/>
        <v>1.0262857142857142</v>
      </c>
      <c r="P1540" s="8">
        <f t="shared" si="130"/>
        <v>156.17391304347825</v>
      </c>
      <c r="Q1540" t="s">
        <v>8344</v>
      </c>
      <c r="R1540" t="s">
        <v>8345</v>
      </c>
      <c r="S1540" s="12" t="s">
        <v>8346</v>
      </c>
      <c r="T1540" s="12">
        <f t="shared" si="131"/>
        <v>42330.65685579196</v>
      </c>
      <c r="U1540" t="e">
        <f t="shared" si="132"/>
        <v>#VALUE!</v>
      </c>
      <c r="V1540" s="16" t="e">
        <f t="shared" si="133"/>
        <v>#VALUE!</v>
      </c>
    </row>
    <row r="1541" spans="1:22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9"/>
        <v>1.359861</v>
      </c>
      <c r="P1541" s="8">
        <f t="shared" si="130"/>
        <v>95.764859154929582</v>
      </c>
      <c r="Q1541" t="s">
        <v>8344</v>
      </c>
      <c r="R1541" t="s">
        <v>8345</v>
      </c>
      <c r="S1541" s="12" t="s">
        <v>8346</v>
      </c>
      <c r="T1541" s="12">
        <f t="shared" si="131"/>
        <v>43070.201170212764</v>
      </c>
      <c r="U1541" t="e">
        <f t="shared" si="132"/>
        <v>#VALUE!</v>
      </c>
      <c r="V1541" s="16" t="e">
        <f t="shared" si="133"/>
        <v>#VALUE!</v>
      </c>
    </row>
    <row r="1542" spans="1:22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9"/>
        <v>1.1786666666666668</v>
      </c>
      <c r="P1542" s="8">
        <f t="shared" si="130"/>
        <v>180.40816326530611</v>
      </c>
      <c r="Q1542" t="s">
        <v>8344</v>
      </c>
      <c r="R1542" t="s">
        <v>8345</v>
      </c>
      <c r="S1542" s="12" t="s">
        <v>8346</v>
      </c>
      <c r="T1542" s="12">
        <f t="shared" si="131"/>
        <v>42286.971820330968</v>
      </c>
      <c r="U1542" t="e">
        <f t="shared" si="132"/>
        <v>#VALUE!</v>
      </c>
      <c r="V1542" s="16" t="e">
        <f t="shared" si="133"/>
        <v>#VALUE!</v>
      </c>
    </row>
    <row r="1543" spans="1:22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9"/>
        <v>3.3333333333333332E-4</v>
      </c>
      <c r="P1543" s="8">
        <f t="shared" si="130"/>
        <v>3</v>
      </c>
      <c r="Q1543" t="s">
        <v>8344</v>
      </c>
      <c r="R1543" t="s">
        <v>8355</v>
      </c>
      <c r="S1543" s="12" t="s">
        <v>8356</v>
      </c>
      <c r="T1543" s="12">
        <f t="shared" si="131"/>
        <v>42323.436619385342</v>
      </c>
      <c r="U1543" t="e">
        <f t="shared" si="132"/>
        <v>#VALUE!</v>
      </c>
      <c r="V1543" s="16" t="e">
        <f t="shared" si="133"/>
        <v>#VALUE!</v>
      </c>
    </row>
    <row r="1544" spans="1:22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9"/>
        <v>0.04</v>
      </c>
      <c r="P1544" s="8">
        <f t="shared" si="130"/>
        <v>20</v>
      </c>
      <c r="Q1544" t="s">
        <v>8344</v>
      </c>
      <c r="R1544" t="s">
        <v>8355</v>
      </c>
      <c r="S1544" s="12" t="s">
        <v>8356</v>
      </c>
      <c r="T1544" s="12">
        <f t="shared" si="131"/>
        <v>42523.897163120564</v>
      </c>
      <c r="U1544" t="e">
        <f t="shared" si="132"/>
        <v>#VALUE!</v>
      </c>
      <c r="V1544" s="16" t="e">
        <f t="shared" si="133"/>
        <v>#VALUE!</v>
      </c>
    </row>
    <row r="1545" spans="1:22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9"/>
        <v>4.4444444444444444E-3</v>
      </c>
      <c r="P1545" s="8">
        <f t="shared" si="130"/>
        <v>10</v>
      </c>
      <c r="Q1545" t="s">
        <v>8344</v>
      </c>
      <c r="R1545" t="s">
        <v>8355</v>
      </c>
      <c r="S1545" s="12" t="s">
        <v>8356</v>
      </c>
      <c r="T1545" s="12">
        <f t="shared" si="131"/>
        <v>42283.399929078012</v>
      </c>
      <c r="U1545" t="e">
        <f t="shared" si="132"/>
        <v>#VALUE!</v>
      </c>
      <c r="V1545" s="16" t="e">
        <f t="shared" si="133"/>
        <v>#VALUE!</v>
      </c>
    </row>
    <row r="1546" spans="1:22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9"/>
        <v>0</v>
      </c>
      <c r="P1546" s="8">
        <f t="shared" si="130"/>
        <v>0</v>
      </c>
      <c r="Q1546" t="s">
        <v>8344</v>
      </c>
      <c r="R1546" t="s">
        <v>8355</v>
      </c>
      <c r="S1546" s="12" t="s">
        <v>8356</v>
      </c>
      <c r="T1546" s="12">
        <f t="shared" si="131"/>
        <v>42403.442364066192</v>
      </c>
      <c r="U1546" t="e">
        <f t="shared" si="132"/>
        <v>#VALUE!</v>
      </c>
      <c r="V1546" s="16" t="e">
        <f t="shared" si="133"/>
        <v>#VALUE!</v>
      </c>
    </row>
    <row r="1547" spans="1:22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9"/>
        <v>3.3333333333333332E-4</v>
      </c>
      <c r="P1547" s="8">
        <f t="shared" si="130"/>
        <v>1</v>
      </c>
      <c r="Q1547" t="s">
        <v>8344</v>
      </c>
      <c r="R1547" t="s">
        <v>8355</v>
      </c>
      <c r="S1547" s="12" t="s">
        <v>8356</v>
      </c>
      <c r="T1547" s="12">
        <f t="shared" si="131"/>
        <v>42381.825460992906</v>
      </c>
      <c r="U1547" t="e">
        <f t="shared" si="132"/>
        <v>#VALUE!</v>
      </c>
      <c r="V1547" s="16" t="e">
        <f t="shared" si="133"/>
        <v>#VALUE!</v>
      </c>
    </row>
    <row r="1548" spans="1:22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9"/>
        <v>0.28899999999999998</v>
      </c>
      <c r="P1548" s="8">
        <f t="shared" si="130"/>
        <v>26.272727272727273</v>
      </c>
      <c r="Q1548" t="s">
        <v>8344</v>
      </c>
      <c r="R1548" t="s">
        <v>8355</v>
      </c>
      <c r="S1548" s="12" t="s">
        <v>8356</v>
      </c>
      <c r="T1548" s="12">
        <f t="shared" si="131"/>
        <v>42185.054361702125</v>
      </c>
      <c r="U1548" t="e">
        <f t="shared" si="132"/>
        <v>#VALUE!</v>
      </c>
      <c r="V1548" s="16" t="e">
        <f t="shared" si="133"/>
        <v>#VALUE!</v>
      </c>
    </row>
    <row r="1549" spans="1:22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9"/>
        <v>0</v>
      </c>
      <c r="P1549" s="8">
        <f t="shared" si="130"/>
        <v>0</v>
      </c>
      <c r="Q1549" t="s">
        <v>8344</v>
      </c>
      <c r="R1549" t="s">
        <v>8355</v>
      </c>
      <c r="S1549" s="12" t="s">
        <v>8356</v>
      </c>
      <c r="T1549" s="12">
        <f t="shared" si="131"/>
        <v>43148.336666666662</v>
      </c>
      <c r="U1549" t="e">
        <f t="shared" si="132"/>
        <v>#VALUE!</v>
      </c>
      <c r="V1549" s="16" t="e">
        <f t="shared" si="133"/>
        <v>#VALUE!</v>
      </c>
    </row>
    <row r="1550" spans="1:22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9"/>
        <v>8.5714285714285715E-2</v>
      </c>
      <c r="P1550" s="8">
        <f t="shared" si="130"/>
        <v>60</v>
      </c>
      <c r="Q1550" t="s">
        <v>8344</v>
      </c>
      <c r="R1550" t="s">
        <v>8355</v>
      </c>
      <c r="S1550" s="12" t="s">
        <v>8356</v>
      </c>
      <c r="T1550" s="12">
        <f t="shared" si="131"/>
        <v>42642.248463356977</v>
      </c>
      <c r="U1550" t="e">
        <f t="shared" si="132"/>
        <v>#VALUE!</v>
      </c>
      <c r="V1550" s="16" t="e">
        <f t="shared" si="133"/>
        <v>#VALUE!</v>
      </c>
    </row>
    <row r="1551" spans="1:22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9"/>
        <v>0.34</v>
      </c>
      <c r="P1551" s="8">
        <f t="shared" si="130"/>
        <v>28.333333333333332</v>
      </c>
      <c r="Q1551" t="s">
        <v>8344</v>
      </c>
      <c r="R1551" t="s">
        <v>8355</v>
      </c>
      <c r="S1551" s="12" t="s">
        <v>8356</v>
      </c>
      <c r="T1551" s="12">
        <f t="shared" si="131"/>
        <v>42636.380130023637</v>
      </c>
      <c r="U1551" t="e">
        <f t="shared" si="132"/>
        <v>#VALUE!</v>
      </c>
      <c r="V1551" s="16" t="e">
        <f t="shared" si="133"/>
        <v>#VALUE!</v>
      </c>
    </row>
    <row r="1552" spans="1:22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9"/>
        <v>0.13466666666666666</v>
      </c>
      <c r="P1552" s="8">
        <f t="shared" si="130"/>
        <v>14.428571428571429</v>
      </c>
      <c r="Q1552" t="s">
        <v>8344</v>
      </c>
      <c r="R1552" t="s">
        <v>8355</v>
      </c>
      <c r="S1552" s="12" t="s">
        <v>8356</v>
      </c>
      <c r="T1552" s="12">
        <f t="shared" si="131"/>
        <v>42831.763995271867</v>
      </c>
      <c r="U1552" t="e">
        <f t="shared" si="132"/>
        <v>#VALUE!</v>
      </c>
      <c r="V1552" s="16" t="e">
        <f t="shared" si="133"/>
        <v>#VALUE!</v>
      </c>
    </row>
    <row r="1553" spans="1:22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9"/>
        <v>0</v>
      </c>
      <c r="P1553" s="8">
        <f t="shared" si="130"/>
        <v>0</v>
      </c>
      <c r="Q1553" t="s">
        <v>8344</v>
      </c>
      <c r="R1553" t="s">
        <v>8355</v>
      </c>
      <c r="S1553" s="12" t="s">
        <v>8356</v>
      </c>
      <c r="T1553" s="12">
        <f t="shared" si="131"/>
        <v>42473.678947990542</v>
      </c>
      <c r="U1553" t="e">
        <f t="shared" si="132"/>
        <v>#VALUE!</v>
      </c>
      <c r="V1553" s="16" t="e">
        <f t="shared" si="133"/>
        <v>#VALUE!</v>
      </c>
    </row>
    <row r="1554" spans="1:22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9"/>
        <v>0.49186046511627907</v>
      </c>
      <c r="P1554" s="8">
        <f t="shared" si="130"/>
        <v>132.1875</v>
      </c>
      <c r="Q1554" t="s">
        <v>8344</v>
      </c>
      <c r="R1554" t="s">
        <v>8355</v>
      </c>
      <c r="S1554" s="12" t="s">
        <v>8356</v>
      </c>
      <c r="T1554" s="12">
        <f t="shared" si="131"/>
        <v>42239.667943262408</v>
      </c>
      <c r="U1554" t="e">
        <f t="shared" si="132"/>
        <v>#VALUE!</v>
      </c>
      <c r="V1554" s="16" t="e">
        <f t="shared" si="133"/>
        <v>#VALUE!</v>
      </c>
    </row>
    <row r="1555" spans="1:22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9"/>
        <v>0</v>
      </c>
      <c r="P1555" s="8">
        <f t="shared" si="130"/>
        <v>0</v>
      </c>
      <c r="Q1555" t="s">
        <v>8344</v>
      </c>
      <c r="R1555" t="s">
        <v>8355</v>
      </c>
      <c r="S1555" s="12" t="s">
        <v>8356</v>
      </c>
      <c r="T1555" s="12">
        <f t="shared" si="131"/>
        <v>42573.210957446805</v>
      </c>
      <c r="U1555" t="e">
        <f t="shared" si="132"/>
        <v>#VALUE!</v>
      </c>
      <c r="V1555" s="16" t="e">
        <f t="shared" si="133"/>
        <v>#VALUE!</v>
      </c>
    </row>
    <row r="1556" spans="1:22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9"/>
        <v>0</v>
      </c>
      <c r="P1556" s="8">
        <f t="shared" si="130"/>
        <v>0</v>
      </c>
      <c r="Q1556" t="s">
        <v>8344</v>
      </c>
      <c r="R1556" t="s">
        <v>8355</v>
      </c>
      <c r="S1556" s="12" t="s">
        <v>8356</v>
      </c>
      <c r="T1556" s="12">
        <f t="shared" si="131"/>
        <v>42541.519976359334</v>
      </c>
      <c r="U1556" t="e">
        <f t="shared" si="132"/>
        <v>#VALUE!</v>
      </c>
      <c r="V1556" s="16" t="e">
        <f t="shared" si="133"/>
        <v>#VALUE!</v>
      </c>
    </row>
    <row r="1557" spans="1:22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9"/>
        <v>0</v>
      </c>
      <c r="P1557" s="8">
        <f t="shared" si="130"/>
        <v>0</v>
      </c>
      <c r="Q1557" t="s">
        <v>8344</v>
      </c>
      <c r="R1557" t="s">
        <v>8355</v>
      </c>
      <c r="S1557" s="12" t="s">
        <v>8356</v>
      </c>
      <c r="T1557" s="12">
        <f t="shared" si="131"/>
        <v>42596.01692671395</v>
      </c>
      <c r="U1557" t="e">
        <f t="shared" si="132"/>
        <v>#VALUE!</v>
      </c>
      <c r="V1557" s="16" t="e">
        <f t="shared" si="133"/>
        <v>#VALUE!</v>
      </c>
    </row>
    <row r="1558" spans="1:22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9"/>
        <v>0.45133333333333331</v>
      </c>
      <c r="P1558" s="8">
        <f t="shared" si="130"/>
        <v>56.416666666666664</v>
      </c>
      <c r="Q1558" t="s">
        <v>8344</v>
      </c>
      <c r="R1558" t="s">
        <v>8355</v>
      </c>
      <c r="S1558" s="12" t="s">
        <v>8356</v>
      </c>
      <c r="T1558" s="12">
        <f t="shared" si="131"/>
        <v>42885.588936170207</v>
      </c>
      <c r="U1558" t="e">
        <f t="shared" si="132"/>
        <v>#VALUE!</v>
      </c>
      <c r="V1558" s="16" t="e">
        <f t="shared" si="133"/>
        <v>#VALUE!</v>
      </c>
    </row>
    <row r="1559" spans="1:22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9"/>
        <v>0.04</v>
      </c>
      <c r="P1559" s="8">
        <f t="shared" si="130"/>
        <v>100</v>
      </c>
      <c r="Q1559" t="s">
        <v>8344</v>
      </c>
      <c r="R1559" t="s">
        <v>8355</v>
      </c>
      <c r="S1559" s="12" t="s">
        <v>8356</v>
      </c>
      <c r="T1559" s="12">
        <f t="shared" si="131"/>
        <v>42218.184787234037</v>
      </c>
      <c r="U1559" t="e">
        <f t="shared" si="132"/>
        <v>#VALUE!</v>
      </c>
      <c r="V1559" s="16" t="e">
        <f t="shared" si="133"/>
        <v>#VALUE!</v>
      </c>
    </row>
    <row r="1560" spans="1:22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9"/>
        <v>4.6666666666666669E-2</v>
      </c>
      <c r="P1560" s="8">
        <f t="shared" si="130"/>
        <v>11.666666666666666</v>
      </c>
      <c r="Q1560" t="s">
        <v>8344</v>
      </c>
      <c r="R1560" t="s">
        <v>8355</v>
      </c>
      <c r="S1560" s="12" t="s">
        <v>8356</v>
      </c>
      <c r="T1560" s="12">
        <f t="shared" si="131"/>
        <v>42538.604716312053</v>
      </c>
      <c r="U1560" t="e">
        <f t="shared" si="132"/>
        <v>#VALUE!</v>
      </c>
      <c r="V1560" s="16" t="e">
        <f t="shared" si="133"/>
        <v>#VALUE!</v>
      </c>
    </row>
    <row r="1561" spans="1:22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9"/>
        <v>3.3333333333333335E-3</v>
      </c>
      <c r="P1561" s="8">
        <f t="shared" si="130"/>
        <v>50</v>
      </c>
      <c r="Q1561" t="s">
        <v>8344</v>
      </c>
      <c r="R1561" t="s">
        <v>8355</v>
      </c>
      <c r="S1561" s="12" t="s">
        <v>8356</v>
      </c>
      <c r="T1561" s="12">
        <f t="shared" si="131"/>
        <v>42459.614645390066</v>
      </c>
      <c r="U1561" t="e">
        <f t="shared" si="132"/>
        <v>#VALUE!</v>
      </c>
      <c r="V1561" s="16" t="e">
        <f t="shared" si="133"/>
        <v>#VALUE!</v>
      </c>
    </row>
    <row r="1562" spans="1:22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9"/>
        <v>3.7600000000000001E-2</v>
      </c>
      <c r="P1562" s="8">
        <f t="shared" si="130"/>
        <v>23.5</v>
      </c>
      <c r="Q1562" t="s">
        <v>8344</v>
      </c>
      <c r="R1562" t="s">
        <v>8355</v>
      </c>
      <c r="S1562" s="12" t="s">
        <v>8356</v>
      </c>
      <c r="T1562" s="12">
        <f t="shared" si="131"/>
        <v>42283.921903073286</v>
      </c>
      <c r="U1562" t="e">
        <f t="shared" si="132"/>
        <v>#VALUE!</v>
      </c>
      <c r="V1562" s="16" t="e">
        <f t="shared" si="133"/>
        <v>#VALUE!</v>
      </c>
    </row>
    <row r="1563" spans="1:22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9"/>
        <v>6.7000000000000002E-3</v>
      </c>
      <c r="P1563" s="8">
        <f t="shared" si="130"/>
        <v>67</v>
      </c>
      <c r="Q1563" t="s">
        <v>8357</v>
      </c>
      <c r="R1563" t="s">
        <v>8330</v>
      </c>
      <c r="S1563" s="12" t="s">
        <v>8358</v>
      </c>
      <c r="T1563" s="12">
        <f t="shared" si="131"/>
        <v>41894.836914893611</v>
      </c>
      <c r="U1563" t="e">
        <f t="shared" si="132"/>
        <v>#VALUE!</v>
      </c>
      <c r="V1563" s="16" t="e">
        <f t="shared" si="133"/>
        <v>#VALUE!</v>
      </c>
    </row>
    <row r="1564" spans="1:22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9"/>
        <v>0</v>
      </c>
      <c r="P1564" s="8">
        <f t="shared" si="130"/>
        <v>0</v>
      </c>
      <c r="Q1564" t="s">
        <v>8357</v>
      </c>
      <c r="R1564" t="s">
        <v>8330</v>
      </c>
      <c r="S1564" s="12" t="s">
        <v>8358</v>
      </c>
      <c r="T1564" s="12">
        <f t="shared" si="131"/>
        <v>40387.968274231673</v>
      </c>
      <c r="U1564" t="e">
        <f t="shared" si="132"/>
        <v>#VALUE!</v>
      </c>
      <c r="V1564" s="16" t="e">
        <f t="shared" si="133"/>
        <v>#VALUE!</v>
      </c>
    </row>
    <row r="1565" spans="1:22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9"/>
        <v>1.4166666666666666E-2</v>
      </c>
      <c r="P1565" s="8">
        <f t="shared" si="130"/>
        <v>42.5</v>
      </c>
      <c r="Q1565" t="s">
        <v>8357</v>
      </c>
      <c r="R1565" t="s">
        <v>8330</v>
      </c>
      <c r="S1565" s="12" t="s">
        <v>8358</v>
      </c>
      <c r="T1565" s="12">
        <f t="shared" si="131"/>
        <v>41994.616442080376</v>
      </c>
      <c r="U1565" t="e">
        <f t="shared" si="132"/>
        <v>#VALUE!</v>
      </c>
      <c r="V1565" s="16" t="e">
        <f t="shared" si="133"/>
        <v>#VALUE!</v>
      </c>
    </row>
    <row r="1566" spans="1:22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9"/>
        <v>1E-3</v>
      </c>
      <c r="P1566" s="8">
        <f t="shared" si="130"/>
        <v>10</v>
      </c>
      <c r="Q1566" t="s">
        <v>8357</v>
      </c>
      <c r="R1566" t="s">
        <v>8330</v>
      </c>
      <c r="S1566" s="12" t="s">
        <v>8358</v>
      </c>
      <c r="T1566" s="12">
        <f t="shared" si="131"/>
        <v>42473.211690307326</v>
      </c>
      <c r="U1566" t="e">
        <f t="shared" si="132"/>
        <v>#VALUE!</v>
      </c>
      <c r="V1566" s="16" t="e">
        <f t="shared" si="133"/>
        <v>#VALUE!</v>
      </c>
    </row>
    <row r="1567" spans="1:22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9"/>
        <v>2.5000000000000001E-2</v>
      </c>
      <c r="P1567" s="8">
        <f t="shared" si="130"/>
        <v>100</v>
      </c>
      <c r="Q1567" t="s">
        <v>8357</v>
      </c>
      <c r="R1567" t="s">
        <v>8330</v>
      </c>
      <c r="S1567" s="12" t="s">
        <v>8358</v>
      </c>
      <c r="T1567" s="12">
        <f t="shared" si="131"/>
        <v>40993.752494089837</v>
      </c>
      <c r="U1567" t="e">
        <f t="shared" si="132"/>
        <v>#VALUE!</v>
      </c>
      <c r="V1567" s="16" t="e">
        <f t="shared" si="133"/>
        <v>#VALUE!</v>
      </c>
    </row>
    <row r="1568" spans="1:22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9"/>
        <v>0.21249999999999999</v>
      </c>
      <c r="P1568" s="8">
        <f t="shared" si="130"/>
        <v>108.05084745762711</v>
      </c>
      <c r="Q1568" t="s">
        <v>8357</v>
      </c>
      <c r="R1568" t="s">
        <v>8330</v>
      </c>
      <c r="S1568" s="12" t="s">
        <v>8358</v>
      </c>
      <c r="T1568" s="12">
        <f t="shared" si="131"/>
        <v>42910.879479905438</v>
      </c>
      <c r="U1568" t="e">
        <f t="shared" si="132"/>
        <v>#VALUE!</v>
      </c>
      <c r="V1568" s="16" t="e">
        <f t="shared" si="133"/>
        <v>#VALUE!</v>
      </c>
    </row>
    <row r="1569" spans="1:22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9"/>
        <v>4.1176470588235294E-2</v>
      </c>
      <c r="P1569" s="8">
        <f t="shared" si="130"/>
        <v>26.923076923076923</v>
      </c>
      <c r="Q1569" t="s">
        <v>8357</v>
      </c>
      <c r="R1569" t="s">
        <v>8330</v>
      </c>
      <c r="S1569" s="12" t="s">
        <v>8358</v>
      </c>
      <c r="T1569" s="12">
        <f t="shared" si="131"/>
        <v>42014.219208037823</v>
      </c>
      <c r="U1569" t="e">
        <f t="shared" si="132"/>
        <v>#VALUE!</v>
      </c>
      <c r="V1569" s="16" t="e">
        <f t="shared" si="133"/>
        <v>#VALUE!</v>
      </c>
    </row>
    <row r="1570" spans="1:22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9"/>
        <v>0.13639999999999999</v>
      </c>
      <c r="P1570" s="8">
        <f t="shared" si="130"/>
        <v>155</v>
      </c>
      <c r="Q1570" t="s">
        <v>8357</v>
      </c>
      <c r="R1570" t="s">
        <v>8330</v>
      </c>
      <c r="S1570" s="12" t="s">
        <v>8358</v>
      </c>
      <c r="T1570" s="12">
        <f t="shared" si="131"/>
        <v>42310.517553191487</v>
      </c>
      <c r="U1570" t="e">
        <f t="shared" si="132"/>
        <v>#VALUE!</v>
      </c>
      <c r="V1570" s="16" t="e">
        <f t="shared" si="133"/>
        <v>#VALUE!</v>
      </c>
    </row>
    <row r="1571" spans="1:22" ht="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9"/>
        <v>0</v>
      </c>
      <c r="P1571" s="8">
        <f t="shared" si="130"/>
        <v>0</v>
      </c>
      <c r="Q1571" t="s">
        <v>8357</v>
      </c>
      <c r="R1571" t="s">
        <v>8330</v>
      </c>
      <c r="S1571" s="12" t="s">
        <v>8358</v>
      </c>
      <c r="T1571" s="12">
        <f t="shared" si="131"/>
        <v>41725.956430260041</v>
      </c>
      <c r="U1571" t="e">
        <f t="shared" si="132"/>
        <v>#VALUE!</v>
      </c>
      <c r="V1571" s="16" t="e">
        <f t="shared" si="133"/>
        <v>#VALUE!</v>
      </c>
    </row>
    <row r="1572" spans="1:22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9"/>
        <v>0.41399999999999998</v>
      </c>
      <c r="P1572" s="8">
        <f t="shared" si="130"/>
        <v>47.769230769230766</v>
      </c>
      <c r="Q1572" t="s">
        <v>8357</v>
      </c>
      <c r="R1572" t="s">
        <v>8330</v>
      </c>
      <c r="S1572" s="12" t="s">
        <v>8358</v>
      </c>
      <c r="T1572" s="12">
        <f t="shared" si="131"/>
        <v>42797.412316784867</v>
      </c>
      <c r="U1572" t="e">
        <f t="shared" si="132"/>
        <v>#VALUE!</v>
      </c>
      <c r="V1572" s="16" t="e">
        <f t="shared" si="133"/>
        <v>#VALUE!</v>
      </c>
    </row>
    <row r="1573" spans="1:22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9"/>
        <v>6.6115702479338841E-3</v>
      </c>
      <c r="P1573" s="8">
        <f t="shared" si="130"/>
        <v>20</v>
      </c>
      <c r="Q1573" t="s">
        <v>8357</v>
      </c>
      <c r="R1573" t="s">
        <v>8330</v>
      </c>
      <c r="S1573" s="12" t="s">
        <v>8358</v>
      </c>
      <c r="T1573" s="12">
        <f t="shared" si="131"/>
        <v>42497.112092198578</v>
      </c>
      <c r="U1573" t="e">
        <f t="shared" si="132"/>
        <v>#VALUE!</v>
      </c>
      <c r="V1573" s="16" t="e">
        <f t="shared" si="133"/>
        <v>#VALUE!</v>
      </c>
    </row>
    <row r="1574" spans="1:22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9"/>
        <v>0.05</v>
      </c>
      <c r="P1574" s="8">
        <f t="shared" si="130"/>
        <v>41.666666666666664</v>
      </c>
      <c r="Q1574" t="s">
        <v>8357</v>
      </c>
      <c r="R1574" t="s">
        <v>8330</v>
      </c>
      <c r="S1574" s="12" t="s">
        <v>8358</v>
      </c>
      <c r="T1574" s="12">
        <f t="shared" si="131"/>
        <v>42761.891950354606</v>
      </c>
      <c r="U1574" t="e">
        <f t="shared" si="132"/>
        <v>#VALUE!</v>
      </c>
      <c r="V1574" s="16" t="e">
        <f t="shared" si="133"/>
        <v>#VALUE!</v>
      </c>
    </row>
    <row r="1575" spans="1:22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9"/>
        <v>2.4777777777777777E-2</v>
      </c>
      <c r="P1575" s="8">
        <f t="shared" si="130"/>
        <v>74.333333333333329</v>
      </c>
      <c r="Q1575" t="s">
        <v>8357</v>
      </c>
      <c r="R1575" t="s">
        <v>8330</v>
      </c>
      <c r="S1575" s="12" t="s">
        <v>8358</v>
      </c>
      <c r="T1575" s="12">
        <f t="shared" si="131"/>
        <v>43151.985839243498</v>
      </c>
      <c r="U1575" t="e">
        <f t="shared" si="132"/>
        <v>#VALUE!</v>
      </c>
      <c r="V1575" s="16" t="e">
        <f t="shared" si="133"/>
        <v>#VALUE!</v>
      </c>
    </row>
    <row r="1576" spans="1:22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9"/>
        <v>5.0599999999999999E-2</v>
      </c>
      <c r="P1576" s="8">
        <f t="shared" si="130"/>
        <v>84.333333333333329</v>
      </c>
      <c r="Q1576" t="s">
        <v>8357</v>
      </c>
      <c r="R1576" t="s">
        <v>8330</v>
      </c>
      <c r="S1576" s="12" t="s">
        <v>8358</v>
      </c>
      <c r="T1576" s="12">
        <f t="shared" si="131"/>
        <v>42367.571264775412</v>
      </c>
      <c r="U1576" t="e">
        <f t="shared" si="132"/>
        <v>#VALUE!</v>
      </c>
      <c r="V1576" s="16" t="e">
        <f t="shared" si="133"/>
        <v>#VALUE!</v>
      </c>
    </row>
    <row r="1577" spans="1:22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9"/>
        <v>0.2291</v>
      </c>
      <c r="P1577" s="8">
        <f t="shared" si="130"/>
        <v>65.457142857142856</v>
      </c>
      <c r="Q1577" t="s">
        <v>8357</v>
      </c>
      <c r="R1577" t="s">
        <v>8330</v>
      </c>
      <c r="S1577" s="12" t="s">
        <v>8358</v>
      </c>
      <c r="T1577" s="12">
        <f t="shared" si="131"/>
        <v>42144.521229314421</v>
      </c>
      <c r="U1577" t="e">
        <f t="shared" si="132"/>
        <v>#VALUE!</v>
      </c>
      <c r="V1577" s="16" t="e">
        <f t="shared" si="133"/>
        <v>#VALUE!</v>
      </c>
    </row>
    <row r="1578" spans="1:22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9"/>
        <v>0.13</v>
      </c>
      <c r="P1578" s="8">
        <f t="shared" si="130"/>
        <v>65</v>
      </c>
      <c r="Q1578" t="s">
        <v>8357</v>
      </c>
      <c r="R1578" t="s">
        <v>8330</v>
      </c>
      <c r="S1578" s="12" t="s">
        <v>8358</v>
      </c>
      <c r="T1578" s="12">
        <f t="shared" si="131"/>
        <v>42493.139101654844</v>
      </c>
      <c r="U1578" t="e">
        <f t="shared" si="132"/>
        <v>#VALUE!</v>
      </c>
      <c r="V1578" s="16" t="e">
        <f t="shared" si="133"/>
        <v>#VALUE!</v>
      </c>
    </row>
    <row r="1579" spans="1:22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9"/>
        <v>5.4999999999999997E-3</v>
      </c>
      <c r="P1579" s="8">
        <f t="shared" si="130"/>
        <v>27.5</v>
      </c>
      <c r="Q1579" t="s">
        <v>8357</v>
      </c>
      <c r="R1579" t="s">
        <v>8330</v>
      </c>
      <c r="S1579" s="12" t="s">
        <v>8358</v>
      </c>
      <c r="T1579" s="12">
        <f t="shared" si="131"/>
        <v>41384.000567375886</v>
      </c>
      <c r="U1579" t="e">
        <f t="shared" si="132"/>
        <v>#VALUE!</v>
      </c>
      <c r="V1579" s="16" t="e">
        <f t="shared" si="133"/>
        <v>#VALUE!</v>
      </c>
    </row>
    <row r="1580" spans="1:22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9"/>
        <v>0.10806536636794939</v>
      </c>
      <c r="P1580" s="8">
        <f t="shared" si="130"/>
        <v>51.25</v>
      </c>
      <c r="Q1580" t="s">
        <v>8357</v>
      </c>
      <c r="R1580" t="s">
        <v>8330</v>
      </c>
      <c r="S1580" s="12" t="s">
        <v>8358</v>
      </c>
      <c r="T1580" s="12">
        <f t="shared" si="131"/>
        <v>40714.265851063828</v>
      </c>
      <c r="U1580" t="e">
        <f t="shared" si="132"/>
        <v>#VALUE!</v>
      </c>
      <c r="V1580" s="16" t="e">
        <f t="shared" si="133"/>
        <v>#VALUE!</v>
      </c>
    </row>
    <row r="1581" spans="1:22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9"/>
        <v>8.4008400840084006E-3</v>
      </c>
      <c r="P1581" s="8">
        <f t="shared" si="130"/>
        <v>14</v>
      </c>
      <c r="Q1581" t="s">
        <v>8357</v>
      </c>
      <c r="R1581" t="s">
        <v>8330</v>
      </c>
      <c r="S1581" s="12" t="s">
        <v>8358</v>
      </c>
      <c r="T1581" s="12">
        <f t="shared" si="131"/>
        <v>41820.237482269506</v>
      </c>
      <c r="U1581" t="e">
        <f t="shared" si="132"/>
        <v>#VALUE!</v>
      </c>
      <c r="V1581" s="16" t="e">
        <f t="shared" si="133"/>
        <v>#VALUE!</v>
      </c>
    </row>
    <row r="1582" spans="1:22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9"/>
        <v>0</v>
      </c>
      <c r="P1582" s="8">
        <f t="shared" si="130"/>
        <v>0</v>
      </c>
      <c r="Q1582" t="s">
        <v>8357</v>
      </c>
      <c r="R1582" t="s">
        <v>8330</v>
      </c>
      <c r="S1582" s="12" t="s">
        <v>8358</v>
      </c>
      <c r="T1582" s="12">
        <f t="shared" si="131"/>
        <v>41317.824184397163</v>
      </c>
      <c r="U1582" t="e">
        <f t="shared" si="132"/>
        <v>#VALUE!</v>
      </c>
      <c r="V1582" s="16" t="e">
        <f t="shared" si="133"/>
        <v>#VALUE!</v>
      </c>
    </row>
    <row r="1583" spans="1:22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9"/>
        <v>5.0000000000000001E-3</v>
      </c>
      <c r="P1583" s="8">
        <f t="shared" si="130"/>
        <v>5</v>
      </c>
      <c r="Q1583" t="s">
        <v>8344</v>
      </c>
      <c r="R1583" t="s">
        <v>8345</v>
      </c>
      <c r="S1583" s="12" t="s">
        <v>8359</v>
      </c>
      <c r="T1583" s="12">
        <f t="shared" si="131"/>
        <v>42681.635815602836</v>
      </c>
      <c r="U1583" t="e">
        <f t="shared" si="132"/>
        <v>#VALUE!</v>
      </c>
      <c r="V1583" s="16" t="e">
        <f t="shared" si="133"/>
        <v>#VALUE!</v>
      </c>
    </row>
    <row r="1584" spans="1:22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9"/>
        <v>9.2999999999999999E-2</v>
      </c>
      <c r="P1584" s="8">
        <f t="shared" si="130"/>
        <v>31</v>
      </c>
      <c r="Q1584" t="s">
        <v>8344</v>
      </c>
      <c r="R1584" t="s">
        <v>8345</v>
      </c>
      <c r="S1584" s="12" t="s">
        <v>8359</v>
      </c>
      <c r="T1584" s="12">
        <f t="shared" si="131"/>
        <v>42601.303226950353</v>
      </c>
      <c r="U1584" t="e">
        <f t="shared" si="132"/>
        <v>#VALUE!</v>
      </c>
      <c r="V1584" s="16" t="e">
        <f t="shared" si="133"/>
        <v>#VALUE!</v>
      </c>
    </row>
    <row r="1585" spans="1:22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9"/>
        <v>7.5000000000000002E-4</v>
      </c>
      <c r="P1585" s="8">
        <f t="shared" si="130"/>
        <v>15</v>
      </c>
      <c r="Q1585" t="s">
        <v>8344</v>
      </c>
      <c r="R1585" t="s">
        <v>8345</v>
      </c>
      <c r="S1585" s="12" t="s">
        <v>8359</v>
      </c>
      <c r="T1585" s="12">
        <f t="shared" si="131"/>
        <v>42224.569633569736</v>
      </c>
      <c r="U1585" t="e">
        <f t="shared" si="132"/>
        <v>#VALUE!</v>
      </c>
      <c r="V1585" s="16" t="e">
        <f t="shared" si="133"/>
        <v>#VALUE!</v>
      </c>
    </row>
    <row r="1586" spans="1:22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9"/>
        <v>0</v>
      </c>
      <c r="P1586" s="8">
        <f t="shared" si="130"/>
        <v>0</v>
      </c>
      <c r="Q1586" t="s">
        <v>8344</v>
      </c>
      <c r="R1586" t="s">
        <v>8345</v>
      </c>
      <c r="S1586" s="12" t="s">
        <v>8359</v>
      </c>
      <c r="T1586" s="12">
        <f t="shared" si="131"/>
        <v>42124.223416075649</v>
      </c>
      <c r="U1586" t="e">
        <f t="shared" si="132"/>
        <v>#VALUE!</v>
      </c>
      <c r="V1586" s="16" t="e">
        <f t="shared" si="133"/>
        <v>#VALUE!</v>
      </c>
    </row>
    <row r="1587" spans="1:22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9"/>
        <v>0.79</v>
      </c>
      <c r="P1587" s="8">
        <f t="shared" si="130"/>
        <v>131.66666666666666</v>
      </c>
      <c r="Q1587" t="s">
        <v>8344</v>
      </c>
      <c r="R1587" t="s">
        <v>8345</v>
      </c>
      <c r="S1587" s="12" t="s">
        <v>8359</v>
      </c>
      <c r="T1587" s="12">
        <f t="shared" si="131"/>
        <v>43072.219479905434</v>
      </c>
      <c r="U1587" t="e">
        <f t="shared" si="132"/>
        <v>#VALUE!</v>
      </c>
      <c r="V1587" s="16" t="e">
        <f t="shared" si="133"/>
        <v>#VALUE!</v>
      </c>
    </row>
    <row r="1588" spans="1:22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9"/>
        <v>0</v>
      </c>
      <c r="P1588" s="8">
        <f t="shared" si="130"/>
        <v>0</v>
      </c>
      <c r="Q1588" t="s">
        <v>8344</v>
      </c>
      <c r="R1588" t="s">
        <v>8345</v>
      </c>
      <c r="S1588" s="12" t="s">
        <v>8359</v>
      </c>
      <c r="T1588" s="12">
        <f t="shared" si="131"/>
        <v>42419.837139479903</v>
      </c>
      <c r="U1588" t="e">
        <f t="shared" si="132"/>
        <v>#VALUE!</v>
      </c>
      <c r="V1588" s="16" t="e">
        <f t="shared" si="133"/>
        <v>#VALUE!</v>
      </c>
    </row>
    <row r="1589" spans="1:22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9"/>
        <v>1.3333333333333334E-4</v>
      </c>
      <c r="P1589" s="8">
        <f t="shared" si="130"/>
        <v>1</v>
      </c>
      <c r="Q1589" t="s">
        <v>8344</v>
      </c>
      <c r="R1589" t="s">
        <v>8345</v>
      </c>
      <c r="S1589" s="12" t="s">
        <v>8359</v>
      </c>
      <c r="T1589" s="12">
        <f t="shared" si="131"/>
        <v>42305.29745862884</v>
      </c>
      <c r="U1589" t="e">
        <f t="shared" si="132"/>
        <v>#VALUE!</v>
      </c>
      <c r="V1589" s="16" t="e">
        <f t="shared" si="133"/>
        <v>#VALUE!</v>
      </c>
    </row>
    <row r="1590" spans="1:22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9"/>
        <v>0</v>
      </c>
      <c r="P1590" s="8">
        <f t="shared" si="130"/>
        <v>0</v>
      </c>
      <c r="Q1590" t="s">
        <v>8344</v>
      </c>
      <c r="R1590" t="s">
        <v>8345</v>
      </c>
      <c r="S1590" s="12" t="s">
        <v>8359</v>
      </c>
      <c r="T1590" s="12">
        <f t="shared" si="131"/>
        <v>42354.624101654845</v>
      </c>
      <c r="U1590" t="e">
        <f t="shared" si="132"/>
        <v>#VALUE!</v>
      </c>
      <c r="V1590" s="16" t="e">
        <f t="shared" si="133"/>
        <v>#VALUE!</v>
      </c>
    </row>
    <row r="1591" spans="1:22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9"/>
        <v>0</v>
      </c>
      <c r="P1591" s="8">
        <f t="shared" si="130"/>
        <v>0</v>
      </c>
      <c r="Q1591" t="s">
        <v>8344</v>
      </c>
      <c r="R1591" t="s">
        <v>8345</v>
      </c>
      <c r="S1591" s="12" t="s">
        <v>8359</v>
      </c>
      <c r="T1591" s="12">
        <f t="shared" si="131"/>
        <v>42611.714964539009</v>
      </c>
      <c r="U1591" t="e">
        <f t="shared" si="132"/>
        <v>#VALUE!</v>
      </c>
      <c r="V1591" s="16" t="e">
        <f t="shared" si="133"/>
        <v>#VALUE!</v>
      </c>
    </row>
    <row r="1592" spans="1:22" ht="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9"/>
        <v>1.7000000000000001E-2</v>
      </c>
      <c r="P1592" s="8">
        <f t="shared" si="130"/>
        <v>510</v>
      </c>
      <c r="Q1592" t="s">
        <v>8344</v>
      </c>
      <c r="R1592" t="s">
        <v>8345</v>
      </c>
      <c r="S1592" s="12" t="s">
        <v>8359</v>
      </c>
      <c r="T1592" s="12">
        <f t="shared" si="131"/>
        <v>42595.244255319143</v>
      </c>
      <c r="U1592" t="e">
        <f t="shared" si="132"/>
        <v>#VALUE!</v>
      </c>
      <c r="V1592" s="16" t="e">
        <f t="shared" si="133"/>
        <v>#VALUE!</v>
      </c>
    </row>
    <row r="1593" spans="1:22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9"/>
        <v>0.29228571428571426</v>
      </c>
      <c r="P1593" s="8">
        <f t="shared" si="130"/>
        <v>44.478260869565219</v>
      </c>
      <c r="Q1593" t="s">
        <v>8344</v>
      </c>
      <c r="R1593" t="s">
        <v>8345</v>
      </c>
      <c r="S1593" s="12" t="s">
        <v>8359</v>
      </c>
      <c r="T1593" s="12">
        <f t="shared" si="131"/>
        <v>42792.2167966903</v>
      </c>
      <c r="U1593" t="e">
        <f t="shared" si="132"/>
        <v>#VALUE!</v>
      </c>
      <c r="V1593" s="16" t="e">
        <f t="shared" si="133"/>
        <v>#VALUE!</v>
      </c>
    </row>
    <row r="1594" spans="1:22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9"/>
        <v>0</v>
      </c>
      <c r="P1594" s="8">
        <f t="shared" si="130"/>
        <v>0</v>
      </c>
      <c r="Q1594" t="s">
        <v>8344</v>
      </c>
      <c r="R1594" t="s">
        <v>8345</v>
      </c>
      <c r="S1594" s="12" t="s">
        <v>8359</v>
      </c>
      <c r="T1594" s="12">
        <f t="shared" si="131"/>
        <v>42396.315425531917</v>
      </c>
      <c r="U1594" t="e">
        <f t="shared" si="132"/>
        <v>#VALUE!</v>
      </c>
      <c r="V1594" s="16" t="e">
        <f t="shared" si="133"/>
        <v>#VALUE!</v>
      </c>
    </row>
    <row r="1595" spans="1:22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9"/>
        <v>1.3636363636363637E-4</v>
      </c>
      <c r="P1595" s="8">
        <f t="shared" si="130"/>
        <v>1</v>
      </c>
      <c r="Q1595" t="s">
        <v>8344</v>
      </c>
      <c r="R1595" t="s">
        <v>8345</v>
      </c>
      <c r="S1595" s="12" t="s">
        <v>8359</v>
      </c>
      <c r="T1595" s="12">
        <f t="shared" si="131"/>
        <v>42383.828073286051</v>
      </c>
      <c r="U1595" t="e">
        <f t="shared" si="132"/>
        <v>#VALUE!</v>
      </c>
      <c r="V1595" s="16" t="e">
        <f t="shared" si="133"/>
        <v>#VALUE!</v>
      </c>
    </row>
    <row r="1596" spans="1:22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9"/>
        <v>0.20499999999999999</v>
      </c>
      <c r="P1596" s="8">
        <f t="shared" si="130"/>
        <v>20.5</v>
      </c>
      <c r="Q1596" t="s">
        <v>8344</v>
      </c>
      <c r="R1596" t="s">
        <v>8345</v>
      </c>
      <c r="S1596" s="12" t="s">
        <v>8359</v>
      </c>
      <c r="T1596" s="12">
        <f t="shared" si="131"/>
        <v>42804.458416075649</v>
      </c>
      <c r="U1596" t="e">
        <f t="shared" si="132"/>
        <v>#VALUE!</v>
      </c>
      <c r="V1596" s="16" t="e">
        <f t="shared" si="133"/>
        <v>#VALUE!</v>
      </c>
    </row>
    <row r="1597" spans="1:22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9"/>
        <v>2.8E-3</v>
      </c>
      <c r="P1597" s="8">
        <f t="shared" si="130"/>
        <v>40</v>
      </c>
      <c r="Q1597" t="s">
        <v>8344</v>
      </c>
      <c r="R1597" t="s">
        <v>8345</v>
      </c>
      <c r="S1597" s="12" t="s">
        <v>8359</v>
      </c>
      <c r="T1597" s="12">
        <f t="shared" si="131"/>
        <v>42124.632718676119</v>
      </c>
      <c r="U1597" t="e">
        <f t="shared" si="132"/>
        <v>#VALUE!</v>
      </c>
      <c r="V1597" s="16" t="e">
        <f t="shared" si="133"/>
        <v>#VALUE!</v>
      </c>
    </row>
    <row r="1598" spans="1:22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9"/>
        <v>2.3076923076923078E-2</v>
      </c>
      <c r="P1598" s="8">
        <f t="shared" si="130"/>
        <v>25</v>
      </c>
      <c r="Q1598" t="s">
        <v>8344</v>
      </c>
      <c r="R1598" t="s">
        <v>8345</v>
      </c>
      <c r="S1598" s="12" t="s">
        <v>8359</v>
      </c>
      <c r="T1598" s="12">
        <f t="shared" si="131"/>
        <v>42289.446442080378</v>
      </c>
      <c r="U1598" t="e">
        <f t="shared" si="132"/>
        <v>#VALUE!</v>
      </c>
      <c r="V1598" s="16" t="e">
        <f t="shared" si="133"/>
        <v>#VALUE!</v>
      </c>
    </row>
    <row r="1599" spans="1:22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9"/>
        <v>0</v>
      </c>
      <c r="P1599" s="8">
        <f t="shared" si="130"/>
        <v>0</v>
      </c>
      <c r="Q1599" t="s">
        <v>8344</v>
      </c>
      <c r="R1599" t="s">
        <v>8345</v>
      </c>
      <c r="S1599" s="12" t="s">
        <v>8359</v>
      </c>
      <c r="T1599" s="12">
        <f t="shared" si="131"/>
        <v>42965.453865248222</v>
      </c>
      <c r="U1599" t="e">
        <f t="shared" si="132"/>
        <v>#VALUE!</v>
      </c>
      <c r="V1599" s="16" t="e">
        <f t="shared" si="133"/>
        <v>#VALUE!</v>
      </c>
    </row>
    <row r="1600" spans="1:22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9"/>
        <v>1.25E-3</v>
      </c>
      <c r="P1600" s="8">
        <f t="shared" si="130"/>
        <v>1</v>
      </c>
      <c r="Q1600" t="s">
        <v>8344</v>
      </c>
      <c r="R1600" t="s">
        <v>8345</v>
      </c>
      <c r="S1600" s="12" t="s">
        <v>8359</v>
      </c>
      <c r="T1600" s="12">
        <f t="shared" si="131"/>
        <v>42504.156713947988</v>
      </c>
      <c r="U1600" t="e">
        <f t="shared" si="132"/>
        <v>#VALUE!</v>
      </c>
      <c r="V1600" s="16" t="e">
        <f t="shared" si="133"/>
        <v>#VALUE!</v>
      </c>
    </row>
    <row r="1601" spans="1:22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9"/>
        <v>0</v>
      </c>
      <c r="P1601" s="8">
        <f t="shared" si="130"/>
        <v>0</v>
      </c>
      <c r="Q1601" t="s">
        <v>8344</v>
      </c>
      <c r="R1601" t="s">
        <v>8345</v>
      </c>
      <c r="S1601" s="12" t="s">
        <v>8359</v>
      </c>
      <c r="T1601" s="12">
        <f t="shared" si="131"/>
        <v>42797.132104018914</v>
      </c>
      <c r="U1601" t="e">
        <f t="shared" si="132"/>
        <v>#VALUE!</v>
      </c>
      <c r="V1601" s="16" t="e">
        <f t="shared" si="133"/>
        <v>#VALUE!</v>
      </c>
    </row>
    <row r="1602" spans="1:22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9"/>
        <v>7.3400000000000007E-2</v>
      </c>
      <c r="P1602" s="8">
        <f t="shared" si="130"/>
        <v>40.777777777777779</v>
      </c>
      <c r="Q1602" t="s">
        <v>8344</v>
      </c>
      <c r="R1602" t="s">
        <v>8345</v>
      </c>
      <c r="S1602" s="12" t="s">
        <v>8359</v>
      </c>
      <c r="T1602" s="12">
        <f t="shared" si="131"/>
        <v>42135.874137115832</v>
      </c>
      <c r="U1602" t="e">
        <f t="shared" si="132"/>
        <v>#VALUE!</v>
      </c>
      <c r="V1602" s="16" t="e">
        <f t="shared" si="133"/>
        <v>#VALUE!</v>
      </c>
    </row>
    <row r="1603" spans="1:22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34">E1603/D1603</f>
        <v>1.082492</v>
      </c>
      <c r="P1603" s="8">
        <f t="shared" ref="P1603:P1666" si="135">IFERROR(E1603/L1603, 0)</f>
        <v>48.325535714285714</v>
      </c>
      <c r="Q1603" t="s">
        <v>8276</v>
      </c>
      <c r="T1603" s="12">
        <f t="shared" ref="T1603:T1666" si="136">(J1603/84600)+25569+(-8/24)</f>
        <v>40958.37864066194</v>
      </c>
      <c r="U1603">
        <f t="shared" ref="U1603:U1666" si="137">DATEDIF(S1603,T1603, "D")</f>
        <v>40958</v>
      </c>
      <c r="V1603" s="16" t="str">
        <f t="shared" ref="V1603:V1666" si="138">DATEDIF(0,U1603,"y")&amp;" years " &amp;DATEDIF(0,U1603,"ym")&amp;" months "&amp;DATEDIF(0,U1603,"md")&amp;" days"</f>
        <v>112 years 1 months 19 days</v>
      </c>
    </row>
    <row r="1604" spans="1:22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34"/>
        <v>1.0016666666666667</v>
      </c>
      <c r="P1604" s="8">
        <f t="shared" si="135"/>
        <v>46.953125</v>
      </c>
      <c r="Q1604" t="s">
        <v>8276</v>
      </c>
      <c r="T1604" s="12">
        <f t="shared" si="136"/>
        <v>41111.779160756501</v>
      </c>
      <c r="U1604">
        <f t="shared" si="137"/>
        <v>41111</v>
      </c>
      <c r="V1604" s="16" t="str">
        <f t="shared" si="138"/>
        <v>112 years 6 months 21 days</v>
      </c>
    </row>
    <row r="1605" spans="1:22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34"/>
        <v>1.0003299999999999</v>
      </c>
      <c r="P1605" s="8">
        <f t="shared" si="135"/>
        <v>66.688666666666663</v>
      </c>
      <c r="Q1605" t="s">
        <v>8276</v>
      </c>
      <c r="T1605" s="12">
        <f t="shared" si="136"/>
        <v>41201.520791962168</v>
      </c>
      <c r="U1605">
        <f t="shared" si="137"/>
        <v>41201</v>
      </c>
      <c r="V1605" s="16" t="str">
        <f t="shared" si="138"/>
        <v>112 years 9 months 19 days</v>
      </c>
    </row>
    <row r="1606" spans="1:22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34"/>
        <v>1.2210714285714286</v>
      </c>
      <c r="P1606" s="8">
        <f t="shared" si="135"/>
        <v>48.842857142857142</v>
      </c>
      <c r="Q1606" t="s">
        <v>8276</v>
      </c>
      <c r="T1606" s="12">
        <f t="shared" si="136"/>
        <v>41272.678900709216</v>
      </c>
      <c r="U1606">
        <f t="shared" si="137"/>
        <v>41272</v>
      </c>
      <c r="V1606" s="16" t="str">
        <f t="shared" si="138"/>
        <v>112 years 11 months 29 days</v>
      </c>
    </row>
    <row r="1607" spans="1:22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34"/>
        <v>1.0069333333333335</v>
      </c>
      <c r="P1607" s="8">
        <f t="shared" si="135"/>
        <v>137.30909090909091</v>
      </c>
      <c r="Q1607" t="s">
        <v>8276</v>
      </c>
      <c r="T1607" s="12">
        <f t="shared" si="136"/>
        <v>41069.615992907798</v>
      </c>
      <c r="U1607">
        <f t="shared" si="137"/>
        <v>41069</v>
      </c>
      <c r="V1607" s="16" t="str">
        <f t="shared" si="138"/>
        <v>112 years 5 months 9 days</v>
      </c>
    </row>
    <row r="1608" spans="1:22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34"/>
        <v>1.01004125</v>
      </c>
      <c r="P1608" s="8">
        <f t="shared" si="135"/>
        <v>87.829673913043479</v>
      </c>
      <c r="Q1608" t="s">
        <v>8276</v>
      </c>
      <c r="T1608" s="12">
        <f t="shared" si="136"/>
        <v>40854.227399527183</v>
      </c>
      <c r="U1608">
        <f t="shared" si="137"/>
        <v>40854</v>
      </c>
      <c r="V1608" s="16" t="str">
        <f t="shared" si="138"/>
        <v>111 years 10 months 7 days</v>
      </c>
    </row>
    <row r="1609" spans="1:22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34"/>
        <v>1.4511000000000001</v>
      </c>
      <c r="P1609" s="8">
        <f t="shared" si="135"/>
        <v>70.785365853658533</v>
      </c>
      <c r="Q1609" t="s">
        <v>8276</v>
      </c>
      <c r="T1609" s="12">
        <f t="shared" si="136"/>
        <v>41382.939137115834</v>
      </c>
      <c r="U1609">
        <f t="shared" si="137"/>
        <v>41382</v>
      </c>
      <c r="V1609" s="16" t="str">
        <f t="shared" si="138"/>
        <v>113 years 3 months 18 days</v>
      </c>
    </row>
    <row r="1610" spans="1:22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34"/>
        <v>1.0125</v>
      </c>
      <c r="P1610" s="8">
        <f t="shared" si="135"/>
        <v>52.826086956521742</v>
      </c>
      <c r="Q1610" t="s">
        <v>8276</v>
      </c>
      <c r="T1610" s="12">
        <f t="shared" si="136"/>
        <v>41948.749243498816</v>
      </c>
      <c r="U1610">
        <f t="shared" si="137"/>
        <v>41948</v>
      </c>
      <c r="V1610" s="16" t="str">
        <f t="shared" si="138"/>
        <v>114 years 10 months 5 days</v>
      </c>
    </row>
    <row r="1611" spans="1:22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34"/>
        <v>1.1833333333333333</v>
      </c>
      <c r="P1611" s="8">
        <f t="shared" si="135"/>
        <v>443.75</v>
      </c>
      <c r="Q1611" t="s">
        <v>8276</v>
      </c>
      <c r="T1611" s="12">
        <f t="shared" si="136"/>
        <v>41119.646678486992</v>
      </c>
      <c r="U1611">
        <f t="shared" si="137"/>
        <v>41119</v>
      </c>
      <c r="V1611" s="16" t="str">
        <f t="shared" si="138"/>
        <v>112 years 6 months 29 days</v>
      </c>
    </row>
    <row r="1612" spans="1:22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34"/>
        <v>2.7185000000000001</v>
      </c>
      <c r="P1612" s="8">
        <f t="shared" si="135"/>
        <v>48.544642857142854</v>
      </c>
      <c r="Q1612" t="s">
        <v>8276</v>
      </c>
      <c r="T1612" s="12">
        <f t="shared" si="136"/>
        <v>41561.781442080377</v>
      </c>
      <c r="U1612">
        <f t="shared" si="137"/>
        <v>41561</v>
      </c>
      <c r="V1612" s="16" t="str">
        <f t="shared" si="138"/>
        <v>113 years 9 months 14 days</v>
      </c>
    </row>
    <row r="1613" spans="1:22" ht="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34"/>
        <v>1.25125</v>
      </c>
      <c r="P1613" s="8">
        <f t="shared" si="135"/>
        <v>37.074074074074076</v>
      </c>
      <c r="Q1613" t="s">
        <v>8276</v>
      </c>
      <c r="T1613" s="12">
        <f t="shared" si="136"/>
        <v>41745.688321513</v>
      </c>
      <c r="U1613">
        <f t="shared" si="137"/>
        <v>41745</v>
      </c>
      <c r="V1613" s="16" t="str">
        <f t="shared" si="138"/>
        <v>114 years 3 months 16 days</v>
      </c>
    </row>
    <row r="1614" spans="1:22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34"/>
        <v>1.1000000000000001</v>
      </c>
      <c r="P1614" s="8">
        <f t="shared" si="135"/>
        <v>50</v>
      </c>
      <c r="Q1614" t="s">
        <v>8276</v>
      </c>
      <c r="T1614" s="12">
        <f t="shared" si="136"/>
        <v>41580.113286052008</v>
      </c>
      <c r="U1614">
        <f t="shared" si="137"/>
        <v>41580</v>
      </c>
      <c r="V1614" s="16" t="str">
        <f t="shared" si="138"/>
        <v>113 years 10 months 2 days</v>
      </c>
    </row>
    <row r="1615" spans="1:22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34"/>
        <v>1.0149999999999999</v>
      </c>
      <c r="P1615" s="8">
        <f t="shared" si="135"/>
        <v>39.03846153846154</v>
      </c>
      <c r="Q1615" t="s">
        <v>8276</v>
      </c>
      <c r="T1615" s="12">
        <f t="shared" si="136"/>
        <v>41411.801442080374</v>
      </c>
      <c r="U1615">
        <f t="shared" si="137"/>
        <v>41411</v>
      </c>
      <c r="V1615" s="16" t="str">
        <f t="shared" si="138"/>
        <v>113 years 4 months 17 days</v>
      </c>
    </row>
    <row r="1616" spans="1:22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34"/>
        <v>1.0269999999999999</v>
      </c>
      <c r="P1616" s="8">
        <f t="shared" si="135"/>
        <v>66.688311688311686</v>
      </c>
      <c r="Q1616" t="s">
        <v>8276</v>
      </c>
      <c r="T1616" s="12">
        <f t="shared" si="136"/>
        <v>42139.881430260044</v>
      </c>
      <c r="U1616">
        <f t="shared" si="137"/>
        <v>42139</v>
      </c>
      <c r="V1616" s="16" t="str">
        <f t="shared" si="138"/>
        <v>115 years 4 months 15 days</v>
      </c>
    </row>
    <row r="1617" spans="1:22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34"/>
        <v>1.1412500000000001</v>
      </c>
      <c r="P1617" s="8">
        <f t="shared" si="135"/>
        <v>67.132352941176464</v>
      </c>
      <c r="Q1617" t="s">
        <v>8276</v>
      </c>
      <c r="T1617" s="12">
        <f t="shared" si="136"/>
        <v>41169.739905437345</v>
      </c>
      <c r="U1617">
        <f t="shared" si="137"/>
        <v>41169</v>
      </c>
      <c r="V1617" s="16" t="str">
        <f t="shared" si="138"/>
        <v>112 years 8 months 17 days</v>
      </c>
    </row>
    <row r="1618" spans="1:22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34"/>
        <v>1.042</v>
      </c>
      <c r="P1618" s="8">
        <f t="shared" si="135"/>
        <v>66.369426751592357</v>
      </c>
      <c r="Q1618" t="s">
        <v>8276</v>
      </c>
      <c r="T1618" s="12">
        <f t="shared" si="136"/>
        <v>41526.844219858154</v>
      </c>
      <c r="U1618">
        <f t="shared" si="137"/>
        <v>41526</v>
      </c>
      <c r="V1618" s="16" t="str">
        <f t="shared" si="138"/>
        <v>113 years 8 months 9 days</v>
      </c>
    </row>
    <row r="1619" spans="1:22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34"/>
        <v>1.4585714285714286</v>
      </c>
      <c r="P1619" s="8">
        <f t="shared" si="135"/>
        <v>64.620253164556956</v>
      </c>
      <c r="Q1619" t="s">
        <v>8276</v>
      </c>
      <c r="T1619" s="12">
        <f t="shared" si="136"/>
        <v>41886.281182033097</v>
      </c>
      <c r="U1619">
        <f t="shared" si="137"/>
        <v>41886</v>
      </c>
      <c r="V1619" s="16" t="str">
        <f t="shared" si="138"/>
        <v>114 years 8 months 4 days</v>
      </c>
    </row>
    <row r="1620" spans="1:22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34"/>
        <v>1.0506666666666666</v>
      </c>
      <c r="P1620" s="8">
        <f t="shared" si="135"/>
        <v>58.370370370370374</v>
      </c>
      <c r="Q1620" t="s">
        <v>8276</v>
      </c>
      <c r="T1620" s="12">
        <f t="shared" si="136"/>
        <v>41636.058333333327</v>
      </c>
      <c r="U1620">
        <f t="shared" si="137"/>
        <v>41636</v>
      </c>
      <c r="V1620" s="16" t="str">
        <f t="shared" si="138"/>
        <v>113 years 11 months 28 days</v>
      </c>
    </row>
    <row r="1621" spans="1:22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34"/>
        <v>1.3333333333333333</v>
      </c>
      <c r="P1621" s="8">
        <f t="shared" si="135"/>
        <v>86.956521739130437</v>
      </c>
      <c r="Q1621" t="s">
        <v>8276</v>
      </c>
      <c r="T1621" s="12">
        <f t="shared" si="136"/>
        <v>42222.81425531915</v>
      </c>
      <c r="U1621">
        <f t="shared" si="137"/>
        <v>42222</v>
      </c>
      <c r="V1621" s="16" t="str">
        <f t="shared" si="138"/>
        <v>115 years 7 months 6 days</v>
      </c>
    </row>
    <row r="1622" spans="1:22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34"/>
        <v>1.1299999999999999</v>
      </c>
      <c r="P1622" s="8">
        <f t="shared" si="135"/>
        <v>66.470588235294116</v>
      </c>
      <c r="Q1622" t="s">
        <v>8276</v>
      </c>
      <c r="T1622" s="12">
        <f t="shared" si="136"/>
        <v>41656.162411347519</v>
      </c>
      <c r="U1622">
        <f t="shared" si="137"/>
        <v>41656</v>
      </c>
      <c r="V1622" s="16" t="str">
        <f t="shared" si="138"/>
        <v>114 years 0 months 17 days</v>
      </c>
    </row>
    <row r="1623" spans="1:22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34"/>
        <v>1.212</v>
      </c>
      <c r="P1623" s="8">
        <f t="shared" si="135"/>
        <v>163.78378378378378</v>
      </c>
      <c r="Q1623" t="s">
        <v>8276</v>
      </c>
      <c r="T1623" s="12">
        <f t="shared" si="136"/>
        <v>41331.66920803782</v>
      </c>
      <c r="U1623">
        <f t="shared" si="137"/>
        <v>41331</v>
      </c>
      <c r="V1623" s="16" t="str">
        <f t="shared" si="138"/>
        <v>113 years 1 months 26 days</v>
      </c>
    </row>
    <row r="1624" spans="1:22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34"/>
        <v>1.0172463768115942</v>
      </c>
      <c r="P1624" s="8">
        <f t="shared" si="135"/>
        <v>107.98461538461538</v>
      </c>
      <c r="Q1624" t="s">
        <v>8276</v>
      </c>
      <c r="T1624" s="12">
        <f t="shared" si="136"/>
        <v>42298.499692671394</v>
      </c>
      <c r="U1624">
        <f t="shared" si="137"/>
        <v>42298</v>
      </c>
      <c r="V1624" s="16" t="str">
        <f t="shared" si="138"/>
        <v>115 years 9 months 21 days</v>
      </c>
    </row>
    <row r="1625" spans="1:22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34"/>
        <v>1.0106666666666666</v>
      </c>
      <c r="P1625" s="8">
        <f t="shared" si="135"/>
        <v>42.111111111111114</v>
      </c>
      <c r="Q1625" t="s">
        <v>8276</v>
      </c>
      <c r="T1625" s="12">
        <f t="shared" si="136"/>
        <v>41791.327293144204</v>
      </c>
      <c r="U1625">
        <f t="shared" si="137"/>
        <v>41791</v>
      </c>
      <c r="V1625" s="16" t="str">
        <f t="shared" si="138"/>
        <v>114 years 5 months 1 days</v>
      </c>
    </row>
    <row r="1626" spans="1:22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34"/>
        <v>1.18</v>
      </c>
      <c r="P1626" s="8">
        <f t="shared" si="135"/>
        <v>47.2</v>
      </c>
      <c r="Q1626" t="s">
        <v>8276</v>
      </c>
      <c r="T1626" s="12">
        <f t="shared" si="136"/>
        <v>41576.531146572102</v>
      </c>
      <c r="U1626">
        <f t="shared" si="137"/>
        <v>41576</v>
      </c>
      <c r="V1626" s="16" t="str">
        <f t="shared" si="138"/>
        <v>113 years 9 months 29 days</v>
      </c>
    </row>
    <row r="1627" spans="1:22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34"/>
        <v>1.5533333333333332</v>
      </c>
      <c r="P1627" s="8">
        <f t="shared" si="135"/>
        <v>112.01923076923077</v>
      </c>
      <c r="Q1627" t="s">
        <v>8276</v>
      </c>
      <c r="T1627" s="12">
        <f t="shared" si="136"/>
        <v>41466.572730496453</v>
      </c>
      <c r="U1627">
        <f t="shared" si="137"/>
        <v>41466</v>
      </c>
      <c r="V1627" s="16" t="str">
        <f t="shared" si="138"/>
        <v>113 years 6 months 11 days</v>
      </c>
    </row>
    <row r="1628" spans="1:22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34"/>
        <v>1.0118750000000001</v>
      </c>
      <c r="P1628" s="8">
        <f t="shared" si="135"/>
        <v>74.953703703703709</v>
      </c>
      <c r="Q1628" t="s">
        <v>8276</v>
      </c>
      <c r="T1628" s="12">
        <f t="shared" si="136"/>
        <v>41920.17100472813</v>
      </c>
      <c r="U1628">
        <f t="shared" si="137"/>
        <v>41920</v>
      </c>
      <c r="V1628" s="16" t="str">
        <f t="shared" si="138"/>
        <v>114 years 9 months 8 days</v>
      </c>
    </row>
    <row r="1629" spans="1:22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34"/>
        <v>1.17</v>
      </c>
      <c r="P1629" s="8">
        <f t="shared" si="135"/>
        <v>61.578947368421055</v>
      </c>
      <c r="Q1629" t="s">
        <v>8276</v>
      </c>
      <c r="T1629" s="12">
        <f t="shared" si="136"/>
        <v>41538.069609929073</v>
      </c>
      <c r="U1629">
        <f t="shared" si="137"/>
        <v>41538</v>
      </c>
      <c r="V1629" s="16" t="str">
        <f t="shared" si="138"/>
        <v>113 years 8 months 21 days</v>
      </c>
    </row>
    <row r="1630" spans="1:22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34"/>
        <v>1.00925</v>
      </c>
      <c r="P1630" s="8">
        <f t="shared" si="135"/>
        <v>45.875</v>
      </c>
      <c r="Q1630" t="s">
        <v>8276</v>
      </c>
      <c r="T1630" s="12">
        <f t="shared" si="136"/>
        <v>42119.206643026002</v>
      </c>
      <c r="U1630">
        <f t="shared" si="137"/>
        <v>42119</v>
      </c>
      <c r="V1630" s="16" t="str">
        <f t="shared" si="138"/>
        <v>115 years 3 months 25 days</v>
      </c>
    </row>
    <row r="1631" spans="1:22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34"/>
        <v>1.0366666666666666</v>
      </c>
      <c r="P1631" s="8">
        <f t="shared" si="135"/>
        <v>75.853658536585371</v>
      </c>
      <c r="Q1631" t="s">
        <v>8276</v>
      </c>
      <c r="T1631" s="12">
        <f t="shared" si="136"/>
        <v>41987.594952718675</v>
      </c>
      <c r="U1631">
        <f t="shared" si="137"/>
        <v>41987</v>
      </c>
      <c r="V1631" s="16" t="str">
        <f t="shared" si="138"/>
        <v>114 years 11 months 14 days</v>
      </c>
    </row>
    <row r="1632" spans="1:22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34"/>
        <v>2.6524999999999999</v>
      </c>
      <c r="P1632" s="8">
        <f t="shared" si="135"/>
        <v>84.206349206349202</v>
      </c>
      <c r="Q1632" t="s">
        <v>8276</v>
      </c>
      <c r="T1632" s="12">
        <f t="shared" si="136"/>
        <v>41266.543439716312</v>
      </c>
      <c r="U1632">
        <f t="shared" si="137"/>
        <v>41266</v>
      </c>
      <c r="V1632" s="16" t="str">
        <f t="shared" si="138"/>
        <v>112 years 11 months 23 days</v>
      </c>
    </row>
    <row r="1633" spans="1:22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34"/>
        <v>1.5590999999999999</v>
      </c>
      <c r="P1633" s="8">
        <f t="shared" si="135"/>
        <v>117.22556390977444</v>
      </c>
      <c r="Q1633" t="s">
        <v>8276</v>
      </c>
      <c r="T1633" s="12">
        <f t="shared" si="136"/>
        <v>41496.352966903069</v>
      </c>
      <c r="U1633">
        <f t="shared" si="137"/>
        <v>41496</v>
      </c>
      <c r="V1633" s="16" t="str">
        <f t="shared" si="138"/>
        <v>113 years 7 months 10 days</v>
      </c>
    </row>
    <row r="1634" spans="1:22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34"/>
        <v>1.0162500000000001</v>
      </c>
      <c r="P1634" s="8">
        <f t="shared" si="135"/>
        <v>86.489361702127653</v>
      </c>
      <c r="Q1634" t="s">
        <v>8276</v>
      </c>
      <c r="T1634" s="12">
        <f t="shared" si="136"/>
        <v>41073.014822695033</v>
      </c>
      <c r="U1634">
        <f t="shared" si="137"/>
        <v>41073</v>
      </c>
      <c r="V1634" s="16" t="str">
        <f t="shared" si="138"/>
        <v>112 years 5 months 13 days</v>
      </c>
    </row>
    <row r="1635" spans="1:22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34"/>
        <v>1</v>
      </c>
      <c r="P1635" s="8">
        <f t="shared" si="135"/>
        <v>172.41379310344828</v>
      </c>
      <c r="Q1635" t="s">
        <v>8276</v>
      </c>
      <c r="T1635" s="12">
        <f t="shared" si="136"/>
        <v>41222.675602836876</v>
      </c>
      <c r="U1635">
        <f t="shared" si="137"/>
        <v>41222</v>
      </c>
      <c r="V1635" s="16" t="str">
        <f t="shared" si="138"/>
        <v>112 years 10 months 9 days</v>
      </c>
    </row>
    <row r="1636" spans="1:22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34"/>
        <v>1.0049999999999999</v>
      </c>
      <c r="P1636" s="8">
        <f t="shared" si="135"/>
        <v>62.8125</v>
      </c>
      <c r="Q1636" t="s">
        <v>8276</v>
      </c>
      <c r="T1636" s="12">
        <f t="shared" si="136"/>
        <v>40978.90308510638</v>
      </c>
      <c r="U1636">
        <f t="shared" si="137"/>
        <v>40978</v>
      </c>
      <c r="V1636" s="16" t="str">
        <f t="shared" si="138"/>
        <v>112 years 2 months 10 days</v>
      </c>
    </row>
    <row r="1637" spans="1:22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34"/>
        <v>1.2529999999999999</v>
      </c>
      <c r="P1637" s="8">
        <f t="shared" si="135"/>
        <v>67.729729729729726</v>
      </c>
      <c r="Q1637" t="s">
        <v>8276</v>
      </c>
      <c r="T1637" s="12">
        <f t="shared" si="136"/>
        <v>42862.83050827423</v>
      </c>
      <c r="U1637">
        <f t="shared" si="137"/>
        <v>42862</v>
      </c>
      <c r="V1637" s="16" t="str">
        <f t="shared" si="138"/>
        <v>117 years 4 months 7 days</v>
      </c>
    </row>
    <row r="1638" spans="1:22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34"/>
        <v>1.0355555555555556</v>
      </c>
      <c r="P1638" s="8">
        <f t="shared" si="135"/>
        <v>53.5632183908046</v>
      </c>
      <c r="Q1638" t="s">
        <v>8276</v>
      </c>
      <c r="T1638" s="12">
        <f t="shared" si="136"/>
        <v>40983.904113475175</v>
      </c>
      <c r="U1638">
        <f t="shared" si="137"/>
        <v>40983</v>
      </c>
      <c r="V1638" s="16" t="str">
        <f t="shared" si="138"/>
        <v>112 years 2 months 15 days</v>
      </c>
    </row>
    <row r="1639" spans="1:22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34"/>
        <v>1.038</v>
      </c>
      <c r="P1639" s="8">
        <f t="shared" si="135"/>
        <v>34.6</v>
      </c>
      <c r="Q1639" t="s">
        <v>8276</v>
      </c>
      <c r="T1639" s="12">
        <f t="shared" si="136"/>
        <v>40432.07257683215</v>
      </c>
      <c r="U1639">
        <f t="shared" si="137"/>
        <v>40432</v>
      </c>
      <c r="V1639" s="16" t="str">
        <f t="shared" si="138"/>
        <v>110 years 8 months 11 days</v>
      </c>
    </row>
    <row r="1640" spans="1:22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34"/>
        <v>1.05</v>
      </c>
      <c r="P1640" s="8">
        <f t="shared" si="135"/>
        <v>38.888888888888886</v>
      </c>
      <c r="Q1640" t="s">
        <v>8276</v>
      </c>
      <c r="T1640" s="12">
        <f t="shared" si="136"/>
        <v>41622.815224586288</v>
      </c>
      <c r="U1640">
        <f t="shared" si="137"/>
        <v>41622</v>
      </c>
      <c r="V1640" s="16" t="str">
        <f t="shared" si="138"/>
        <v>113 years 11 months 14 days</v>
      </c>
    </row>
    <row r="1641" spans="1:22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34"/>
        <v>1</v>
      </c>
      <c r="P1641" s="8">
        <f t="shared" si="135"/>
        <v>94.736842105263165</v>
      </c>
      <c r="Q1641" t="s">
        <v>8276</v>
      </c>
      <c r="T1641" s="12">
        <f t="shared" si="136"/>
        <v>41268.396749408981</v>
      </c>
      <c r="U1641">
        <f t="shared" si="137"/>
        <v>41268</v>
      </c>
      <c r="V1641" s="16" t="str">
        <f t="shared" si="138"/>
        <v>112 years 11 months 25 days</v>
      </c>
    </row>
    <row r="1642" spans="1:22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34"/>
        <v>1.6986000000000001</v>
      </c>
      <c r="P1642" s="8">
        <f t="shared" si="135"/>
        <v>39.967058823529413</v>
      </c>
      <c r="Q1642" t="s">
        <v>8276</v>
      </c>
      <c r="T1642" s="12">
        <f t="shared" si="136"/>
        <v>40694.008924349881</v>
      </c>
      <c r="U1642">
        <f t="shared" si="137"/>
        <v>40694</v>
      </c>
      <c r="V1642" s="16" t="str">
        <f t="shared" si="138"/>
        <v>111 years 4 months 31 days</v>
      </c>
    </row>
    <row r="1643" spans="1:22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34"/>
        <v>1.014</v>
      </c>
      <c r="P1643" s="8">
        <f t="shared" si="135"/>
        <v>97.5</v>
      </c>
      <c r="Q1643" t="s">
        <v>8292</v>
      </c>
      <c r="T1643" s="12">
        <f t="shared" si="136"/>
        <v>42311.063167848697</v>
      </c>
      <c r="U1643">
        <f t="shared" si="137"/>
        <v>42311</v>
      </c>
      <c r="V1643" s="16" t="str">
        <f t="shared" si="138"/>
        <v>115 years 10 months 3 days</v>
      </c>
    </row>
    <row r="1644" spans="1:22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34"/>
        <v>1</v>
      </c>
      <c r="P1644" s="8">
        <f t="shared" si="135"/>
        <v>42.857142857142854</v>
      </c>
      <c r="Q1644" t="s">
        <v>8292</v>
      </c>
      <c r="T1644" s="12">
        <f t="shared" si="136"/>
        <v>41009.372659574467</v>
      </c>
      <c r="U1644">
        <f t="shared" si="137"/>
        <v>41009</v>
      </c>
      <c r="V1644" s="16" t="str">
        <f t="shared" si="138"/>
        <v>112 years 3 months 10 days</v>
      </c>
    </row>
    <row r="1645" spans="1:22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34"/>
        <v>1.2470000000000001</v>
      </c>
      <c r="P1645" s="8">
        <f t="shared" si="135"/>
        <v>168.51351351351352</v>
      </c>
      <c r="Q1645" t="s">
        <v>8292</v>
      </c>
      <c r="T1645" s="12">
        <f t="shared" si="136"/>
        <v>41477.933947990539</v>
      </c>
      <c r="U1645">
        <f t="shared" si="137"/>
        <v>41477</v>
      </c>
      <c r="V1645" s="16" t="str">
        <f t="shared" si="138"/>
        <v>113 years 6 months 22 days</v>
      </c>
    </row>
    <row r="1646" spans="1:22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34"/>
        <v>1.095</v>
      </c>
      <c r="P1646" s="8">
        <f t="shared" si="135"/>
        <v>85.546875</v>
      </c>
      <c r="Q1646" t="s">
        <v>8292</v>
      </c>
      <c r="T1646" s="12">
        <f t="shared" si="136"/>
        <v>41506.770212765958</v>
      </c>
      <c r="U1646">
        <f t="shared" si="137"/>
        <v>41506</v>
      </c>
      <c r="V1646" s="16" t="str">
        <f t="shared" si="138"/>
        <v>113 years 7 months 20 days</v>
      </c>
    </row>
    <row r="1647" spans="1:22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34"/>
        <v>1.1080000000000001</v>
      </c>
      <c r="P1647" s="8">
        <f t="shared" si="135"/>
        <v>554</v>
      </c>
      <c r="Q1647" t="s">
        <v>8292</v>
      </c>
      <c r="T1647" s="12">
        <f t="shared" si="136"/>
        <v>41860.701418439712</v>
      </c>
      <c r="U1647">
        <f t="shared" si="137"/>
        <v>41860</v>
      </c>
      <c r="V1647" s="16" t="str">
        <f t="shared" si="138"/>
        <v>114 years 7 months 9 days</v>
      </c>
    </row>
    <row r="1648" spans="1:22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34"/>
        <v>1.1020000000000001</v>
      </c>
      <c r="P1648" s="8">
        <f t="shared" si="135"/>
        <v>26.554216867469879</v>
      </c>
      <c r="Q1648" t="s">
        <v>8292</v>
      </c>
      <c r="T1648" s="12">
        <f t="shared" si="136"/>
        <v>42179.169066193856</v>
      </c>
      <c r="U1648">
        <f t="shared" si="137"/>
        <v>42179</v>
      </c>
      <c r="V1648" s="16" t="str">
        <f t="shared" si="138"/>
        <v>115 years 5 months 24 days</v>
      </c>
    </row>
    <row r="1649" spans="1:22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34"/>
        <v>1.0471999999999999</v>
      </c>
      <c r="P1649" s="8">
        <f t="shared" si="135"/>
        <v>113.82608695652173</v>
      </c>
      <c r="Q1649" t="s">
        <v>8292</v>
      </c>
      <c r="T1649" s="12">
        <f t="shared" si="136"/>
        <v>41368.233770685576</v>
      </c>
      <c r="U1649">
        <f t="shared" si="137"/>
        <v>41368</v>
      </c>
      <c r="V1649" s="16" t="str">
        <f t="shared" si="138"/>
        <v>113 years 3 months 4 days</v>
      </c>
    </row>
    <row r="1650" spans="1:22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34"/>
        <v>1.2526086956521738</v>
      </c>
      <c r="P1650" s="8">
        <f t="shared" si="135"/>
        <v>32.011111111111113</v>
      </c>
      <c r="Q1650" t="s">
        <v>8292</v>
      </c>
      <c r="T1650" s="12">
        <f t="shared" si="136"/>
        <v>40912.024609929074</v>
      </c>
      <c r="U1650">
        <f t="shared" si="137"/>
        <v>40912</v>
      </c>
      <c r="V1650" s="16" t="str">
        <f t="shared" si="138"/>
        <v>112 years 0 months 4 days</v>
      </c>
    </row>
    <row r="1651" spans="1:22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34"/>
        <v>1.0058763157894737</v>
      </c>
      <c r="P1651" s="8">
        <f t="shared" si="135"/>
        <v>47.189259259259259</v>
      </c>
      <c r="Q1651" t="s">
        <v>8292</v>
      </c>
      <c r="T1651" s="12">
        <f t="shared" si="136"/>
        <v>42081.365898345153</v>
      </c>
      <c r="U1651">
        <f t="shared" si="137"/>
        <v>42081</v>
      </c>
      <c r="V1651" s="16" t="str">
        <f t="shared" si="138"/>
        <v>115 years 2 months 18 days</v>
      </c>
    </row>
    <row r="1652" spans="1:22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34"/>
        <v>1.4155</v>
      </c>
      <c r="P1652" s="8">
        <f t="shared" si="135"/>
        <v>88.46875</v>
      </c>
      <c r="Q1652" t="s">
        <v>8292</v>
      </c>
      <c r="T1652" s="12">
        <f t="shared" si="136"/>
        <v>41865.622186761226</v>
      </c>
      <c r="U1652">
        <f t="shared" si="137"/>
        <v>41865</v>
      </c>
      <c r="V1652" s="16" t="str">
        <f t="shared" si="138"/>
        <v>114 years 7 months 14 days</v>
      </c>
    </row>
    <row r="1653" spans="1:22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34"/>
        <v>1.0075000000000001</v>
      </c>
      <c r="P1653" s="8">
        <f t="shared" si="135"/>
        <v>100.75</v>
      </c>
      <c r="Q1653" t="s">
        <v>8292</v>
      </c>
      <c r="T1653" s="12">
        <f t="shared" si="136"/>
        <v>40945.926950354609</v>
      </c>
      <c r="U1653">
        <f t="shared" si="137"/>
        <v>40945</v>
      </c>
      <c r="V1653" s="16" t="str">
        <f t="shared" si="138"/>
        <v>112 years 1 months 6 days</v>
      </c>
    </row>
    <row r="1654" spans="1:22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34"/>
        <v>1.0066666666666666</v>
      </c>
      <c r="P1654" s="8">
        <f t="shared" si="135"/>
        <v>64.714285714285708</v>
      </c>
      <c r="Q1654" t="s">
        <v>8292</v>
      </c>
      <c r="T1654" s="12">
        <f t="shared" si="136"/>
        <v>41912.659491725768</v>
      </c>
      <c r="U1654">
        <f t="shared" si="137"/>
        <v>41912</v>
      </c>
      <c r="V1654" s="16" t="str">
        <f t="shared" si="138"/>
        <v>114 years 8 months 30 days</v>
      </c>
    </row>
    <row r="1655" spans="1:22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34"/>
        <v>1.7423040000000001</v>
      </c>
      <c r="P1655" s="8">
        <f t="shared" si="135"/>
        <v>51.854285714285716</v>
      </c>
      <c r="Q1655" t="s">
        <v>8292</v>
      </c>
      <c r="T1655" s="12">
        <f t="shared" si="136"/>
        <v>40946.880567375883</v>
      </c>
      <c r="U1655">
        <f t="shared" si="137"/>
        <v>40946</v>
      </c>
      <c r="V1655" s="16" t="str">
        <f t="shared" si="138"/>
        <v>112 years 1 months 7 days</v>
      </c>
    </row>
    <row r="1656" spans="1:22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34"/>
        <v>1.199090909090909</v>
      </c>
      <c r="P1656" s="8">
        <f t="shared" si="135"/>
        <v>38.794117647058826</v>
      </c>
      <c r="Q1656" t="s">
        <v>8292</v>
      </c>
      <c r="T1656" s="12">
        <f t="shared" si="136"/>
        <v>41315.61891252955</v>
      </c>
      <c r="U1656">
        <f t="shared" si="137"/>
        <v>41315</v>
      </c>
      <c r="V1656" s="16" t="str">
        <f t="shared" si="138"/>
        <v>113 years 1 months 10 days</v>
      </c>
    </row>
    <row r="1657" spans="1:22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34"/>
        <v>1.4286666666666668</v>
      </c>
      <c r="P1657" s="8">
        <f t="shared" si="135"/>
        <v>44.645833333333336</v>
      </c>
      <c r="Q1657" t="s">
        <v>8292</v>
      </c>
      <c r="T1657" s="12">
        <f t="shared" si="136"/>
        <v>41302.241371158387</v>
      </c>
      <c r="U1657">
        <f t="shared" si="137"/>
        <v>41302</v>
      </c>
      <c r="V1657" s="16" t="str">
        <f t="shared" si="138"/>
        <v>113 years 0 months 28 days</v>
      </c>
    </row>
    <row r="1658" spans="1:22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34"/>
        <v>1.0033493333333334</v>
      </c>
      <c r="P1658" s="8">
        <f t="shared" si="135"/>
        <v>156.77333333333334</v>
      </c>
      <c r="Q1658" t="s">
        <v>8292</v>
      </c>
      <c r="T1658" s="12">
        <f t="shared" si="136"/>
        <v>41559.742931442081</v>
      </c>
      <c r="U1658">
        <f t="shared" si="137"/>
        <v>41559</v>
      </c>
      <c r="V1658" s="16" t="str">
        <f t="shared" si="138"/>
        <v>113 years 9 months 12 days</v>
      </c>
    </row>
    <row r="1659" spans="1:22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34"/>
        <v>1.0493380000000001</v>
      </c>
      <c r="P1659" s="8">
        <f t="shared" si="135"/>
        <v>118.70339366515837</v>
      </c>
      <c r="Q1659" t="s">
        <v>8292</v>
      </c>
      <c r="T1659" s="12">
        <f t="shared" si="136"/>
        <v>41352.273853427898</v>
      </c>
      <c r="U1659">
        <f t="shared" si="137"/>
        <v>41352</v>
      </c>
      <c r="V1659" s="16" t="str">
        <f t="shared" si="138"/>
        <v>113 years 2 months 19 days</v>
      </c>
    </row>
    <row r="1660" spans="1:22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34"/>
        <v>1.3223333333333334</v>
      </c>
      <c r="P1660" s="8">
        <f t="shared" si="135"/>
        <v>74.149532710280369</v>
      </c>
      <c r="Q1660" t="s">
        <v>8292</v>
      </c>
      <c r="T1660" s="12">
        <f t="shared" si="136"/>
        <v>41555.957056737585</v>
      </c>
      <c r="U1660">
        <f t="shared" si="137"/>
        <v>41555</v>
      </c>
      <c r="V1660" s="16" t="str">
        <f t="shared" si="138"/>
        <v>113 years 9 months 8 days</v>
      </c>
    </row>
    <row r="1661" spans="1:22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34"/>
        <v>1.1279999999999999</v>
      </c>
      <c r="P1661" s="8">
        <f t="shared" si="135"/>
        <v>12.533333333333333</v>
      </c>
      <c r="Q1661" t="s">
        <v>8292</v>
      </c>
      <c r="T1661" s="12">
        <f t="shared" si="136"/>
        <v>41937.599539007089</v>
      </c>
      <c r="U1661">
        <f t="shared" si="137"/>
        <v>41937</v>
      </c>
      <c r="V1661" s="16" t="str">
        <f t="shared" si="138"/>
        <v>114 years 9 months 25 days</v>
      </c>
    </row>
    <row r="1662" spans="1:22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34"/>
        <v>12.5375</v>
      </c>
      <c r="P1662" s="8">
        <f t="shared" si="135"/>
        <v>27.861111111111111</v>
      </c>
      <c r="Q1662" t="s">
        <v>8292</v>
      </c>
      <c r="T1662" s="12">
        <f t="shared" si="136"/>
        <v>42818.736997635926</v>
      </c>
      <c r="U1662">
        <f t="shared" si="137"/>
        <v>42818</v>
      </c>
      <c r="V1662" s="16" t="str">
        <f t="shared" si="138"/>
        <v>117 years 2 months 24 days</v>
      </c>
    </row>
    <row r="1663" spans="1:22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34"/>
        <v>1.0250632911392406</v>
      </c>
      <c r="P1663" s="8">
        <f t="shared" si="135"/>
        <v>80.178217821782184</v>
      </c>
      <c r="Q1663" t="s">
        <v>8292</v>
      </c>
      <c r="T1663" s="12">
        <f t="shared" si="136"/>
        <v>42700.579562647756</v>
      </c>
      <c r="U1663">
        <f t="shared" si="137"/>
        <v>42700</v>
      </c>
      <c r="V1663" s="16" t="str">
        <f t="shared" si="138"/>
        <v>116 years 10 months 26 days</v>
      </c>
    </row>
    <row r="1664" spans="1:22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34"/>
        <v>1.026375</v>
      </c>
      <c r="P1664" s="8">
        <f t="shared" si="135"/>
        <v>132.43548387096774</v>
      </c>
      <c r="Q1664" t="s">
        <v>8292</v>
      </c>
      <c r="T1664" s="12">
        <f t="shared" si="136"/>
        <v>41172.954326241132</v>
      </c>
      <c r="U1664">
        <f t="shared" si="137"/>
        <v>41172</v>
      </c>
      <c r="V1664" s="16" t="str">
        <f t="shared" si="138"/>
        <v>112 years 8 months 20 days</v>
      </c>
    </row>
    <row r="1665" spans="1:22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34"/>
        <v>1.08</v>
      </c>
      <c r="P1665" s="8">
        <f t="shared" si="135"/>
        <v>33.75</v>
      </c>
      <c r="Q1665" t="s">
        <v>8292</v>
      </c>
      <c r="T1665" s="12">
        <f t="shared" si="136"/>
        <v>42355.412612293141</v>
      </c>
      <c r="U1665">
        <f t="shared" si="137"/>
        <v>42355</v>
      </c>
      <c r="V1665" s="16" t="str">
        <f t="shared" si="138"/>
        <v>115 years 11 months 17 days</v>
      </c>
    </row>
    <row r="1666" spans="1:22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34"/>
        <v>1.2240879999999998</v>
      </c>
      <c r="P1666" s="8">
        <f t="shared" si="135"/>
        <v>34.384494382022467</v>
      </c>
      <c r="Q1666" t="s">
        <v>8292</v>
      </c>
      <c r="T1666" s="12">
        <f t="shared" si="136"/>
        <v>41266.465933806146</v>
      </c>
      <c r="U1666">
        <f t="shared" si="137"/>
        <v>41266</v>
      </c>
      <c r="V1666" s="16" t="str">
        <f t="shared" si="138"/>
        <v>112 years 11 months 23 days</v>
      </c>
    </row>
    <row r="1667" spans="1:22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9">E1667/D1667</f>
        <v>1.1945714285714286</v>
      </c>
      <c r="P1667" s="8">
        <f t="shared" ref="P1667:P1730" si="140">IFERROR(E1667/L1667, 0)</f>
        <v>44.956989247311824</v>
      </c>
      <c r="Q1667" t="s">
        <v>8292</v>
      </c>
      <c r="T1667" s="12">
        <f t="shared" ref="T1667:T1730" si="141">(J1667/84600)+25569+(-8/24)</f>
        <v>40883.372494089832</v>
      </c>
      <c r="U1667">
        <f t="shared" ref="U1667:U1730" si="142">DATEDIF(S1667,T1667, "D")</f>
        <v>40883</v>
      </c>
      <c r="V1667" s="16" t="str">
        <f t="shared" ref="V1667:V1730" si="143">DATEDIF(0,U1667,"y")&amp;" years " &amp;DATEDIF(0,U1667,"ym")&amp;" months "&amp;DATEDIF(0,U1667,"md")&amp;" days"</f>
        <v>111 years 11 months 6 days</v>
      </c>
    </row>
    <row r="1668" spans="1:22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9"/>
        <v>1.6088</v>
      </c>
      <c r="P1668" s="8">
        <f t="shared" si="140"/>
        <v>41.04081632653061</v>
      </c>
      <c r="Q1668" t="s">
        <v>8292</v>
      </c>
      <c r="T1668" s="12">
        <f t="shared" si="141"/>
        <v>41666.286914893615</v>
      </c>
      <c r="U1668">
        <f t="shared" si="142"/>
        <v>41666</v>
      </c>
      <c r="V1668" s="16" t="str">
        <f t="shared" si="143"/>
        <v>114 years 0 months 27 days</v>
      </c>
    </row>
    <row r="1669" spans="1:22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9"/>
        <v>1.2685294117647059</v>
      </c>
      <c r="P1669" s="8">
        <f t="shared" si="140"/>
        <v>52.597560975609753</v>
      </c>
      <c r="Q1669" t="s">
        <v>8292</v>
      </c>
      <c r="T1669" s="12">
        <f t="shared" si="141"/>
        <v>42024.568534278958</v>
      </c>
      <c r="U1669">
        <f t="shared" si="142"/>
        <v>42024</v>
      </c>
      <c r="V1669" s="16" t="str">
        <f t="shared" si="143"/>
        <v>115 years 0 months 20 days</v>
      </c>
    </row>
    <row r="1670" spans="1:22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9"/>
        <v>1.026375</v>
      </c>
      <c r="P1670" s="8">
        <f t="shared" si="140"/>
        <v>70.784482758620683</v>
      </c>
      <c r="Q1670" t="s">
        <v>8292</v>
      </c>
      <c r="T1670" s="12">
        <f t="shared" si="141"/>
        <v>41169.84088652482</v>
      </c>
      <c r="U1670">
        <f t="shared" si="142"/>
        <v>41169</v>
      </c>
      <c r="V1670" s="16" t="str">
        <f t="shared" si="143"/>
        <v>112 years 8 months 17 days</v>
      </c>
    </row>
    <row r="1671" spans="1:22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9"/>
        <v>1.3975</v>
      </c>
      <c r="P1671" s="8">
        <f t="shared" si="140"/>
        <v>53.75</v>
      </c>
      <c r="Q1671" t="s">
        <v>8292</v>
      </c>
      <c r="T1671" s="12">
        <f t="shared" si="141"/>
        <v>42820.974893617014</v>
      </c>
      <c r="U1671">
        <f t="shared" si="142"/>
        <v>42820</v>
      </c>
      <c r="V1671" s="16" t="str">
        <f t="shared" si="143"/>
        <v>117 years 2 months 26 days</v>
      </c>
    </row>
    <row r="1672" spans="1:22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9"/>
        <v>1.026</v>
      </c>
      <c r="P1672" s="8">
        <f t="shared" si="140"/>
        <v>44.608695652173914</v>
      </c>
      <c r="Q1672" t="s">
        <v>8292</v>
      </c>
      <c r="T1672" s="12">
        <f t="shared" si="141"/>
        <v>40627.319137115839</v>
      </c>
      <c r="U1672">
        <f t="shared" si="142"/>
        <v>40627</v>
      </c>
      <c r="V1672" s="16" t="str">
        <f t="shared" si="143"/>
        <v>111 years 2 months 25 days</v>
      </c>
    </row>
    <row r="1673" spans="1:22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9"/>
        <v>1.0067349999999999</v>
      </c>
      <c r="P1673" s="8">
        <f t="shared" si="140"/>
        <v>26.148961038961041</v>
      </c>
      <c r="Q1673" t="s">
        <v>8292</v>
      </c>
      <c r="T1673" s="12">
        <f t="shared" si="141"/>
        <v>42914.584089834512</v>
      </c>
      <c r="U1673">
        <f t="shared" si="142"/>
        <v>42914</v>
      </c>
      <c r="V1673" s="16" t="str">
        <f t="shared" si="143"/>
        <v>117 years 5 months 28 days</v>
      </c>
    </row>
    <row r="1674" spans="1:22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9"/>
        <v>1.1294117647058823</v>
      </c>
      <c r="P1674" s="8">
        <f t="shared" si="140"/>
        <v>39.183673469387756</v>
      </c>
      <c r="Q1674" t="s">
        <v>8292</v>
      </c>
      <c r="T1674" s="12">
        <f t="shared" si="141"/>
        <v>41363.379787234044</v>
      </c>
      <c r="U1674">
        <f t="shared" si="142"/>
        <v>41363</v>
      </c>
      <c r="V1674" s="16" t="str">
        <f t="shared" si="143"/>
        <v>113 years 2 months 30 days</v>
      </c>
    </row>
    <row r="1675" spans="1:22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9"/>
        <v>1.2809523809523808</v>
      </c>
      <c r="P1675" s="8">
        <f t="shared" si="140"/>
        <v>45.593220338983052</v>
      </c>
      <c r="Q1675" t="s">
        <v>8292</v>
      </c>
      <c r="T1675" s="12">
        <f t="shared" si="141"/>
        <v>42389.989267139477</v>
      </c>
      <c r="U1675">
        <f t="shared" si="142"/>
        <v>42389</v>
      </c>
      <c r="V1675" s="16" t="str">
        <f t="shared" si="143"/>
        <v>116 years 0 months 20 days</v>
      </c>
    </row>
    <row r="1676" spans="1:22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9"/>
        <v>2.0169999999999999</v>
      </c>
      <c r="P1676" s="8">
        <f t="shared" si="140"/>
        <v>89.247787610619469</v>
      </c>
      <c r="Q1676" t="s">
        <v>8292</v>
      </c>
      <c r="T1676" s="12">
        <f t="shared" si="141"/>
        <v>42930.987068557915</v>
      </c>
      <c r="U1676">
        <f t="shared" si="142"/>
        <v>42930</v>
      </c>
      <c r="V1676" s="16" t="str">
        <f t="shared" si="143"/>
        <v>117 years 6 months 14 days</v>
      </c>
    </row>
    <row r="1677" spans="1:22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9"/>
        <v>1.37416</v>
      </c>
      <c r="P1677" s="8">
        <f t="shared" si="140"/>
        <v>40.416470588235299</v>
      </c>
      <c r="Q1677" t="s">
        <v>8292</v>
      </c>
      <c r="T1677" s="12">
        <f t="shared" si="141"/>
        <v>41126.521749408981</v>
      </c>
      <c r="U1677">
        <f t="shared" si="142"/>
        <v>41126</v>
      </c>
      <c r="V1677" s="16" t="str">
        <f t="shared" si="143"/>
        <v>112 years 7 months 5 days</v>
      </c>
    </row>
    <row r="1678" spans="1:22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9"/>
        <v>1.1533333333333333</v>
      </c>
      <c r="P1678" s="8">
        <f t="shared" si="140"/>
        <v>82.38095238095238</v>
      </c>
      <c r="Q1678" t="s">
        <v>8292</v>
      </c>
      <c r="T1678" s="12">
        <f t="shared" si="141"/>
        <v>41301.153037825054</v>
      </c>
      <c r="U1678">
        <f t="shared" si="142"/>
        <v>41301</v>
      </c>
      <c r="V1678" s="16" t="str">
        <f t="shared" si="143"/>
        <v>113 years 0 months 27 days</v>
      </c>
    </row>
    <row r="1679" spans="1:22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9"/>
        <v>1.1166666666666667</v>
      </c>
      <c r="P1679" s="8">
        <f t="shared" si="140"/>
        <v>159.52380952380952</v>
      </c>
      <c r="Q1679" t="s">
        <v>8292</v>
      </c>
      <c r="T1679" s="12">
        <f t="shared" si="141"/>
        <v>42774.529267139478</v>
      </c>
      <c r="U1679">
        <f t="shared" si="142"/>
        <v>42774</v>
      </c>
      <c r="V1679" s="16" t="str">
        <f t="shared" si="143"/>
        <v>117 years 1 months 8 days</v>
      </c>
    </row>
    <row r="1680" spans="1:22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9"/>
        <v>1.1839999999999999</v>
      </c>
      <c r="P1680" s="8">
        <f t="shared" si="140"/>
        <v>36.244897959183675</v>
      </c>
      <c r="Q1680" t="s">
        <v>8292</v>
      </c>
      <c r="T1680" s="12">
        <f t="shared" si="141"/>
        <v>42004.944101654844</v>
      </c>
      <c r="U1680">
        <f t="shared" si="142"/>
        <v>42004</v>
      </c>
      <c r="V1680" s="16" t="str">
        <f t="shared" si="143"/>
        <v>114 years 11 months 31 days</v>
      </c>
    </row>
    <row r="1681" spans="1:22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9"/>
        <v>1.75</v>
      </c>
      <c r="P1681" s="8">
        <f t="shared" si="140"/>
        <v>62.5</v>
      </c>
      <c r="Q1681" t="s">
        <v>8292</v>
      </c>
      <c r="T1681" s="12">
        <f t="shared" si="141"/>
        <v>41045.16247044917</v>
      </c>
      <c r="U1681">
        <f t="shared" si="142"/>
        <v>41045</v>
      </c>
      <c r="V1681" s="16" t="str">
        <f t="shared" si="143"/>
        <v>112 years 4 months 16 days</v>
      </c>
    </row>
    <row r="1682" spans="1:22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9"/>
        <v>1.175</v>
      </c>
      <c r="P1682" s="8">
        <f t="shared" si="140"/>
        <v>47</v>
      </c>
      <c r="Q1682" t="s">
        <v>8292</v>
      </c>
      <c r="T1682" s="12">
        <f t="shared" si="141"/>
        <v>42147.823486997637</v>
      </c>
      <c r="U1682">
        <f t="shared" si="142"/>
        <v>42147</v>
      </c>
      <c r="V1682" s="16" t="str">
        <f t="shared" si="143"/>
        <v>115 years 4 months 23 days</v>
      </c>
    </row>
    <row r="1683" spans="1:22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9"/>
        <v>1.0142212307692309</v>
      </c>
      <c r="P1683" s="8">
        <f t="shared" si="140"/>
        <v>74.575090497737563</v>
      </c>
      <c r="Q1683" t="s">
        <v>8293</v>
      </c>
      <c r="T1683" s="12">
        <f t="shared" si="141"/>
        <v>43139.854420803778</v>
      </c>
      <c r="U1683">
        <f t="shared" si="142"/>
        <v>43139</v>
      </c>
      <c r="V1683" s="16" t="str">
        <f t="shared" si="143"/>
        <v>118 years 1 months 8 days</v>
      </c>
    </row>
    <row r="1684" spans="1:22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9"/>
        <v>0</v>
      </c>
      <c r="P1684" s="8">
        <f t="shared" si="140"/>
        <v>0</v>
      </c>
      <c r="Q1684" t="s">
        <v>8293</v>
      </c>
      <c r="T1684" s="12">
        <f t="shared" si="141"/>
        <v>43145.055082742314</v>
      </c>
      <c r="U1684">
        <f t="shared" si="142"/>
        <v>43145</v>
      </c>
      <c r="V1684" s="16" t="str">
        <f t="shared" si="143"/>
        <v>118 years 1 months 14 days</v>
      </c>
    </row>
    <row r="1685" spans="1:22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9"/>
        <v>0.21714285714285714</v>
      </c>
      <c r="P1685" s="8">
        <f t="shared" si="140"/>
        <v>76</v>
      </c>
      <c r="Q1685" t="s">
        <v>8293</v>
      </c>
      <c r="T1685" s="12">
        <f t="shared" si="141"/>
        <v>43175.252222222225</v>
      </c>
      <c r="U1685">
        <f t="shared" si="142"/>
        <v>43175</v>
      </c>
      <c r="V1685" s="16" t="str">
        <f t="shared" si="143"/>
        <v>118 years 2 months 16 days</v>
      </c>
    </row>
    <row r="1686" spans="1:22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9"/>
        <v>1.0912500000000001</v>
      </c>
      <c r="P1686" s="8">
        <f t="shared" si="140"/>
        <v>86.43564356435644</v>
      </c>
      <c r="Q1686" t="s">
        <v>8293</v>
      </c>
      <c r="T1686" s="12">
        <f t="shared" si="141"/>
        <v>43149.754621749402</v>
      </c>
      <c r="U1686">
        <f t="shared" si="142"/>
        <v>43149</v>
      </c>
      <c r="V1686" s="16" t="str">
        <f t="shared" si="143"/>
        <v>118 years 1 months 18 days</v>
      </c>
    </row>
    <row r="1687" spans="1:22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9"/>
        <v>1.0285714285714285</v>
      </c>
      <c r="P1687" s="8">
        <f t="shared" si="140"/>
        <v>24</v>
      </c>
      <c r="Q1687" t="s">
        <v>8293</v>
      </c>
      <c r="T1687" s="12">
        <f t="shared" si="141"/>
        <v>43154.283959810877</v>
      </c>
      <c r="U1687">
        <f t="shared" si="142"/>
        <v>43154</v>
      </c>
      <c r="V1687" s="16" t="str">
        <f t="shared" si="143"/>
        <v>118 years 1 months 23 days</v>
      </c>
    </row>
    <row r="1688" spans="1:22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9"/>
        <v>3.5999999999999999E-3</v>
      </c>
      <c r="P1688" s="8">
        <f t="shared" si="140"/>
        <v>18</v>
      </c>
      <c r="Q1688" t="s">
        <v>8293</v>
      </c>
      <c r="T1688" s="12">
        <f t="shared" si="141"/>
        <v>43158.97540189125</v>
      </c>
      <c r="U1688">
        <f t="shared" si="142"/>
        <v>43158</v>
      </c>
      <c r="V1688" s="16" t="str">
        <f t="shared" si="143"/>
        <v>118 years 1 months 27 days</v>
      </c>
    </row>
    <row r="1689" spans="1:22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9"/>
        <v>0.3125</v>
      </c>
      <c r="P1689" s="8">
        <f t="shared" si="140"/>
        <v>80.128205128205124</v>
      </c>
      <c r="Q1689" t="s">
        <v>8293</v>
      </c>
      <c r="T1689" s="12">
        <f t="shared" si="141"/>
        <v>43168.374054373518</v>
      </c>
      <c r="U1689">
        <f t="shared" si="142"/>
        <v>43168</v>
      </c>
      <c r="V1689" s="16" t="str">
        <f t="shared" si="143"/>
        <v>118 years 2 months 9 days</v>
      </c>
    </row>
    <row r="1690" spans="1:22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9"/>
        <v>0.443</v>
      </c>
      <c r="P1690" s="8">
        <f t="shared" si="140"/>
        <v>253.14285714285714</v>
      </c>
      <c r="Q1690" t="s">
        <v>8293</v>
      </c>
      <c r="T1690" s="12">
        <f t="shared" si="141"/>
        <v>43170.914822695035</v>
      </c>
      <c r="U1690">
        <f t="shared" si="142"/>
        <v>43170</v>
      </c>
      <c r="V1690" s="16" t="str">
        <f t="shared" si="143"/>
        <v>118 years 2 months 11 days</v>
      </c>
    </row>
    <row r="1691" spans="1:22" ht="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9"/>
        <v>1</v>
      </c>
      <c r="P1691" s="8">
        <f t="shared" si="140"/>
        <v>171.42857142857142</v>
      </c>
      <c r="Q1691" t="s">
        <v>8293</v>
      </c>
      <c r="T1691" s="12">
        <f t="shared" si="141"/>
        <v>43146.820685579194</v>
      </c>
      <c r="U1691">
        <f t="shared" si="142"/>
        <v>43146</v>
      </c>
      <c r="V1691" s="16" t="str">
        <f t="shared" si="143"/>
        <v>118 years 1 months 15 days</v>
      </c>
    </row>
    <row r="1692" spans="1:22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9"/>
        <v>0.254</v>
      </c>
      <c r="P1692" s="8">
        <f t="shared" si="140"/>
        <v>57.727272727272727</v>
      </c>
      <c r="Q1692" t="s">
        <v>8293</v>
      </c>
      <c r="T1692" s="12">
        <f t="shared" si="141"/>
        <v>43167.745177304962</v>
      </c>
      <c r="U1692">
        <f t="shared" si="142"/>
        <v>43167</v>
      </c>
      <c r="V1692" s="16" t="str">
        <f t="shared" si="143"/>
        <v>118 years 2 months 8 days</v>
      </c>
    </row>
    <row r="1693" spans="1:22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9"/>
        <v>0.33473333333333333</v>
      </c>
      <c r="P1693" s="8">
        <f t="shared" si="140"/>
        <v>264.26315789473682</v>
      </c>
      <c r="Q1693" t="s">
        <v>8293</v>
      </c>
      <c r="T1693" s="12">
        <f t="shared" si="141"/>
        <v>43161.893711583922</v>
      </c>
      <c r="U1693">
        <f t="shared" si="142"/>
        <v>43161</v>
      </c>
      <c r="V1693" s="16" t="str">
        <f t="shared" si="143"/>
        <v>118 years 2 months 2 days</v>
      </c>
    </row>
    <row r="1694" spans="1:22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9"/>
        <v>0.47799999999999998</v>
      </c>
      <c r="P1694" s="8">
        <f t="shared" si="140"/>
        <v>159.33333333333334</v>
      </c>
      <c r="Q1694" t="s">
        <v>8293</v>
      </c>
      <c r="T1694" s="12">
        <f t="shared" si="141"/>
        <v>43154.182825059099</v>
      </c>
      <c r="U1694">
        <f t="shared" si="142"/>
        <v>43154</v>
      </c>
      <c r="V1694" s="16" t="str">
        <f t="shared" si="143"/>
        <v>118 years 1 months 23 days</v>
      </c>
    </row>
    <row r="1695" spans="1:22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9"/>
        <v>9.3333333333333338E-2</v>
      </c>
      <c r="P1695" s="8">
        <f t="shared" si="140"/>
        <v>35</v>
      </c>
      <c r="Q1695" t="s">
        <v>8293</v>
      </c>
      <c r="T1695" s="12">
        <f t="shared" si="141"/>
        <v>43170.287375886524</v>
      </c>
      <c r="U1695">
        <f t="shared" si="142"/>
        <v>43170</v>
      </c>
      <c r="V1695" s="16" t="str">
        <f t="shared" si="143"/>
        <v>118 years 2 months 11 days</v>
      </c>
    </row>
    <row r="1696" spans="1:22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9"/>
        <v>5.0000000000000001E-4</v>
      </c>
      <c r="P1696" s="8">
        <f t="shared" si="140"/>
        <v>5</v>
      </c>
      <c r="Q1696" t="s">
        <v>8293</v>
      </c>
      <c r="T1696" s="12">
        <f t="shared" si="141"/>
        <v>43157.776288416069</v>
      </c>
      <c r="U1696">
        <f t="shared" si="142"/>
        <v>43157</v>
      </c>
      <c r="V1696" s="16" t="str">
        <f t="shared" si="143"/>
        <v>118 years 1 months 26 days</v>
      </c>
    </row>
    <row r="1697" spans="1:22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9"/>
        <v>0.11708333333333333</v>
      </c>
      <c r="P1697" s="8">
        <f t="shared" si="140"/>
        <v>61.086956521739133</v>
      </c>
      <c r="Q1697" t="s">
        <v>8293</v>
      </c>
      <c r="T1697" s="12">
        <f t="shared" si="141"/>
        <v>43167.337044917258</v>
      </c>
      <c r="U1697">
        <f t="shared" si="142"/>
        <v>43167</v>
      </c>
      <c r="V1697" s="16" t="str">
        <f t="shared" si="143"/>
        <v>118 years 2 months 8 days</v>
      </c>
    </row>
    <row r="1698" spans="1:22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9"/>
        <v>0</v>
      </c>
      <c r="P1698" s="8">
        <f t="shared" si="140"/>
        <v>0</v>
      </c>
      <c r="Q1698" t="s">
        <v>8293</v>
      </c>
      <c r="T1698" s="12">
        <f t="shared" si="141"/>
        <v>43162.269633569733</v>
      </c>
      <c r="U1698">
        <f t="shared" si="142"/>
        <v>43162</v>
      </c>
      <c r="V1698" s="16" t="str">
        <f t="shared" si="143"/>
        <v>118 years 2 months 3 days</v>
      </c>
    </row>
    <row r="1699" spans="1:22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9"/>
        <v>0.20208000000000001</v>
      </c>
      <c r="P1699" s="8">
        <f t="shared" si="140"/>
        <v>114.81818181818181</v>
      </c>
      <c r="Q1699" t="s">
        <v>8293</v>
      </c>
      <c r="T1699" s="12">
        <f t="shared" si="141"/>
        <v>43171.423735224584</v>
      </c>
      <c r="U1699">
        <f t="shared" si="142"/>
        <v>43171</v>
      </c>
      <c r="V1699" s="16" t="str">
        <f t="shared" si="143"/>
        <v>118 years 2 months 12 days</v>
      </c>
    </row>
    <row r="1700" spans="1:22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9"/>
        <v>0</v>
      </c>
      <c r="P1700" s="8">
        <f t="shared" si="140"/>
        <v>0</v>
      </c>
      <c r="Q1700" t="s">
        <v>8293</v>
      </c>
      <c r="T1700" s="12">
        <f t="shared" si="141"/>
        <v>43162.410874704488</v>
      </c>
      <c r="U1700">
        <f t="shared" si="142"/>
        <v>43162</v>
      </c>
      <c r="V1700" s="16" t="str">
        <f t="shared" si="143"/>
        <v>118 years 2 months 3 days</v>
      </c>
    </row>
    <row r="1701" spans="1:22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9"/>
        <v>4.2311459353574929E-2</v>
      </c>
      <c r="P1701" s="8">
        <f t="shared" si="140"/>
        <v>54</v>
      </c>
      <c r="Q1701" t="s">
        <v>8293</v>
      </c>
      <c r="T1701" s="12">
        <f t="shared" si="141"/>
        <v>43173.293676122928</v>
      </c>
      <c r="U1701">
        <f t="shared" si="142"/>
        <v>43173</v>
      </c>
      <c r="V1701" s="16" t="str">
        <f t="shared" si="143"/>
        <v>118 years 2 months 14 days</v>
      </c>
    </row>
    <row r="1702" spans="1:22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9"/>
        <v>0.2606</v>
      </c>
      <c r="P1702" s="8">
        <f t="shared" si="140"/>
        <v>65.974683544303801</v>
      </c>
      <c r="Q1702" t="s">
        <v>8293</v>
      </c>
      <c r="T1702" s="12">
        <f t="shared" si="141"/>
        <v>43162.271749408981</v>
      </c>
      <c r="U1702">
        <f t="shared" si="142"/>
        <v>43162</v>
      </c>
      <c r="V1702" s="16" t="str">
        <f t="shared" si="143"/>
        <v>118 years 2 months 3 days</v>
      </c>
    </row>
    <row r="1703" spans="1:22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9"/>
        <v>1.9801980198019802E-3</v>
      </c>
      <c r="P1703" s="8">
        <f t="shared" si="140"/>
        <v>5</v>
      </c>
      <c r="Q1703" t="s">
        <v>8293</v>
      </c>
      <c r="T1703" s="12">
        <f t="shared" si="141"/>
        <v>42338.706914893613</v>
      </c>
      <c r="U1703">
        <f t="shared" si="142"/>
        <v>42338</v>
      </c>
      <c r="V1703" s="16" t="str">
        <f t="shared" si="143"/>
        <v>115 years 10 months 30 days</v>
      </c>
    </row>
    <row r="1704" spans="1:22" ht="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9"/>
        <v>6.0606060606060605E-5</v>
      </c>
      <c r="P1704" s="8">
        <f t="shared" si="140"/>
        <v>1</v>
      </c>
      <c r="Q1704" t="s">
        <v>8293</v>
      </c>
      <c r="T1704" s="12">
        <f t="shared" si="141"/>
        <v>42414.49113475177</v>
      </c>
      <c r="U1704">
        <f t="shared" si="142"/>
        <v>42414</v>
      </c>
      <c r="V1704" s="16" t="str">
        <f t="shared" si="143"/>
        <v>116 years 1 months 14 days</v>
      </c>
    </row>
    <row r="1705" spans="1:22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9"/>
        <v>1.0200000000000001E-2</v>
      </c>
      <c r="P1705" s="8">
        <f t="shared" si="140"/>
        <v>25.5</v>
      </c>
      <c r="Q1705" t="s">
        <v>8293</v>
      </c>
      <c r="T1705" s="12">
        <f t="shared" si="141"/>
        <v>42540.528806146569</v>
      </c>
      <c r="U1705">
        <f t="shared" si="142"/>
        <v>42540</v>
      </c>
      <c r="V1705" s="16" t="str">
        <f t="shared" si="143"/>
        <v>116 years 5 months 19 days</v>
      </c>
    </row>
    <row r="1706" spans="1:22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9"/>
        <v>0.65100000000000002</v>
      </c>
      <c r="P1706" s="8">
        <f t="shared" si="140"/>
        <v>118.36363636363636</v>
      </c>
      <c r="Q1706" t="s">
        <v>8293</v>
      </c>
      <c r="T1706" s="12">
        <f t="shared" si="141"/>
        <v>42370.851926713942</v>
      </c>
      <c r="U1706">
        <f t="shared" si="142"/>
        <v>42370</v>
      </c>
      <c r="V1706" s="16" t="str">
        <f t="shared" si="143"/>
        <v>116 years 0 months 1 days</v>
      </c>
    </row>
    <row r="1707" spans="1:22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9"/>
        <v>0</v>
      </c>
      <c r="P1707" s="8">
        <f t="shared" si="140"/>
        <v>0</v>
      </c>
      <c r="Q1707" t="s">
        <v>8293</v>
      </c>
      <c r="T1707" s="12">
        <f t="shared" si="141"/>
        <v>42599.492269503542</v>
      </c>
      <c r="U1707">
        <f t="shared" si="142"/>
        <v>42599</v>
      </c>
      <c r="V1707" s="16" t="str">
        <f t="shared" si="143"/>
        <v>116 years 7 months 17 days</v>
      </c>
    </row>
    <row r="1708" spans="1:22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9"/>
        <v>0</v>
      </c>
      <c r="P1708" s="8">
        <f t="shared" si="140"/>
        <v>0</v>
      </c>
      <c r="Q1708" t="s">
        <v>8293</v>
      </c>
      <c r="T1708" s="12">
        <f t="shared" si="141"/>
        <v>42532.383829787235</v>
      </c>
      <c r="U1708">
        <f t="shared" si="142"/>
        <v>42532</v>
      </c>
      <c r="V1708" s="16" t="str">
        <f t="shared" si="143"/>
        <v>116 years 5 months 11 days</v>
      </c>
    </row>
    <row r="1709" spans="1:22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9"/>
        <v>9.74E-2</v>
      </c>
      <c r="P1709" s="8">
        <f t="shared" si="140"/>
        <v>54.111111111111114</v>
      </c>
      <c r="Q1709" t="s">
        <v>8293</v>
      </c>
      <c r="T1709" s="12">
        <f t="shared" si="141"/>
        <v>42786.083865248227</v>
      </c>
      <c r="U1709">
        <f t="shared" si="142"/>
        <v>42786</v>
      </c>
      <c r="V1709" s="16" t="str">
        <f t="shared" si="143"/>
        <v>117 years 1 months 20 days</v>
      </c>
    </row>
    <row r="1710" spans="1:22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9"/>
        <v>0</v>
      </c>
      <c r="P1710" s="8">
        <f t="shared" si="140"/>
        <v>0</v>
      </c>
      <c r="Q1710" t="s">
        <v>8293</v>
      </c>
      <c r="T1710" s="12">
        <f t="shared" si="141"/>
        <v>42810.743569739949</v>
      </c>
      <c r="U1710">
        <f t="shared" si="142"/>
        <v>42810</v>
      </c>
      <c r="V1710" s="16" t="str">
        <f t="shared" si="143"/>
        <v>117 years 2 months 16 days</v>
      </c>
    </row>
    <row r="1711" spans="1:22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9"/>
        <v>4.8571428571428571E-2</v>
      </c>
      <c r="P1711" s="8">
        <f t="shared" si="140"/>
        <v>21.25</v>
      </c>
      <c r="Q1711" t="s">
        <v>8293</v>
      </c>
      <c r="T1711" s="12">
        <f t="shared" si="141"/>
        <v>42187.455248226943</v>
      </c>
      <c r="U1711">
        <f t="shared" si="142"/>
        <v>42187</v>
      </c>
      <c r="V1711" s="16" t="str">
        <f t="shared" si="143"/>
        <v>115 years 6 months 2 days</v>
      </c>
    </row>
    <row r="1712" spans="1:22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9"/>
        <v>6.7999999999999996E-3</v>
      </c>
      <c r="P1712" s="8">
        <f t="shared" si="140"/>
        <v>34</v>
      </c>
      <c r="Q1712" t="s">
        <v>8293</v>
      </c>
      <c r="T1712" s="12">
        <f t="shared" si="141"/>
        <v>42698.121607565008</v>
      </c>
      <c r="U1712">
        <f t="shared" si="142"/>
        <v>42698</v>
      </c>
      <c r="V1712" s="16" t="str">
        <f t="shared" si="143"/>
        <v>116 years 10 months 24 days</v>
      </c>
    </row>
    <row r="1713" spans="1:22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9"/>
        <v>0.105</v>
      </c>
      <c r="P1713" s="8">
        <f t="shared" si="140"/>
        <v>525</v>
      </c>
      <c r="Q1713" t="s">
        <v>8293</v>
      </c>
      <c r="T1713" s="12">
        <f t="shared" si="141"/>
        <v>42198.773451536639</v>
      </c>
      <c r="U1713">
        <f t="shared" si="142"/>
        <v>42198</v>
      </c>
      <c r="V1713" s="16" t="str">
        <f t="shared" si="143"/>
        <v>115 years 6 months 13 days</v>
      </c>
    </row>
    <row r="1714" spans="1:22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9"/>
        <v>0</v>
      </c>
      <c r="P1714" s="8">
        <f t="shared" si="140"/>
        <v>0</v>
      </c>
      <c r="Q1714" t="s">
        <v>8293</v>
      </c>
      <c r="T1714" s="12">
        <f t="shared" si="141"/>
        <v>42477.85523640662</v>
      </c>
      <c r="U1714">
        <f t="shared" si="142"/>
        <v>42477</v>
      </c>
      <c r="V1714" s="16" t="str">
        <f t="shared" si="143"/>
        <v>116 years 3 months 17 days</v>
      </c>
    </row>
    <row r="1715" spans="1:22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9"/>
        <v>1.6666666666666666E-2</v>
      </c>
      <c r="P1715" s="8">
        <f t="shared" si="140"/>
        <v>50</v>
      </c>
      <c r="Q1715" t="s">
        <v>8293</v>
      </c>
      <c r="T1715" s="12">
        <f t="shared" si="141"/>
        <v>42234.676264775415</v>
      </c>
      <c r="U1715">
        <f t="shared" si="142"/>
        <v>42234</v>
      </c>
      <c r="V1715" s="16" t="str">
        <f t="shared" si="143"/>
        <v>115 years 7 months 18 days</v>
      </c>
    </row>
    <row r="1716" spans="1:22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9"/>
        <v>7.868E-2</v>
      </c>
      <c r="P1716" s="8">
        <f t="shared" si="140"/>
        <v>115.70588235294117</v>
      </c>
      <c r="Q1716" t="s">
        <v>8293</v>
      </c>
      <c r="T1716" s="12">
        <f t="shared" si="141"/>
        <v>42447.22176122931</v>
      </c>
      <c r="U1716">
        <f t="shared" si="142"/>
        <v>42447</v>
      </c>
      <c r="V1716" s="16" t="str">
        <f t="shared" si="143"/>
        <v>116 years 2 months 18 days</v>
      </c>
    </row>
    <row r="1717" spans="1:22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9"/>
        <v>2.2000000000000001E-3</v>
      </c>
      <c r="P1717" s="8">
        <f t="shared" si="140"/>
        <v>5.5</v>
      </c>
      <c r="Q1717" t="s">
        <v>8293</v>
      </c>
      <c r="T1717" s="12">
        <f t="shared" si="141"/>
        <v>42414.846158392429</v>
      </c>
      <c r="U1717">
        <f t="shared" si="142"/>
        <v>42414</v>
      </c>
      <c r="V1717" s="16" t="str">
        <f t="shared" si="143"/>
        <v>116 years 1 months 14 days</v>
      </c>
    </row>
    <row r="1718" spans="1:22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9"/>
        <v>7.4999999999999997E-2</v>
      </c>
      <c r="P1718" s="8">
        <f t="shared" si="140"/>
        <v>50</v>
      </c>
      <c r="Q1718" t="s">
        <v>8293</v>
      </c>
      <c r="T1718" s="12">
        <f t="shared" si="141"/>
        <v>43037.171382978726</v>
      </c>
      <c r="U1718">
        <f t="shared" si="142"/>
        <v>43037</v>
      </c>
      <c r="V1718" s="16" t="str">
        <f t="shared" si="143"/>
        <v>117 years 9 months 29 days</v>
      </c>
    </row>
    <row r="1719" spans="1:22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9"/>
        <v>0.42725880551301687</v>
      </c>
      <c r="P1719" s="8">
        <f t="shared" si="140"/>
        <v>34.024390243902438</v>
      </c>
      <c r="Q1719" t="s">
        <v>8293</v>
      </c>
      <c r="T1719" s="12">
        <f t="shared" si="141"/>
        <v>42820.052458628837</v>
      </c>
      <c r="U1719">
        <f t="shared" si="142"/>
        <v>42820</v>
      </c>
      <c r="V1719" s="16" t="str">
        <f t="shared" si="143"/>
        <v>117 years 2 months 26 days</v>
      </c>
    </row>
    <row r="1720" spans="1:22" ht="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9"/>
        <v>2.142857142857143E-3</v>
      </c>
      <c r="P1720" s="8">
        <f t="shared" si="140"/>
        <v>37.5</v>
      </c>
      <c r="Q1720" t="s">
        <v>8293</v>
      </c>
      <c r="T1720" s="12">
        <f t="shared" si="141"/>
        <v>42819.673156028366</v>
      </c>
      <c r="U1720">
        <f t="shared" si="142"/>
        <v>42819</v>
      </c>
      <c r="V1720" s="16" t="str">
        <f t="shared" si="143"/>
        <v>117 years 2 months 25 days</v>
      </c>
    </row>
    <row r="1721" spans="1:22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9"/>
        <v>8.7500000000000008E-3</v>
      </c>
      <c r="P1721" s="8">
        <f t="shared" si="140"/>
        <v>11.666666666666666</v>
      </c>
      <c r="Q1721" t="s">
        <v>8293</v>
      </c>
      <c r="T1721" s="12">
        <f t="shared" si="141"/>
        <v>42216.021170212764</v>
      </c>
      <c r="U1721">
        <f t="shared" si="142"/>
        <v>42216</v>
      </c>
      <c r="V1721" s="16" t="str">
        <f t="shared" si="143"/>
        <v>115 years 6 months 31 days</v>
      </c>
    </row>
    <row r="1722" spans="1:22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9"/>
        <v>5.6250000000000001E-2</v>
      </c>
      <c r="P1722" s="8">
        <f t="shared" si="140"/>
        <v>28.125</v>
      </c>
      <c r="Q1722" t="s">
        <v>8293</v>
      </c>
      <c r="T1722" s="12">
        <f t="shared" si="141"/>
        <v>42270.402730496447</v>
      </c>
      <c r="U1722">
        <f t="shared" si="142"/>
        <v>42270</v>
      </c>
      <c r="V1722" s="16" t="str">
        <f t="shared" si="143"/>
        <v>115 years 8 months 23 days</v>
      </c>
    </row>
    <row r="1723" spans="1:22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9"/>
        <v>0</v>
      </c>
      <c r="P1723" s="8">
        <f t="shared" si="140"/>
        <v>0</v>
      </c>
      <c r="Q1723" t="s">
        <v>8293</v>
      </c>
      <c r="T1723" s="12">
        <f t="shared" si="141"/>
        <v>42675.520839243494</v>
      </c>
      <c r="U1723">
        <f t="shared" si="142"/>
        <v>42675</v>
      </c>
      <c r="V1723" s="16" t="str">
        <f t="shared" si="143"/>
        <v>116 years 10 months 1 days</v>
      </c>
    </row>
    <row r="1724" spans="1:22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9"/>
        <v>3.4722222222222224E-4</v>
      </c>
      <c r="P1724" s="8">
        <f t="shared" si="140"/>
        <v>1</v>
      </c>
      <c r="Q1724" t="s">
        <v>8293</v>
      </c>
      <c r="T1724" s="12">
        <f t="shared" si="141"/>
        <v>42784.286394799048</v>
      </c>
      <c r="U1724">
        <f t="shared" si="142"/>
        <v>42784</v>
      </c>
      <c r="V1724" s="16" t="str">
        <f t="shared" si="143"/>
        <v>117 years 1 months 18 days</v>
      </c>
    </row>
    <row r="1725" spans="1:22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9"/>
        <v>6.5000000000000002E-2</v>
      </c>
      <c r="P1725" s="8">
        <f t="shared" si="140"/>
        <v>216.66666666666666</v>
      </c>
      <c r="Q1725" t="s">
        <v>8293</v>
      </c>
      <c r="T1725" s="12">
        <f t="shared" si="141"/>
        <v>42481.850059101656</v>
      </c>
      <c r="U1725">
        <f t="shared" si="142"/>
        <v>42481</v>
      </c>
      <c r="V1725" s="16" t="str">
        <f t="shared" si="143"/>
        <v>116 years 3 months 21 days</v>
      </c>
    </row>
    <row r="1726" spans="1:22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9"/>
        <v>5.8333333333333336E-3</v>
      </c>
      <c r="P1726" s="8">
        <f t="shared" si="140"/>
        <v>8.75</v>
      </c>
      <c r="Q1726" t="s">
        <v>8293</v>
      </c>
      <c r="T1726" s="12">
        <f t="shared" si="141"/>
        <v>42260.34234042553</v>
      </c>
      <c r="U1726">
        <f t="shared" si="142"/>
        <v>42260</v>
      </c>
      <c r="V1726" s="16" t="str">
        <f t="shared" si="143"/>
        <v>115 years 8 months 13 days</v>
      </c>
    </row>
    <row r="1727" spans="1:22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9"/>
        <v>0.10181818181818182</v>
      </c>
      <c r="P1727" s="8">
        <f t="shared" si="140"/>
        <v>62.222222222222221</v>
      </c>
      <c r="Q1727" t="s">
        <v>8293</v>
      </c>
      <c r="T1727" s="12">
        <f t="shared" si="141"/>
        <v>42191.953297872336</v>
      </c>
      <c r="U1727">
        <f t="shared" si="142"/>
        <v>42191</v>
      </c>
      <c r="V1727" s="16" t="str">
        <f t="shared" si="143"/>
        <v>115 years 6 months 6 days</v>
      </c>
    </row>
    <row r="1728" spans="1:22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9"/>
        <v>0.33784615384615385</v>
      </c>
      <c r="P1728" s="8">
        <f t="shared" si="140"/>
        <v>137.25</v>
      </c>
      <c r="Q1728" t="s">
        <v>8293</v>
      </c>
      <c r="T1728" s="12">
        <f t="shared" si="141"/>
        <v>42133.691063829785</v>
      </c>
      <c r="U1728">
        <f t="shared" si="142"/>
        <v>42133</v>
      </c>
      <c r="V1728" s="16" t="str">
        <f t="shared" si="143"/>
        <v>115 years 4 months 9 days</v>
      </c>
    </row>
    <row r="1729" spans="1:22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9"/>
        <v>3.3333333333333332E-4</v>
      </c>
      <c r="P1729" s="8">
        <f t="shared" si="140"/>
        <v>1</v>
      </c>
      <c r="Q1729" t="s">
        <v>8293</v>
      </c>
      <c r="T1729" s="12">
        <f t="shared" si="141"/>
        <v>42395.146300236403</v>
      </c>
      <c r="U1729">
        <f t="shared" si="142"/>
        <v>42395</v>
      </c>
      <c r="V1729" s="16" t="str">
        <f t="shared" si="143"/>
        <v>116 years 0 months 26 days</v>
      </c>
    </row>
    <row r="1730" spans="1:22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9"/>
        <v>0.68400000000000005</v>
      </c>
      <c r="P1730" s="8">
        <f t="shared" si="140"/>
        <v>122.14285714285714</v>
      </c>
      <c r="Q1730" t="s">
        <v>8293</v>
      </c>
      <c r="T1730" s="12">
        <f t="shared" si="141"/>
        <v>42623.603711583921</v>
      </c>
      <c r="U1730">
        <f t="shared" si="142"/>
        <v>42623</v>
      </c>
      <c r="V1730" s="16" t="str">
        <f t="shared" si="143"/>
        <v>116 years 8 months 10 days</v>
      </c>
    </row>
    <row r="1731" spans="1:22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44">E1731/D1731</f>
        <v>0</v>
      </c>
      <c r="P1731" s="8">
        <f t="shared" ref="P1731:P1794" si="145">IFERROR(E1731/L1731, 0)</f>
        <v>0</v>
      </c>
      <c r="Q1731" t="s">
        <v>8293</v>
      </c>
      <c r="T1731" s="12">
        <f t="shared" ref="T1731:T1794" si="146">(J1731/84600)+25569+(-8/24)</f>
        <v>42830.336950354606</v>
      </c>
      <c r="U1731">
        <f t="shared" ref="U1731:U1794" si="147">DATEDIF(S1731,T1731, "D")</f>
        <v>42830</v>
      </c>
      <c r="V1731" s="16" t="str">
        <f t="shared" ref="V1731:V1794" si="148">DATEDIF(0,U1731,"y")&amp;" years " &amp;DATEDIF(0,U1731,"ym")&amp;" months "&amp;DATEDIF(0,U1731,"md")&amp;" days"</f>
        <v>117 years 3 months 5 days</v>
      </c>
    </row>
    <row r="1732" spans="1:22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44"/>
        <v>0</v>
      </c>
      <c r="P1732" s="8">
        <f t="shared" si="145"/>
        <v>0</v>
      </c>
      <c r="Q1732" t="s">
        <v>8293</v>
      </c>
      <c r="T1732" s="12">
        <f t="shared" si="146"/>
        <v>42627.13927895981</v>
      </c>
      <c r="U1732">
        <f t="shared" si="147"/>
        <v>42627</v>
      </c>
      <c r="V1732" s="16" t="str">
        <f t="shared" si="148"/>
        <v>116 years 8 months 14 days</v>
      </c>
    </row>
    <row r="1733" spans="1:22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44"/>
        <v>0</v>
      </c>
      <c r="P1733" s="8">
        <f t="shared" si="145"/>
        <v>0</v>
      </c>
      <c r="Q1733" t="s">
        <v>8293</v>
      </c>
      <c r="T1733" s="12">
        <f t="shared" si="146"/>
        <v>42505.422600472812</v>
      </c>
      <c r="U1733">
        <f t="shared" si="147"/>
        <v>42505</v>
      </c>
      <c r="V1733" s="16" t="str">
        <f t="shared" si="148"/>
        <v>116 years 4 months 15 days</v>
      </c>
    </row>
    <row r="1734" spans="1:22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44"/>
        <v>0</v>
      </c>
      <c r="P1734" s="8">
        <f t="shared" si="145"/>
        <v>0</v>
      </c>
      <c r="Q1734" t="s">
        <v>8293</v>
      </c>
      <c r="T1734" s="12">
        <f t="shared" si="146"/>
        <v>42681.875661938531</v>
      </c>
      <c r="U1734">
        <f t="shared" si="147"/>
        <v>42681</v>
      </c>
      <c r="V1734" s="16" t="str">
        <f t="shared" si="148"/>
        <v>116 years 10 months 7 days</v>
      </c>
    </row>
    <row r="1735" spans="1:22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44"/>
        <v>0</v>
      </c>
      <c r="P1735" s="8">
        <f t="shared" si="145"/>
        <v>0</v>
      </c>
      <c r="Q1735" t="s">
        <v>8293</v>
      </c>
      <c r="T1735" s="12">
        <f t="shared" si="146"/>
        <v>42977.016241134748</v>
      </c>
      <c r="U1735">
        <f t="shared" si="147"/>
        <v>42977</v>
      </c>
      <c r="V1735" s="16" t="str">
        <f t="shared" si="148"/>
        <v>117 years 7 months 30 days</v>
      </c>
    </row>
    <row r="1736" spans="1:22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44"/>
        <v>2.2222222222222223E-4</v>
      </c>
      <c r="P1736" s="8">
        <f t="shared" si="145"/>
        <v>1</v>
      </c>
      <c r="Q1736" t="s">
        <v>8293</v>
      </c>
      <c r="T1736" s="12">
        <f t="shared" si="146"/>
        <v>42453.469929078012</v>
      </c>
      <c r="U1736">
        <f t="shared" si="147"/>
        <v>42453</v>
      </c>
      <c r="V1736" s="16" t="str">
        <f t="shared" si="148"/>
        <v>116 years 2 months 24 days</v>
      </c>
    </row>
    <row r="1737" spans="1:22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44"/>
        <v>0.11</v>
      </c>
      <c r="P1737" s="8">
        <f t="shared" si="145"/>
        <v>55</v>
      </c>
      <c r="Q1737" t="s">
        <v>8293</v>
      </c>
      <c r="T1737" s="12">
        <f t="shared" si="146"/>
        <v>42920.987529550825</v>
      </c>
      <c r="U1737">
        <f t="shared" si="147"/>
        <v>42920</v>
      </c>
      <c r="V1737" s="16" t="str">
        <f t="shared" si="148"/>
        <v>117 years 6 months 4 days</v>
      </c>
    </row>
    <row r="1738" spans="1:22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44"/>
        <v>7.3333333333333332E-3</v>
      </c>
      <c r="P1738" s="8">
        <f t="shared" si="145"/>
        <v>22</v>
      </c>
      <c r="Q1738" t="s">
        <v>8293</v>
      </c>
      <c r="T1738" s="12">
        <f t="shared" si="146"/>
        <v>42642.227340425532</v>
      </c>
      <c r="U1738">
        <f t="shared" si="147"/>
        <v>42642</v>
      </c>
      <c r="V1738" s="16" t="str">
        <f t="shared" si="148"/>
        <v>116 years 8 months 29 days</v>
      </c>
    </row>
    <row r="1739" spans="1:22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44"/>
        <v>0.21249999999999999</v>
      </c>
      <c r="P1739" s="8">
        <f t="shared" si="145"/>
        <v>56.666666666666664</v>
      </c>
      <c r="Q1739" t="s">
        <v>8293</v>
      </c>
      <c r="T1739" s="12">
        <f t="shared" si="146"/>
        <v>42528.954988179663</v>
      </c>
      <c r="U1739">
        <f t="shared" si="147"/>
        <v>42528</v>
      </c>
      <c r="V1739" s="16" t="str">
        <f t="shared" si="148"/>
        <v>116 years 5 months 7 days</v>
      </c>
    </row>
    <row r="1740" spans="1:22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44"/>
        <v>4.0000000000000001E-3</v>
      </c>
      <c r="P1740" s="8">
        <f t="shared" si="145"/>
        <v>20</v>
      </c>
      <c r="Q1740" t="s">
        <v>8293</v>
      </c>
      <c r="T1740" s="12">
        <f t="shared" si="146"/>
        <v>42231.687257683217</v>
      </c>
      <c r="U1740">
        <f t="shared" si="147"/>
        <v>42231</v>
      </c>
      <c r="V1740" s="16" t="str">
        <f t="shared" si="148"/>
        <v>115 years 7 months 15 days</v>
      </c>
    </row>
    <row r="1741" spans="1:22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44"/>
        <v>1E-3</v>
      </c>
      <c r="P1741" s="8">
        <f t="shared" si="145"/>
        <v>1</v>
      </c>
      <c r="Q1741" t="s">
        <v>8293</v>
      </c>
      <c r="T1741" s="12">
        <f t="shared" si="146"/>
        <v>42794.410543735219</v>
      </c>
      <c r="U1741">
        <f t="shared" si="147"/>
        <v>42794</v>
      </c>
      <c r="V1741" s="16" t="str">
        <f t="shared" si="148"/>
        <v>117 years 1 months 28 days</v>
      </c>
    </row>
    <row r="1742" spans="1:22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44"/>
        <v>0</v>
      </c>
      <c r="P1742" s="8">
        <f t="shared" si="145"/>
        <v>0</v>
      </c>
      <c r="Q1742" t="s">
        <v>8293</v>
      </c>
      <c r="T1742" s="12">
        <f t="shared" si="146"/>
        <v>42524.735484633566</v>
      </c>
      <c r="U1742">
        <f t="shared" si="147"/>
        <v>42524</v>
      </c>
      <c r="V1742" s="16" t="str">
        <f t="shared" si="148"/>
        <v>116 years 5 months 3 days</v>
      </c>
    </row>
    <row r="1743" spans="1:22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44"/>
        <v>1.1083333333333334</v>
      </c>
      <c r="P1743" s="8">
        <f t="shared" si="145"/>
        <v>25.576923076923077</v>
      </c>
      <c r="Q1743" t="s">
        <v>8344</v>
      </c>
      <c r="R1743" t="s">
        <v>8345</v>
      </c>
      <c r="S1743" s="12" t="s">
        <v>8346</v>
      </c>
      <c r="T1743" s="12">
        <f t="shared" si="146"/>
        <v>42472.457104018911</v>
      </c>
      <c r="U1743" t="e">
        <f t="shared" si="147"/>
        <v>#VALUE!</v>
      </c>
      <c r="V1743" s="16" t="e">
        <f t="shared" si="148"/>
        <v>#VALUE!</v>
      </c>
    </row>
    <row r="1744" spans="1:22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44"/>
        <v>1.0874999999999999</v>
      </c>
      <c r="P1744" s="8">
        <f t="shared" si="145"/>
        <v>63.970588235294116</v>
      </c>
      <c r="Q1744" t="s">
        <v>8344</v>
      </c>
      <c r="R1744" t="s">
        <v>8345</v>
      </c>
      <c r="S1744" s="12" t="s">
        <v>8346</v>
      </c>
      <c r="T1744" s="12">
        <f t="shared" si="146"/>
        <v>43075.264420803782</v>
      </c>
      <c r="U1744" t="e">
        <f t="shared" si="147"/>
        <v>#VALUE!</v>
      </c>
      <c r="V1744" s="16" t="e">
        <f t="shared" si="148"/>
        <v>#VALUE!</v>
      </c>
    </row>
    <row r="1745" spans="1:22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44"/>
        <v>1.0041666666666667</v>
      </c>
      <c r="P1745" s="8">
        <f t="shared" si="145"/>
        <v>89.925373134328353</v>
      </c>
      <c r="Q1745" t="s">
        <v>8344</v>
      </c>
      <c r="R1745" t="s">
        <v>8345</v>
      </c>
      <c r="S1745" s="12" t="s">
        <v>8346</v>
      </c>
      <c r="T1745" s="12">
        <f t="shared" si="146"/>
        <v>42948.675827423162</v>
      </c>
      <c r="U1745" t="e">
        <f t="shared" si="147"/>
        <v>#VALUE!</v>
      </c>
      <c r="V1745" s="16" t="e">
        <f t="shared" si="148"/>
        <v>#VALUE!</v>
      </c>
    </row>
    <row r="1746" spans="1:22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44"/>
        <v>1.1845454545454546</v>
      </c>
      <c r="P1746" s="8">
        <f t="shared" si="145"/>
        <v>93.071428571428569</v>
      </c>
      <c r="Q1746" t="s">
        <v>8344</v>
      </c>
      <c r="R1746" t="s">
        <v>8345</v>
      </c>
      <c r="S1746" s="12" t="s">
        <v>8346</v>
      </c>
      <c r="T1746" s="12">
        <f t="shared" si="146"/>
        <v>42376.433534278956</v>
      </c>
      <c r="U1746" t="e">
        <f t="shared" si="147"/>
        <v>#VALUE!</v>
      </c>
      <c r="V1746" s="16" t="e">
        <f t="shared" si="148"/>
        <v>#VALUE!</v>
      </c>
    </row>
    <row r="1747" spans="1:22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44"/>
        <v>1.1401428571428571</v>
      </c>
      <c r="P1747" s="8">
        <f t="shared" si="145"/>
        <v>89.674157303370791</v>
      </c>
      <c r="Q1747" t="s">
        <v>8344</v>
      </c>
      <c r="R1747" t="s">
        <v>8345</v>
      </c>
      <c r="S1747" s="12" t="s">
        <v>8346</v>
      </c>
      <c r="T1747" s="12">
        <f t="shared" si="146"/>
        <v>43054.208486997632</v>
      </c>
      <c r="U1747" t="e">
        <f t="shared" si="147"/>
        <v>#VALUE!</v>
      </c>
      <c r="V1747" s="16" t="e">
        <f t="shared" si="148"/>
        <v>#VALUE!</v>
      </c>
    </row>
    <row r="1748" spans="1:22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44"/>
        <v>1.4810000000000001</v>
      </c>
      <c r="P1748" s="8">
        <f t="shared" si="145"/>
        <v>207.61682242990653</v>
      </c>
      <c r="Q1748" t="s">
        <v>8344</v>
      </c>
      <c r="R1748" t="s">
        <v>8345</v>
      </c>
      <c r="S1748" s="12" t="s">
        <v>8346</v>
      </c>
      <c r="T1748" s="12">
        <f t="shared" si="146"/>
        <v>43031.655638297867</v>
      </c>
      <c r="U1748" t="e">
        <f t="shared" si="147"/>
        <v>#VALUE!</v>
      </c>
      <c r="V1748" s="16" t="e">
        <f t="shared" si="148"/>
        <v>#VALUE!</v>
      </c>
    </row>
    <row r="1749" spans="1:22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44"/>
        <v>1.0495555555555556</v>
      </c>
      <c r="P1749" s="8">
        <f t="shared" si="145"/>
        <v>59.408805031446541</v>
      </c>
      <c r="Q1749" t="s">
        <v>8344</v>
      </c>
      <c r="R1749" t="s">
        <v>8345</v>
      </c>
      <c r="S1749" s="12" t="s">
        <v>8346</v>
      </c>
      <c r="T1749" s="12">
        <f t="shared" si="146"/>
        <v>42647.919976359335</v>
      </c>
      <c r="U1749" t="e">
        <f t="shared" si="147"/>
        <v>#VALUE!</v>
      </c>
      <c r="V1749" s="16" t="e">
        <f t="shared" si="148"/>
        <v>#VALUE!</v>
      </c>
    </row>
    <row r="1750" spans="1:22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44"/>
        <v>1.29948</v>
      </c>
      <c r="P1750" s="8">
        <f t="shared" si="145"/>
        <v>358.97237569060775</v>
      </c>
      <c r="Q1750" t="s">
        <v>8344</v>
      </c>
      <c r="R1750" t="s">
        <v>8345</v>
      </c>
      <c r="S1750" s="12" t="s">
        <v>8346</v>
      </c>
      <c r="T1750" s="12">
        <f t="shared" si="146"/>
        <v>42573.892943262406</v>
      </c>
      <c r="U1750" t="e">
        <f t="shared" si="147"/>
        <v>#VALUE!</v>
      </c>
      <c r="V1750" s="16" t="e">
        <f t="shared" si="148"/>
        <v>#VALUE!</v>
      </c>
    </row>
    <row r="1751" spans="1:22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44"/>
        <v>1.2348756218905472</v>
      </c>
      <c r="P1751" s="8">
        <f t="shared" si="145"/>
        <v>94.736641221374043</v>
      </c>
      <c r="Q1751" t="s">
        <v>8344</v>
      </c>
      <c r="R1751" t="s">
        <v>8345</v>
      </c>
      <c r="S1751" s="12" t="s">
        <v>8346</v>
      </c>
      <c r="T1751" s="12">
        <f t="shared" si="146"/>
        <v>43124.386773049642</v>
      </c>
      <c r="U1751" t="e">
        <f t="shared" si="147"/>
        <v>#VALUE!</v>
      </c>
      <c r="V1751" s="16" t="e">
        <f t="shared" si="148"/>
        <v>#VALUE!</v>
      </c>
    </row>
    <row r="1752" spans="1:22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44"/>
        <v>2.0162</v>
      </c>
      <c r="P1752" s="8">
        <f t="shared" si="145"/>
        <v>80.647999999999996</v>
      </c>
      <c r="Q1752" t="s">
        <v>8344</v>
      </c>
      <c r="R1752" t="s">
        <v>8345</v>
      </c>
      <c r="S1752" s="12" t="s">
        <v>8346</v>
      </c>
      <c r="T1752" s="12">
        <f t="shared" si="146"/>
        <v>42813.776643026002</v>
      </c>
      <c r="U1752" t="e">
        <f t="shared" si="147"/>
        <v>#VALUE!</v>
      </c>
      <c r="V1752" s="16" t="e">
        <f t="shared" si="148"/>
        <v>#VALUE!</v>
      </c>
    </row>
    <row r="1753" spans="1:22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44"/>
        <v>1.0289999999999999</v>
      </c>
      <c r="P1753" s="8">
        <f t="shared" si="145"/>
        <v>168.68852459016392</v>
      </c>
      <c r="Q1753" t="s">
        <v>8344</v>
      </c>
      <c r="R1753" t="s">
        <v>8345</v>
      </c>
      <c r="S1753" s="12" t="s">
        <v>8346</v>
      </c>
      <c r="T1753" s="12">
        <f t="shared" si="146"/>
        <v>42403.166938534276</v>
      </c>
      <c r="U1753" t="e">
        <f t="shared" si="147"/>
        <v>#VALUE!</v>
      </c>
      <c r="V1753" s="16" t="e">
        <f t="shared" si="148"/>
        <v>#VALUE!</v>
      </c>
    </row>
    <row r="1754" spans="1:22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44"/>
        <v>2.6016666666666666</v>
      </c>
      <c r="P1754" s="8">
        <f t="shared" si="145"/>
        <v>34.68888888888889</v>
      </c>
      <c r="Q1754" t="s">
        <v>8344</v>
      </c>
      <c r="R1754" t="s">
        <v>8345</v>
      </c>
      <c r="S1754" s="12" t="s">
        <v>8346</v>
      </c>
      <c r="T1754" s="12">
        <f t="shared" si="146"/>
        <v>42989.861489361698</v>
      </c>
      <c r="U1754" t="e">
        <f t="shared" si="147"/>
        <v>#VALUE!</v>
      </c>
      <c r="V1754" s="16" t="e">
        <f t="shared" si="148"/>
        <v>#VALUE!</v>
      </c>
    </row>
    <row r="1755" spans="1:22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44"/>
        <v>1.08</v>
      </c>
      <c r="P1755" s="8">
        <f t="shared" si="145"/>
        <v>462.85714285714283</v>
      </c>
      <c r="Q1755" t="s">
        <v>8344</v>
      </c>
      <c r="R1755" t="s">
        <v>8345</v>
      </c>
      <c r="S1755" s="12" t="s">
        <v>8346</v>
      </c>
      <c r="T1755" s="12">
        <f t="shared" si="146"/>
        <v>42778.964160756499</v>
      </c>
      <c r="U1755" t="e">
        <f t="shared" si="147"/>
        <v>#VALUE!</v>
      </c>
      <c r="V1755" s="16" t="e">
        <f t="shared" si="148"/>
        <v>#VALUE!</v>
      </c>
    </row>
    <row r="1756" spans="1:22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44"/>
        <v>1.1052941176470588</v>
      </c>
      <c r="P1756" s="8">
        <f t="shared" si="145"/>
        <v>104.38888888888889</v>
      </c>
      <c r="Q1756" t="s">
        <v>8344</v>
      </c>
      <c r="R1756" t="s">
        <v>8345</v>
      </c>
      <c r="S1756" s="12" t="s">
        <v>8346</v>
      </c>
      <c r="T1756" s="12">
        <f t="shared" si="146"/>
        <v>42418.583368794323</v>
      </c>
      <c r="U1756" t="e">
        <f t="shared" si="147"/>
        <v>#VALUE!</v>
      </c>
      <c r="V1756" s="16" t="e">
        <f t="shared" si="148"/>
        <v>#VALUE!</v>
      </c>
    </row>
    <row r="1757" spans="1:22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44"/>
        <v>1.2</v>
      </c>
      <c r="P1757" s="8">
        <f t="shared" si="145"/>
        <v>7.5</v>
      </c>
      <c r="Q1757" t="s">
        <v>8344</v>
      </c>
      <c r="R1757" t="s">
        <v>8345</v>
      </c>
      <c r="S1757" s="12" t="s">
        <v>8346</v>
      </c>
      <c r="T1757" s="12">
        <f t="shared" si="146"/>
        <v>42607.429799054371</v>
      </c>
      <c r="U1757" t="e">
        <f t="shared" si="147"/>
        <v>#VALUE!</v>
      </c>
      <c r="V1757" s="16" t="e">
        <f t="shared" si="148"/>
        <v>#VALUE!</v>
      </c>
    </row>
    <row r="1758" spans="1:22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44"/>
        <v>1.0282909090909091</v>
      </c>
      <c r="P1758" s="8">
        <f t="shared" si="145"/>
        <v>47.13</v>
      </c>
      <c r="Q1758" t="s">
        <v>8344</v>
      </c>
      <c r="R1758" t="s">
        <v>8345</v>
      </c>
      <c r="S1758" s="12" t="s">
        <v>8346</v>
      </c>
      <c r="T1758" s="12">
        <f t="shared" si="146"/>
        <v>42932.582375886523</v>
      </c>
      <c r="U1758" t="e">
        <f t="shared" si="147"/>
        <v>#VALUE!</v>
      </c>
      <c r="V1758" s="16" t="e">
        <f t="shared" si="148"/>
        <v>#VALUE!</v>
      </c>
    </row>
    <row r="1759" spans="1:22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44"/>
        <v>1.1599999999999999</v>
      </c>
      <c r="P1759" s="8">
        <f t="shared" si="145"/>
        <v>414.28571428571428</v>
      </c>
      <c r="Q1759" t="s">
        <v>8344</v>
      </c>
      <c r="R1759" t="s">
        <v>8345</v>
      </c>
      <c r="S1759" s="12" t="s">
        <v>8346</v>
      </c>
      <c r="T1759" s="12">
        <f t="shared" si="146"/>
        <v>43098.703108747046</v>
      </c>
      <c r="U1759" t="e">
        <f t="shared" si="147"/>
        <v>#VALUE!</v>
      </c>
      <c r="V1759" s="16" t="e">
        <f t="shared" si="148"/>
        <v>#VALUE!</v>
      </c>
    </row>
    <row r="1760" spans="1:22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44"/>
        <v>1.147</v>
      </c>
      <c r="P1760" s="8">
        <f t="shared" si="145"/>
        <v>42.481481481481481</v>
      </c>
      <c r="Q1760" t="s">
        <v>8344</v>
      </c>
      <c r="R1760" t="s">
        <v>8345</v>
      </c>
      <c r="S1760" s="12" t="s">
        <v>8346</v>
      </c>
      <c r="T1760" s="12">
        <f t="shared" si="146"/>
        <v>42865.983356973993</v>
      </c>
      <c r="U1760" t="e">
        <f t="shared" si="147"/>
        <v>#VALUE!</v>
      </c>
      <c r="V1760" s="16" t="e">
        <f t="shared" si="148"/>
        <v>#VALUE!</v>
      </c>
    </row>
    <row r="1761" spans="1:22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44"/>
        <v>1.0660000000000001</v>
      </c>
      <c r="P1761" s="8">
        <f t="shared" si="145"/>
        <v>108.77551020408163</v>
      </c>
      <c r="Q1761" t="s">
        <v>8344</v>
      </c>
      <c r="R1761" t="s">
        <v>8345</v>
      </c>
      <c r="S1761" s="12" t="s">
        <v>8346</v>
      </c>
      <c r="T1761" s="12">
        <f t="shared" si="146"/>
        <v>42419.555898345156</v>
      </c>
      <c r="U1761" t="e">
        <f t="shared" si="147"/>
        <v>#VALUE!</v>
      </c>
      <c r="V1761" s="16" t="e">
        <f t="shared" si="148"/>
        <v>#VALUE!</v>
      </c>
    </row>
    <row r="1762" spans="1:22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44"/>
        <v>1.6544000000000001</v>
      </c>
      <c r="P1762" s="8">
        <f t="shared" si="145"/>
        <v>81.098039215686271</v>
      </c>
      <c r="Q1762" t="s">
        <v>8344</v>
      </c>
      <c r="R1762" t="s">
        <v>8345</v>
      </c>
      <c r="S1762" s="12" t="s">
        <v>8346</v>
      </c>
      <c r="T1762" s="12">
        <f t="shared" si="146"/>
        <v>42763.566347517728</v>
      </c>
      <c r="U1762" t="e">
        <f t="shared" si="147"/>
        <v>#VALUE!</v>
      </c>
      <c r="V1762" s="16" t="e">
        <f t="shared" si="148"/>
        <v>#VALUE!</v>
      </c>
    </row>
    <row r="1763" spans="1:22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44"/>
        <v>1.55</v>
      </c>
      <c r="P1763" s="8">
        <f t="shared" si="145"/>
        <v>51.666666666666664</v>
      </c>
      <c r="Q1763" t="s">
        <v>8344</v>
      </c>
      <c r="R1763" t="s">
        <v>8345</v>
      </c>
      <c r="S1763" s="12" t="s">
        <v>8346</v>
      </c>
      <c r="T1763" s="12">
        <f t="shared" si="146"/>
        <v>42563.289125295509</v>
      </c>
      <c r="U1763" t="e">
        <f t="shared" si="147"/>
        <v>#VALUE!</v>
      </c>
      <c r="V1763" s="16" t="e">
        <f t="shared" si="148"/>
        <v>#VALUE!</v>
      </c>
    </row>
    <row r="1764" spans="1:22" ht="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44"/>
        <v>8.85</v>
      </c>
      <c r="P1764" s="8">
        <f t="shared" si="145"/>
        <v>35.4</v>
      </c>
      <c r="Q1764" t="s">
        <v>8344</v>
      </c>
      <c r="R1764" t="s">
        <v>8345</v>
      </c>
      <c r="S1764" s="12" t="s">
        <v>8346</v>
      </c>
      <c r="T1764" s="12">
        <f t="shared" si="146"/>
        <v>42768.988711583923</v>
      </c>
      <c r="U1764" t="e">
        <f t="shared" si="147"/>
        <v>#VALUE!</v>
      </c>
      <c r="V1764" s="16" t="e">
        <f t="shared" si="148"/>
        <v>#VALUE!</v>
      </c>
    </row>
    <row r="1765" spans="1:22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44"/>
        <v>1.0190833333333333</v>
      </c>
      <c r="P1765" s="8">
        <f t="shared" si="145"/>
        <v>103.63559322033899</v>
      </c>
      <c r="Q1765" t="s">
        <v>8344</v>
      </c>
      <c r="R1765" t="s">
        <v>8345</v>
      </c>
      <c r="S1765" s="12" t="s">
        <v>8346</v>
      </c>
      <c r="T1765" s="12">
        <f t="shared" si="146"/>
        <v>42999.681323877063</v>
      </c>
      <c r="U1765" t="e">
        <f t="shared" si="147"/>
        <v>#VALUE!</v>
      </c>
      <c r="V1765" s="16" t="e">
        <f t="shared" si="148"/>
        <v>#VALUE!</v>
      </c>
    </row>
    <row r="1766" spans="1:22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44"/>
        <v>0.19600000000000001</v>
      </c>
      <c r="P1766" s="8">
        <f t="shared" si="145"/>
        <v>55.282051282051285</v>
      </c>
      <c r="Q1766" t="s">
        <v>8344</v>
      </c>
      <c r="R1766" t="s">
        <v>8345</v>
      </c>
      <c r="S1766" s="12" t="s">
        <v>8346</v>
      </c>
      <c r="T1766" s="12">
        <f t="shared" si="146"/>
        <v>42171.03521276595</v>
      </c>
      <c r="U1766" t="e">
        <f t="shared" si="147"/>
        <v>#VALUE!</v>
      </c>
      <c r="V1766" s="16" t="e">
        <f t="shared" si="148"/>
        <v>#VALUE!</v>
      </c>
    </row>
    <row r="1767" spans="1:22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44"/>
        <v>0.59467839999999994</v>
      </c>
      <c r="P1767" s="8">
        <f t="shared" si="145"/>
        <v>72.16970873786407</v>
      </c>
      <c r="Q1767" t="s">
        <v>8344</v>
      </c>
      <c r="R1767" t="s">
        <v>8345</v>
      </c>
      <c r="S1767" s="12" t="s">
        <v>8346</v>
      </c>
      <c r="T1767" s="12">
        <f t="shared" si="146"/>
        <v>42180.731820330962</v>
      </c>
      <c r="U1767" t="e">
        <f t="shared" si="147"/>
        <v>#VALUE!</v>
      </c>
      <c r="V1767" s="16" t="e">
        <f t="shared" si="148"/>
        <v>#VALUE!</v>
      </c>
    </row>
    <row r="1768" spans="1:22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44"/>
        <v>0</v>
      </c>
      <c r="P1768" s="8">
        <f t="shared" si="145"/>
        <v>0</v>
      </c>
      <c r="Q1768" t="s">
        <v>8344</v>
      </c>
      <c r="R1768" t="s">
        <v>8345</v>
      </c>
      <c r="S1768" s="12" t="s">
        <v>8346</v>
      </c>
      <c r="T1768" s="12">
        <f t="shared" si="146"/>
        <v>42202.055413711583</v>
      </c>
      <c r="U1768" t="e">
        <f t="shared" si="147"/>
        <v>#VALUE!</v>
      </c>
      <c r="V1768" s="16" t="e">
        <f t="shared" si="148"/>
        <v>#VALUE!</v>
      </c>
    </row>
    <row r="1769" spans="1:22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44"/>
        <v>0.4572</v>
      </c>
      <c r="P1769" s="8">
        <f t="shared" si="145"/>
        <v>58.615384615384613</v>
      </c>
      <c r="Q1769" t="s">
        <v>8344</v>
      </c>
      <c r="R1769" t="s">
        <v>8345</v>
      </c>
      <c r="S1769" s="12" t="s">
        <v>8346</v>
      </c>
      <c r="T1769" s="12">
        <f t="shared" si="146"/>
        <v>42170.190118203311</v>
      </c>
      <c r="U1769" t="e">
        <f t="shared" si="147"/>
        <v>#VALUE!</v>
      </c>
      <c r="V1769" s="16" t="e">
        <f t="shared" si="148"/>
        <v>#VALUE!</v>
      </c>
    </row>
    <row r="1770" spans="1:22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44"/>
        <v>3.7400000000000003E-2</v>
      </c>
      <c r="P1770" s="8">
        <f t="shared" si="145"/>
        <v>12.466666666666667</v>
      </c>
      <c r="Q1770" t="s">
        <v>8344</v>
      </c>
      <c r="R1770" t="s">
        <v>8345</v>
      </c>
      <c r="S1770" s="12" t="s">
        <v>8346</v>
      </c>
      <c r="T1770" s="12">
        <f t="shared" si="146"/>
        <v>42195.622269503547</v>
      </c>
      <c r="U1770" t="e">
        <f t="shared" si="147"/>
        <v>#VALUE!</v>
      </c>
      <c r="V1770" s="16" t="e">
        <f t="shared" si="148"/>
        <v>#VALUE!</v>
      </c>
    </row>
    <row r="1771" spans="1:22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44"/>
        <v>2.7025E-2</v>
      </c>
      <c r="P1771" s="8">
        <f t="shared" si="145"/>
        <v>49.136363636363633</v>
      </c>
      <c r="Q1771" t="s">
        <v>8344</v>
      </c>
      <c r="R1771" t="s">
        <v>8345</v>
      </c>
      <c r="S1771" s="12" t="s">
        <v>8346</v>
      </c>
      <c r="T1771" s="12">
        <f t="shared" si="146"/>
        <v>42336.822210401886</v>
      </c>
      <c r="U1771" t="e">
        <f t="shared" si="147"/>
        <v>#VALUE!</v>
      </c>
      <c r="V1771" s="16" t="e">
        <f t="shared" si="148"/>
        <v>#VALUE!</v>
      </c>
    </row>
    <row r="1772" spans="1:22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44"/>
        <v>0.56514285714285717</v>
      </c>
      <c r="P1772" s="8">
        <f t="shared" si="145"/>
        <v>150.5</v>
      </c>
      <c r="Q1772" t="s">
        <v>8344</v>
      </c>
      <c r="R1772" t="s">
        <v>8345</v>
      </c>
      <c r="S1772" s="12" t="s">
        <v>8346</v>
      </c>
      <c r="T1772" s="12">
        <f t="shared" si="146"/>
        <v>42238.73988179669</v>
      </c>
      <c r="U1772" t="e">
        <f t="shared" si="147"/>
        <v>#VALUE!</v>
      </c>
      <c r="V1772" s="16" t="e">
        <f t="shared" si="148"/>
        <v>#VALUE!</v>
      </c>
    </row>
    <row r="1773" spans="1:22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44"/>
        <v>0.21309523809523809</v>
      </c>
      <c r="P1773" s="8">
        <f t="shared" si="145"/>
        <v>35.799999999999997</v>
      </c>
      <c r="Q1773" t="s">
        <v>8344</v>
      </c>
      <c r="R1773" t="s">
        <v>8345</v>
      </c>
      <c r="S1773" s="12" t="s">
        <v>8346</v>
      </c>
      <c r="T1773" s="12">
        <f t="shared" si="146"/>
        <v>42253.241607565011</v>
      </c>
      <c r="U1773" t="e">
        <f t="shared" si="147"/>
        <v>#VALUE!</v>
      </c>
      <c r="V1773" s="16" t="e">
        <f t="shared" si="148"/>
        <v>#VALUE!</v>
      </c>
    </row>
    <row r="1774" spans="1:22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44"/>
        <v>0.156</v>
      </c>
      <c r="P1774" s="8">
        <f t="shared" si="145"/>
        <v>45.157894736842103</v>
      </c>
      <c r="Q1774" t="s">
        <v>8344</v>
      </c>
      <c r="R1774" t="s">
        <v>8345</v>
      </c>
      <c r="S1774" s="12" t="s">
        <v>8346</v>
      </c>
      <c r="T1774" s="12">
        <f t="shared" si="146"/>
        <v>42111.016973995269</v>
      </c>
      <c r="U1774" t="e">
        <f t="shared" si="147"/>
        <v>#VALUE!</v>
      </c>
      <c r="V1774" s="16" t="e">
        <f t="shared" si="148"/>
        <v>#VALUE!</v>
      </c>
    </row>
    <row r="1775" spans="1:22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44"/>
        <v>6.2566666666666673E-2</v>
      </c>
      <c r="P1775" s="8">
        <f t="shared" si="145"/>
        <v>98.78947368421052</v>
      </c>
      <c r="Q1775" t="s">
        <v>8344</v>
      </c>
      <c r="R1775" t="s">
        <v>8345</v>
      </c>
      <c r="S1775" s="12" t="s">
        <v>8346</v>
      </c>
      <c r="T1775" s="12">
        <f t="shared" si="146"/>
        <v>42327.570898345155</v>
      </c>
      <c r="U1775" t="e">
        <f t="shared" si="147"/>
        <v>#VALUE!</v>
      </c>
      <c r="V1775" s="16" t="e">
        <f t="shared" si="148"/>
        <v>#VALUE!</v>
      </c>
    </row>
    <row r="1776" spans="1:22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44"/>
        <v>0.4592</v>
      </c>
      <c r="P1776" s="8">
        <f t="shared" si="145"/>
        <v>88.307692307692307</v>
      </c>
      <c r="Q1776" t="s">
        <v>8344</v>
      </c>
      <c r="R1776" t="s">
        <v>8345</v>
      </c>
      <c r="S1776" s="12" t="s">
        <v>8346</v>
      </c>
      <c r="T1776" s="12">
        <f t="shared" si="146"/>
        <v>42277.99635933806</v>
      </c>
      <c r="U1776" t="e">
        <f t="shared" si="147"/>
        <v>#VALUE!</v>
      </c>
      <c r="V1776" s="16" t="e">
        <f t="shared" si="148"/>
        <v>#VALUE!</v>
      </c>
    </row>
    <row r="1777" spans="1:22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44"/>
        <v>0.65101538461538466</v>
      </c>
      <c r="P1777" s="8">
        <f t="shared" si="145"/>
        <v>170.62903225806451</v>
      </c>
      <c r="Q1777" t="s">
        <v>8344</v>
      </c>
      <c r="R1777" t="s">
        <v>8345</v>
      </c>
      <c r="S1777" s="12" t="s">
        <v>8346</v>
      </c>
      <c r="T1777" s="12">
        <f t="shared" si="146"/>
        <v>42238.940425531917</v>
      </c>
      <c r="U1777" t="e">
        <f t="shared" si="147"/>
        <v>#VALUE!</v>
      </c>
      <c r="V1777" s="16" t="e">
        <f t="shared" si="148"/>
        <v>#VALUE!</v>
      </c>
    </row>
    <row r="1778" spans="1:22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44"/>
        <v>6.7000000000000004E-2</v>
      </c>
      <c r="P1778" s="8">
        <f t="shared" si="145"/>
        <v>83.75</v>
      </c>
      <c r="Q1778" t="s">
        <v>8344</v>
      </c>
      <c r="R1778" t="s">
        <v>8345</v>
      </c>
      <c r="S1778" s="12" t="s">
        <v>8346</v>
      </c>
      <c r="T1778" s="12">
        <f t="shared" si="146"/>
        <v>42253.218333333331</v>
      </c>
      <c r="U1778" t="e">
        <f t="shared" si="147"/>
        <v>#VALUE!</v>
      </c>
      <c r="V1778" s="16" t="e">
        <f t="shared" si="148"/>
        <v>#VALUE!</v>
      </c>
    </row>
    <row r="1779" spans="1:22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44"/>
        <v>0.135625</v>
      </c>
      <c r="P1779" s="8">
        <f t="shared" si="145"/>
        <v>65.099999999999994</v>
      </c>
      <c r="Q1779" t="s">
        <v>8344</v>
      </c>
      <c r="R1779" t="s">
        <v>8345</v>
      </c>
      <c r="S1779" s="12" t="s">
        <v>8346</v>
      </c>
      <c r="T1779" s="12">
        <f t="shared" si="146"/>
        <v>42375.159018912527</v>
      </c>
      <c r="U1779" t="e">
        <f t="shared" si="147"/>
        <v>#VALUE!</v>
      </c>
      <c r="V1779" s="16" t="e">
        <f t="shared" si="148"/>
        <v>#VALUE!</v>
      </c>
    </row>
    <row r="1780" spans="1:22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44"/>
        <v>1.9900000000000001E-2</v>
      </c>
      <c r="P1780" s="8">
        <f t="shared" si="145"/>
        <v>66.333333333333329</v>
      </c>
      <c r="Q1780" t="s">
        <v>8344</v>
      </c>
      <c r="R1780" t="s">
        <v>8345</v>
      </c>
      <c r="S1780" s="12" t="s">
        <v>8346</v>
      </c>
      <c r="T1780" s="12">
        <f t="shared" si="146"/>
        <v>42396.10159574468</v>
      </c>
      <c r="U1780" t="e">
        <f t="shared" si="147"/>
        <v>#VALUE!</v>
      </c>
      <c r="V1780" s="16" t="e">
        <f t="shared" si="148"/>
        <v>#VALUE!</v>
      </c>
    </row>
    <row r="1781" spans="1:22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44"/>
        <v>0.36236363636363639</v>
      </c>
      <c r="P1781" s="8">
        <f t="shared" si="145"/>
        <v>104.89473684210526</v>
      </c>
      <c r="Q1781" t="s">
        <v>8344</v>
      </c>
      <c r="R1781" t="s">
        <v>8345</v>
      </c>
      <c r="S1781" s="12" t="s">
        <v>8346</v>
      </c>
      <c r="T1781" s="12">
        <f t="shared" si="146"/>
        <v>42947.415839243498</v>
      </c>
      <c r="U1781" t="e">
        <f t="shared" si="147"/>
        <v>#VALUE!</v>
      </c>
      <c r="V1781" s="16" t="e">
        <f t="shared" si="148"/>
        <v>#VALUE!</v>
      </c>
    </row>
    <row r="1782" spans="1:22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44"/>
        <v>0.39743333333333336</v>
      </c>
      <c r="P1782" s="8">
        <f t="shared" si="145"/>
        <v>78.440789473684205</v>
      </c>
      <c r="Q1782" t="s">
        <v>8344</v>
      </c>
      <c r="R1782" t="s">
        <v>8345</v>
      </c>
      <c r="S1782" s="12" t="s">
        <v>8346</v>
      </c>
      <c r="T1782" s="12">
        <f t="shared" si="146"/>
        <v>42853.365366430262</v>
      </c>
      <c r="U1782" t="e">
        <f t="shared" si="147"/>
        <v>#VALUE!</v>
      </c>
      <c r="V1782" s="16" t="e">
        <f t="shared" si="148"/>
        <v>#VALUE!</v>
      </c>
    </row>
    <row r="1783" spans="1:22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44"/>
        <v>0.25763636363636366</v>
      </c>
      <c r="P1783" s="8">
        <f t="shared" si="145"/>
        <v>59.041666666666664</v>
      </c>
      <c r="Q1783" t="s">
        <v>8344</v>
      </c>
      <c r="R1783" t="s">
        <v>8345</v>
      </c>
      <c r="S1783" s="12" t="s">
        <v>8346</v>
      </c>
      <c r="T1783" s="12">
        <f t="shared" si="146"/>
        <v>42959.595094562646</v>
      </c>
      <c r="U1783" t="e">
        <f t="shared" si="147"/>
        <v>#VALUE!</v>
      </c>
      <c r="V1783" s="16" t="e">
        <f t="shared" si="148"/>
        <v>#VALUE!</v>
      </c>
    </row>
    <row r="1784" spans="1:22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44"/>
        <v>0.15491428571428573</v>
      </c>
      <c r="P1784" s="8">
        <f t="shared" si="145"/>
        <v>71.34210526315789</v>
      </c>
      <c r="Q1784" t="s">
        <v>8344</v>
      </c>
      <c r="R1784" t="s">
        <v>8345</v>
      </c>
      <c r="S1784" s="12" t="s">
        <v>8346</v>
      </c>
      <c r="T1784" s="12">
        <f t="shared" si="146"/>
        <v>42746.105070921978</v>
      </c>
      <c r="U1784" t="e">
        <f t="shared" si="147"/>
        <v>#VALUE!</v>
      </c>
      <c r="V1784" s="16" t="e">
        <f t="shared" si="148"/>
        <v>#VALUE!</v>
      </c>
    </row>
    <row r="1785" spans="1:22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44"/>
        <v>0.236925</v>
      </c>
      <c r="P1785" s="8">
        <f t="shared" si="145"/>
        <v>51.227027027027027</v>
      </c>
      <c r="Q1785" t="s">
        <v>8344</v>
      </c>
      <c r="R1785" t="s">
        <v>8345</v>
      </c>
      <c r="S1785" s="12" t="s">
        <v>8346</v>
      </c>
      <c r="T1785" s="12">
        <f t="shared" si="146"/>
        <v>42467.679408983451</v>
      </c>
      <c r="U1785" t="e">
        <f t="shared" si="147"/>
        <v>#VALUE!</v>
      </c>
      <c r="V1785" s="16" t="e">
        <f t="shared" si="148"/>
        <v>#VALUE!</v>
      </c>
    </row>
    <row r="1786" spans="1:22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44"/>
        <v>0.39760000000000001</v>
      </c>
      <c r="P1786" s="8">
        <f t="shared" si="145"/>
        <v>60.242424242424242</v>
      </c>
      <c r="Q1786" t="s">
        <v>8344</v>
      </c>
      <c r="R1786" t="s">
        <v>8345</v>
      </c>
      <c r="S1786" s="12" t="s">
        <v>8346</v>
      </c>
      <c r="T1786" s="12">
        <f t="shared" si="146"/>
        <v>42352.995744680848</v>
      </c>
      <c r="U1786" t="e">
        <f t="shared" si="147"/>
        <v>#VALUE!</v>
      </c>
      <c r="V1786" s="16" t="e">
        <f t="shared" si="148"/>
        <v>#VALUE!</v>
      </c>
    </row>
    <row r="1787" spans="1:22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44"/>
        <v>0.20220833333333332</v>
      </c>
      <c r="P1787" s="8">
        <f t="shared" si="145"/>
        <v>44.935185185185183</v>
      </c>
      <c r="Q1787" t="s">
        <v>8344</v>
      </c>
      <c r="R1787" t="s">
        <v>8345</v>
      </c>
      <c r="S1787" s="12" t="s">
        <v>8346</v>
      </c>
      <c r="T1787" s="12">
        <f t="shared" si="146"/>
        <v>42244.208687943261</v>
      </c>
      <c r="U1787" t="e">
        <f t="shared" si="147"/>
        <v>#VALUE!</v>
      </c>
      <c r="V1787" s="16" t="e">
        <f t="shared" si="148"/>
        <v>#VALUE!</v>
      </c>
    </row>
    <row r="1788" spans="1:22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44"/>
        <v>0.47631578947368419</v>
      </c>
      <c r="P1788" s="8">
        <f t="shared" si="145"/>
        <v>31.206896551724139</v>
      </c>
      <c r="Q1788" t="s">
        <v>8344</v>
      </c>
      <c r="R1788" t="s">
        <v>8345</v>
      </c>
      <c r="S1788" s="12" t="s">
        <v>8346</v>
      </c>
      <c r="T1788" s="12">
        <f t="shared" si="146"/>
        <v>42306.931170212767</v>
      </c>
      <c r="U1788" t="e">
        <f t="shared" si="147"/>
        <v>#VALUE!</v>
      </c>
      <c r="V1788" s="16" t="e">
        <f t="shared" si="148"/>
        <v>#VALUE!</v>
      </c>
    </row>
    <row r="1789" spans="1:22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44"/>
        <v>0.15329999999999999</v>
      </c>
      <c r="P1789" s="8">
        <f t="shared" si="145"/>
        <v>63.875</v>
      </c>
      <c r="Q1789" t="s">
        <v>8344</v>
      </c>
      <c r="R1789" t="s">
        <v>8345</v>
      </c>
      <c r="S1789" s="12" t="s">
        <v>8346</v>
      </c>
      <c r="T1789" s="12">
        <f t="shared" si="146"/>
        <v>42419.378687943259</v>
      </c>
      <c r="U1789" t="e">
        <f t="shared" si="147"/>
        <v>#VALUE!</v>
      </c>
      <c r="V1789" s="16" t="e">
        <f t="shared" si="148"/>
        <v>#VALUE!</v>
      </c>
    </row>
    <row r="1790" spans="1:22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44"/>
        <v>1.3818181818181818E-2</v>
      </c>
      <c r="P1790" s="8">
        <f t="shared" si="145"/>
        <v>19</v>
      </c>
      <c r="Q1790" t="s">
        <v>8344</v>
      </c>
      <c r="R1790" t="s">
        <v>8345</v>
      </c>
      <c r="S1790" s="12" t="s">
        <v>8346</v>
      </c>
      <c r="T1790" s="12">
        <f t="shared" si="146"/>
        <v>42261.379929078008</v>
      </c>
      <c r="U1790" t="e">
        <f t="shared" si="147"/>
        <v>#VALUE!</v>
      </c>
      <c r="V1790" s="16" t="e">
        <f t="shared" si="148"/>
        <v>#VALUE!</v>
      </c>
    </row>
    <row r="1791" spans="1:22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44"/>
        <v>5.0000000000000001E-3</v>
      </c>
      <c r="P1791" s="8">
        <f t="shared" si="145"/>
        <v>10</v>
      </c>
      <c r="Q1791" t="s">
        <v>8344</v>
      </c>
      <c r="R1791" t="s">
        <v>8345</v>
      </c>
      <c r="S1791" s="12" t="s">
        <v>8346</v>
      </c>
      <c r="T1791" s="12">
        <f t="shared" si="146"/>
        <v>42304.581595744683</v>
      </c>
      <c r="U1791" t="e">
        <f t="shared" si="147"/>
        <v>#VALUE!</v>
      </c>
      <c r="V1791" s="16" t="e">
        <f t="shared" si="148"/>
        <v>#VALUE!</v>
      </c>
    </row>
    <row r="1792" spans="1:22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44"/>
        <v>4.9575757575757579E-2</v>
      </c>
      <c r="P1792" s="8">
        <f t="shared" si="145"/>
        <v>109.06666666666666</v>
      </c>
      <c r="Q1792" t="s">
        <v>8344</v>
      </c>
      <c r="R1792" t="s">
        <v>8345</v>
      </c>
      <c r="S1792" s="12" t="s">
        <v>8346</v>
      </c>
      <c r="T1792" s="12">
        <f t="shared" si="146"/>
        <v>42360.164042553188</v>
      </c>
      <c r="U1792" t="e">
        <f t="shared" si="147"/>
        <v>#VALUE!</v>
      </c>
      <c r="V1792" s="16" t="e">
        <f t="shared" si="148"/>
        <v>#VALUE!</v>
      </c>
    </row>
    <row r="1793" spans="1:22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44"/>
        <v>3.5666666666666666E-2</v>
      </c>
      <c r="P1793" s="8">
        <f t="shared" si="145"/>
        <v>26.75</v>
      </c>
      <c r="Q1793" t="s">
        <v>8344</v>
      </c>
      <c r="R1793" t="s">
        <v>8345</v>
      </c>
      <c r="S1793" s="12" t="s">
        <v>8346</v>
      </c>
      <c r="T1793" s="12">
        <f t="shared" si="146"/>
        <v>42322.444030732855</v>
      </c>
      <c r="U1793" t="e">
        <f t="shared" si="147"/>
        <v>#VALUE!</v>
      </c>
      <c r="V1793" s="16" t="e">
        <f t="shared" si="148"/>
        <v>#VALUE!</v>
      </c>
    </row>
    <row r="1794" spans="1:22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44"/>
        <v>0.61124000000000001</v>
      </c>
      <c r="P1794" s="8">
        <f t="shared" si="145"/>
        <v>109.93525179856115</v>
      </c>
      <c r="Q1794" t="s">
        <v>8344</v>
      </c>
      <c r="R1794" t="s">
        <v>8345</v>
      </c>
      <c r="S1794" s="12" t="s">
        <v>8346</v>
      </c>
      <c r="T1794" s="12">
        <f t="shared" si="146"/>
        <v>42542.315390070922</v>
      </c>
      <c r="U1794" t="e">
        <f t="shared" si="147"/>
        <v>#VALUE!</v>
      </c>
      <c r="V1794" s="16" t="e">
        <f t="shared" si="148"/>
        <v>#VALUE!</v>
      </c>
    </row>
    <row r="1795" spans="1:22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9">E1795/D1795</f>
        <v>1.3333333333333334E-2</v>
      </c>
      <c r="P1795" s="8">
        <f t="shared" ref="P1795:P1858" si="150">IFERROR(E1795/L1795, 0)</f>
        <v>20</v>
      </c>
      <c r="Q1795" t="s">
        <v>8344</v>
      </c>
      <c r="R1795" t="s">
        <v>8345</v>
      </c>
      <c r="S1795" s="12" t="s">
        <v>8346</v>
      </c>
      <c r="T1795" s="12">
        <f t="shared" ref="T1795:T1858" si="151">(J1795/84600)+25569+(-8/24)</f>
        <v>42288.896453900707</v>
      </c>
      <c r="U1795" t="e">
        <f t="shared" ref="U1795:U1858" si="152">DATEDIF(S1795,T1795, "D")</f>
        <v>#VALUE!</v>
      </c>
      <c r="V1795" s="16" t="e">
        <f t="shared" ref="V1795:V1858" si="153">DATEDIF(0,U1795,"y")&amp;" years " &amp;DATEDIF(0,U1795,"ym")&amp;" months "&amp;DATEDIF(0,U1795,"md")&amp;" days"</f>
        <v>#VALUE!</v>
      </c>
    </row>
    <row r="1796" spans="1:22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9"/>
        <v>0.11077777777777778</v>
      </c>
      <c r="P1796" s="8">
        <f t="shared" si="150"/>
        <v>55.388888888888886</v>
      </c>
      <c r="Q1796" t="s">
        <v>8344</v>
      </c>
      <c r="R1796" t="s">
        <v>8345</v>
      </c>
      <c r="S1796" s="12" t="s">
        <v>8346</v>
      </c>
      <c r="T1796" s="12">
        <f t="shared" si="151"/>
        <v>42361.05936170213</v>
      </c>
      <c r="U1796" t="e">
        <f t="shared" si="152"/>
        <v>#VALUE!</v>
      </c>
      <c r="V1796" s="16" t="e">
        <f t="shared" si="153"/>
        <v>#VALUE!</v>
      </c>
    </row>
    <row r="1797" spans="1:22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9"/>
        <v>0.38735714285714284</v>
      </c>
      <c r="P1797" s="8">
        <f t="shared" si="150"/>
        <v>133.90123456790124</v>
      </c>
      <c r="Q1797" t="s">
        <v>8344</v>
      </c>
      <c r="R1797" t="s">
        <v>8345</v>
      </c>
      <c r="S1797" s="12" t="s">
        <v>8346</v>
      </c>
      <c r="T1797" s="12">
        <f t="shared" si="151"/>
        <v>42990.918924349877</v>
      </c>
      <c r="U1797" t="e">
        <f t="shared" si="152"/>
        <v>#VALUE!</v>
      </c>
      <c r="V1797" s="16" t="e">
        <f t="shared" si="153"/>
        <v>#VALUE!</v>
      </c>
    </row>
    <row r="1798" spans="1:22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9"/>
        <v>0.22052631578947368</v>
      </c>
      <c r="P1798" s="8">
        <f t="shared" si="150"/>
        <v>48.720930232558139</v>
      </c>
      <c r="Q1798" t="s">
        <v>8344</v>
      </c>
      <c r="R1798" t="s">
        <v>8345</v>
      </c>
      <c r="S1798" s="12" t="s">
        <v>8346</v>
      </c>
      <c r="T1798" s="12">
        <f t="shared" si="151"/>
        <v>42875.668628841602</v>
      </c>
      <c r="U1798" t="e">
        <f t="shared" si="152"/>
        <v>#VALUE!</v>
      </c>
      <c r="V1798" s="16" t="e">
        <f t="shared" si="153"/>
        <v>#VALUE!</v>
      </c>
    </row>
    <row r="1799" spans="1:22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9"/>
        <v>0.67549999999999999</v>
      </c>
      <c r="P1799" s="8">
        <f t="shared" si="150"/>
        <v>48.25</v>
      </c>
      <c r="Q1799" t="s">
        <v>8344</v>
      </c>
      <c r="R1799" t="s">
        <v>8345</v>
      </c>
      <c r="S1799" s="12" t="s">
        <v>8346</v>
      </c>
      <c r="T1799" s="12">
        <f t="shared" si="151"/>
        <v>43053.503416075648</v>
      </c>
      <c r="U1799" t="e">
        <f t="shared" si="152"/>
        <v>#VALUE!</v>
      </c>
      <c r="V1799" s="16" t="e">
        <f t="shared" si="153"/>
        <v>#VALUE!</v>
      </c>
    </row>
    <row r="1800" spans="1:22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9"/>
        <v>0.136375</v>
      </c>
      <c r="P1800" s="8">
        <f t="shared" si="150"/>
        <v>58.972972972972975</v>
      </c>
      <c r="Q1800" t="s">
        <v>8344</v>
      </c>
      <c r="R1800" t="s">
        <v>8345</v>
      </c>
      <c r="S1800" s="12" t="s">
        <v>8346</v>
      </c>
      <c r="T1800" s="12">
        <f t="shared" si="151"/>
        <v>42700.915283687944</v>
      </c>
      <c r="U1800" t="e">
        <f t="shared" si="152"/>
        <v>#VALUE!</v>
      </c>
      <c r="V1800" s="16" t="e">
        <f t="shared" si="153"/>
        <v>#VALUE!</v>
      </c>
    </row>
    <row r="1801" spans="1:22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9"/>
        <v>1.7457500000000001E-2</v>
      </c>
      <c r="P1801" s="8">
        <f t="shared" si="150"/>
        <v>11.638333333333334</v>
      </c>
      <c r="Q1801" t="s">
        <v>8344</v>
      </c>
      <c r="R1801" t="s">
        <v>8345</v>
      </c>
      <c r="S1801" s="12" t="s">
        <v>8346</v>
      </c>
      <c r="T1801" s="12">
        <f t="shared" si="151"/>
        <v>42282.718770685577</v>
      </c>
      <c r="U1801" t="e">
        <f t="shared" si="152"/>
        <v>#VALUE!</v>
      </c>
      <c r="V1801" s="16" t="e">
        <f t="shared" si="153"/>
        <v>#VALUE!</v>
      </c>
    </row>
    <row r="1802" spans="1:22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9"/>
        <v>0.20449632511889321</v>
      </c>
      <c r="P1802" s="8">
        <f t="shared" si="150"/>
        <v>83.716814159292042</v>
      </c>
      <c r="Q1802" t="s">
        <v>8344</v>
      </c>
      <c r="R1802" t="s">
        <v>8345</v>
      </c>
      <c r="S1802" s="12" t="s">
        <v>8346</v>
      </c>
      <c r="T1802" s="12">
        <f t="shared" si="151"/>
        <v>42986.136761229311</v>
      </c>
      <c r="U1802" t="e">
        <f t="shared" si="152"/>
        <v>#VALUE!</v>
      </c>
      <c r="V1802" s="16" t="e">
        <f t="shared" si="153"/>
        <v>#VALUE!</v>
      </c>
    </row>
    <row r="1803" spans="1:22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9"/>
        <v>0.13852941176470587</v>
      </c>
      <c r="P1803" s="8">
        <f t="shared" si="150"/>
        <v>63.648648648648646</v>
      </c>
      <c r="Q1803" t="s">
        <v>8344</v>
      </c>
      <c r="R1803" t="s">
        <v>8345</v>
      </c>
      <c r="S1803" s="12" t="s">
        <v>8346</v>
      </c>
      <c r="T1803" s="12">
        <f t="shared" si="151"/>
        <v>42677.766761229308</v>
      </c>
      <c r="U1803" t="e">
        <f t="shared" si="152"/>
        <v>#VALUE!</v>
      </c>
      <c r="V1803" s="16" t="e">
        <f t="shared" si="153"/>
        <v>#VALUE!</v>
      </c>
    </row>
    <row r="1804" spans="1:22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9"/>
        <v>0.48485714285714288</v>
      </c>
      <c r="P1804" s="8">
        <f t="shared" si="150"/>
        <v>94.277777777777771</v>
      </c>
      <c r="Q1804" t="s">
        <v>8344</v>
      </c>
      <c r="R1804" t="s">
        <v>8345</v>
      </c>
      <c r="S1804" s="12" t="s">
        <v>8346</v>
      </c>
      <c r="T1804" s="12">
        <f t="shared" si="151"/>
        <v>42512.128014184396</v>
      </c>
      <c r="U1804" t="e">
        <f t="shared" si="152"/>
        <v>#VALUE!</v>
      </c>
      <c r="V1804" s="16" t="e">
        <f t="shared" si="153"/>
        <v>#VALUE!</v>
      </c>
    </row>
    <row r="1805" spans="1:22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9"/>
        <v>0.308</v>
      </c>
      <c r="P1805" s="8">
        <f t="shared" si="150"/>
        <v>71.86666666666666</v>
      </c>
      <c r="Q1805" t="s">
        <v>8344</v>
      </c>
      <c r="R1805" t="s">
        <v>8345</v>
      </c>
      <c r="S1805" s="12" t="s">
        <v>8346</v>
      </c>
      <c r="T1805" s="12">
        <f t="shared" si="151"/>
        <v>42367.71846335697</v>
      </c>
      <c r="U1805" t="e">
        <f t="shared" si="152"/>
        <v>#VALUE!</v>
      </c>
      <c r="V1805" s="16" t="e">
        <f t="shared" si="153"/>
        <v>#VALUE!</v>
      </c>
    </row>
    <row r="1806" spans="1:22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9"/>
        <v>0.35174193548387095</v>
      </c>
      <c r="P1806" s="8">
        <f t="shared" si="150"/>
        <v>104.84615384615384</v>
      </c>
      <c r="Q1806" t="s">
        <v>8344</v>
      </c>
      <c r="R1806" t="s">
        <v>8345</v>
      </c>
      <c r="S1806" s="12" t="s">
        <v>8346</v>
      </c>
      <c r="T1806" s="12">
        <f t="shared" si="151"/>
        <v>42637.955130023642</v>
      </c>
      <c r="U1806" t="e">
        <f t="shared" si="152"/>
        <v>#VALUE!</v>
      </c>
      <c r="V1806" s="16" t="e">
        <f t="shared" si="153"/>
        <v>#VALUE!</v>
      </c>
    </row>
    <row r="1807" spans="1:22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9"/>
        <v>0.36404444444444445</v>
      </c>
      <c r="P1807" s="8">
        <f t="shared" si="150"/>
        <v>67.139344262295083</v>
      </c>
      <c r="Q1807" t="s">
        <v>8344</v>
      </c>
      <c r="R1807" t="s">
        <v>8345</v>
      </c>
      <c r="S1807" s="12" t="s">
        <v>8346</v>
      </c>
      <c r="T1807" s="12">
        <f t="shared" si="151"/>
        <v>42602.338747044916</v>
      </c>
      <c r="U1807" t="e">
        <f t="shared" si="152"/>
        <v>#VALUE!</v>
      </c>
      <c r="V1807" s="16" t="e">
        <f t="shared" si="153"/>
        <v>#VALUE!</v>
      </c>
    </row>
    <row r="1808" spans="1:22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9"/>
        <v>2.955E-2</v>
      </c>
      <c r="P1808" s="8">
        <f t="shared" si="150"/>
        <v>73.875</v>
      </c>
      <c r="Q1808" t="s">
        <v>8344</v>
      </c>
      <c r="R1808" t="s">
        <v>8345</v>
      </c>
      <c r="S1808" s="12" t="s">
        <v>8346</v>
      </c>
      <c r="T1808" s="12">
        <f t="shared" si="151"/>
        <v>42224.297269503542</v>
      </c>
      <c r="U1808" t="e">
        <f t="shared" si="152"/>
        <v>#VALUE!</v>
      </c>
      <c r="V1808" s="16" t="e">
        <f t="shared" si="153"/>
        <v>#VALUE!</v>
      </c>
    </row>
    <row r="1809" spans="1:22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9"/>
        <v>0.1106</v>
      </c>
      <c r="P1809" s="8">
        <f t="shared" si="150"/>
        <v>69.125</v>
      </c>
      <c r="Q1809" t="s">
        <v>8344</v>
      </c>
      <c r="R1809" t="s">
        <v>8345</v>
      </c>
      <c r="S1809" s="12" t="s">
        <v>8346</v>
      </c>
      <c r="T1809" s="12">
        <f t="shared" si="151"/>
        <v>42226.779113475175</v>
      </c>
      <c r="U1809" t="e">
        <f t="shared" si="152"/>
        <v>#VALUE!</v>
      </c>
      <c r="V1809" s="16" t="e">
        <f t="shared" si="153"/>
        <v>#VALUE!</v>
      </c>
    </row>
    <row r="1810" spans="1:22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9"/>
        <v>0.41407142857142859</v>
      </c>
      <c r="P1810" s="8">
        <f t="shared" si="150"/>
        <v>120.77083333333333</v>
      </c>
      <c r="Q1810" t="s">
        <v>8344</v>
      </c>
      <c r="R1810" t="s">
        <v>8345</v>
      </c>
      <c r="S1810" s="12" t="s">
        <v>8346</v>
      </c>
      <c r="T1810" s="12">
        <f t="shared" si="151"/>
        <v>43107.74503546099</v>
      </c>
      <c r="U1810" t="e">
        <f t="shared" si="152"/>
        <v>#VALUE!</v>
      </c>
      <c r="V1810" s="16" t="e">
        <f t="shared" si="153"/>
        <v>#VALUE!</v>
      </c>
    </row>
    <row r="1811" spans="1:22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9"/>
        <v>0.10857142857142857</v>
      </c>
      <c r="P1811" s="8">
        <f t="shared" si="150"/>
        <v>42.222222222222221</v>
      </c>
      <c r="Q1811" t="s">
        <v>8344</v>
      </c>
      <c r="R1811" t="s">
        <v>8345</v>
      </c>
      <c r="S1811" s="12" t="s">
        <v>8346</v>
      </c>
      <c r="T1811" s="12">
        <f t="shared" si="151"/>
        <v>42379.806607565006</v>
      </c>
      <c r="U1811" t="e">
        <f t="shared" si="152"/>
        <v>#VALUE!</v>
      </c>
      <c r="V1811" s="16" t="e">
        <f t="shared" si="153"/>
        <v>#VALUE!</v>
      </c>
    </row>
    <row r="1812" spans="1:22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9"/>
        <v>3.3333333333333333E-2</v>
      </c>
      <c r="P1812" s="8">
        <f t="shared" si="150"/>
        <v>7.5</v>
      </c>
      <c r="Q1812" t="s">
        <v>8344</v>
      </c>
      <c r="R1812" t="s">
        <v>8345</v>
      </c>
      <c r="S1812" s="12" t="s">
        <v>8346</v>
      </c>
      <c r="T1812" s="12">
        <f t="shared" si="151"/>
        <v>42207.213073286046</v>
      </c>
      <c r="U1812" t="e">
        <f t="shared" si="152"/>
        <v>#VALUE!</v>
      </c>
      <c r="V1812" s="16" t="e">
        <f t="shared" si="153"/>
        <v>#VALUE!</v>
      </c>
    </row>
    <row r="1813" spans="1:22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9"/>
        <v>7.407407407407407E-4</v>
      </c>
      <c r="P1813" s="8">
        <f t="shared" si="150"/>
        <v>1.5384615384615385</v>
      </c>
      <c r="Q1813" t="s">
        <v>8344</v>
      </c>
      <c r="R1813" t="s">
        <v>8345</v>
      </c>
      <c r="S1813" s="12" t="s">
        <v>8346</v>
      </c>
      <c r="T1813" s="12">
        <f t="shared" si="151"/>
        <v>42223.067021276591</v>
      </c>
      <c r="U1813" t="e">
        <f t="shared" si="152"/>
        <v>#VALUE!</v>
      </c>
      <c r="V1813" s="16" t="e">
        <f t="shared" si="153"/>
        <v>#VALUE!</v>
      </c>
    </row>
    <row r="1814" spans="1:22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9"/>
        <v>0.13307692307692306</v>
      </c>
      <c r="P1814" s="8">
        <f t="shared" si="150"/>
        <v>37.608695652173914</v>
      </c>
      <c r="Q1814" t="s">
        <v>8344</v>
      </c>
      <c r="R1814" t="s">
        <v>8345</v>
      </c>
      <c r="S1814" s="12" t="s">
        <v>8346</v>
      </c>
      <c r="T1814" s="12">
        <f t="shared" si="151"/>
        <v>42884.736832151299</v>
      </c>
      <c r="U1814" t="e">
        <f t="shared" si="152"/>
        <v>#VALUE!</v>
      </c>
      <c r="V1814" s="16" t="e">
        <f t="shared" si="153"/>
        <v>#VALUE!</v>
      </c>
    </row>
    <row r="1815" spans="1:22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9"/>
        <v>0</v>
      </c>
      <c r="P1815" s="8">
        <f t="shared" si="150"/>
        <v>0</v>
      </c>
      <c r="Q1815" t="s">
        <v>8344</v>
      </c>
      <c r="R1815" t="s">
        <v>8345</v>
      </c>
      <c r="S1815" s="12" t="s">
        <v>8346</v>
      </c>
      <c r="T1815" s="12">
        <f t="shared" si="151"/>
        <v>42175.532056737582</v>
      </c>
      <c r="U1815" t="e">
        <f t="shared" si="152"/>
        <v>#VALUE!</v>
      </c>
      <c r="V1815" s="16" t="e">
        <f t="shared" si="153"/>
        <v>#VALUE!</v>
      </c>
    </row>
    <row r="1816" spans="1:22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9"/>
        <v>0.49183333333333334</v>
      </c>
      <c r="P1816" s="8">
        <f t="shared" si="150"/>
        <v>42.157142857142858</v>
      </c>
      <c r="Q1816" t="s">
        <v>8344</v>
      </c>
      <c r="R1816" t="s">
        <v>8345</v>
      </c>
      <c r="S1816" s="12" t="s">
        <v>8346</v>
      </c>
      <c r="T1816" s="12">
        <f t="shared" si="151"/>
        <v>42383.285295508271</v>
      </c>
      <c r="U1816" t="e">
        <f t="shared" si="152"/>
        <v>#VALUE!</v>
      </c>
      <c r="V1816" s="16" t="e">
        <f t="shared" si="153"/>
        <v>#VALUE!</v>
      </c>
    </row>
    <row r="1817" spans="1:22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9"/>
        <v>0</v>
      </c>
      <c r="P1817" s="8">
        <f t="shared" si="150"/>
        <v>0</v>
      </c>
      <c r="Q1817" t="s">
        <v>8344</v>
      </c>
      <c r="R1817" t="s">
        <v>8345</v>
      </c>
      <c r="S1817" s="12" t="s">
        <v>8346</v>
      </c>
      <c r="T1817" s="12">
        <f t="shared" si="151"/>
        <v>42525.84795508274</v>
      </c>
      <c r="U1817" t="e">
        <f t="shared" si="152"/>
        <v>#VALUE!</v>
      </c>
      <c r="V1817" s="16" t="e">
        <f t="shared" si="153"/>
        <v>#VALUE!</v>
      </c>
    </row>
    <row r="1818" spans="1:22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9"/>
        <v>2.036E-2</v>
      </c>
      <c r="P1818" s="8">
        <f t="shared" si="150"/>
        <v>84.833333333333329</v>
      </c>
      <c r="Q1818" t="s">
        <v>8344</v>
      </c>
      <c r="R1818" t="s">
        <v>8345</v>
      </c>
      <c r="S1818" s="12" t="s">
        <v>8346</v>
      </c>
      <c r="T1818" s="12">
        <f t="shared" si="151"/>
        <v>42909.816820330969</v>
      </c>
      <c r="U1818" t="e">
        <f t="shared" si="152"/>
        <v>#VALUE!</v>
      </c>
      <c r="V1818" s="16" t="e">
        <f t="shared" si="153"/>
        <v>#VALUE!</v>
      </c>
    </row>
    <row r="1819" spans="1:22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9"/>
        <v>0.52327777777777773</v>
      </c>
      <c r="P1819" s="8">
        <f t="shared" si="150"/>
        <v>94.19</v>
      </c>
      <c r="Q1819" t="s">
        <v>8344</v>
      </c>
      <c r="R1819" t="s">
        <v>8345</v>
      </c>
      <c r="S1819" s="12" t="s">
        <v>8346</v>
      </c>
      <c r="T1819" s="12">
        <f t="shared" si="151"/>
        <v>43069.938617021275</v>
      </c>
      <c r="U1819" t="e">
        <f t="shared" si="152"/>
        <v>#VALUE!</v>
      </c>
      <c r="V1819" s="16" t="e">
        <f t="shared" si="153"/>
        <v>#VALUE!</v>
      </c>
    </row>
    <row r="1820" spans="1:22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9"/>
        <v>0</v>
      </c>
      <c r="P1820" s="8">
        <f t="shared" si="150"/>
        <v>0</v>
      </c>
      <c r="Q1820" t="s">
        <v>8344</v>
      </c>
      <c r="R1820" t="s">
        <v>8345</v>
      </c>
      <c r="S1820" s="12" t="s">
        <v>8346</v>
      </c>
      <c r="T1820" s="12">
        <f t="shared" si="151"/>
        <v>42417.927304964534</v>
      </c>
      <c r="U1820" t="e">
        <f t="shared" si="152"/>
        <v>#VALUE!</v>
      </c>
      <c r="V1820" s="16" t="e">
        <f t="shared" si="153"/>
        <v>#VALUE!</v>
      </c>
    </row>
    <row r="1821" spans="1:22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9"/>
        <v>2.0833333333333332E-2</v>
      </c>
      <c r="P1821" s="8">
        <f t="shared" si="150"/>
        <v>6.25</v>
      </c>
      <c r="Q1821" t="s">
        <v>8344</v>
      </c>
      <c r="R1821" t="s">
        <v>8345</v>
      </c>
      <c r="S1821" s="12" t="s">
        <v>8346</v>
      </c>
      <c r="T1821" s="12">
        <f t="shared" si="151"/>
        <v>42166.200898345152</v>
      </c>
      <c r="U1821" t="e">
        <f t="shared" si="152"/>
        <v>#VALUE!</v>
      </c>
      <c r="V1821" s="16" t="e">
        <f t="shared" si="153"/>
        <v>#VALUE!</v>
      </c>
    </row>
    <row r="1822" spans="1:22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9"/>
        <v>6.565384615384616E-2</v>
      </c>
      <c r="P1822" s="8">
        <f t="shared" si="150"/>
        <v>213.375</v>
      </c>
      <c r="Q1822" t="s">
        <v>8344</v>
      </c>
      <c r="R1822" t="s">
        <v>8345</v>
      </c>
      <c r="S1822" s="12" t="s">
        <v>8346</v>
      </c>
      <c r="T1822" s="12">
        <f t="shared" si="151"/>
        <v>42415.731560283682</v>
      </c>
      <c r="U1822" t="e">
        <f t="shared" si="152"/>
        <v>#VALUE!</v>
      </c>
      <c r="V1822" s="16" t="e">
        <f t="shared" si="153"/>
        <v>#VALUE!</v>
      </c>
    </row>
    <row r="1823" spans="1:22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9"/>
        <v>1.3489</v>
      </c>
      <c r="P1823" s="8">
        <f t="shared" si="150"/>
        <v>59.162280701754383</v>
      </c>
      <c r="Q1823" t="s">
        <v>8276</v>
      </c>
      <c r="T1823" s="12">
        <f t="shared" si="151"/>
        <v>41252.737198581555</v>
      </c>
      <c r="U1823">
        <f t="shared" si="152"/>
        <v>41252</v>
      </c>
      <c r="V1823" s="16" t="str">
        <f t="shared" si="153"/>
        <v>112 years 11 months 9 days</v>
      </c>
    </row>
    <row r="1824" spans="1:22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9"/>
        <v>1</v>
      </c>
      <c r="P1824" s="8">
        <f t="shared" si="150"/>
        <v>27.272727272727273</v>
      </c>
      <c r="Q1824" t="s">
        <v>8276</v>
      </c>
      <c r="T1824" s="12">
        <f t="shared" si="151"/>
        <v>41976.289148936172</v>
      </c>
      <c r="U1824">
        <f t="shared" si="152"/>
        <v>41976</v>
      </c>
      <c r="V1824" s="16" t="str">
        <f t="shared" si="153"/>
        <v>114 years 11 months 3 days</v>
      </c>
    </row>
    <row r="1825" spans="1:22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9"/>
        <v>1.1585714285714286</v>
      </c>
      <c r="P1825" s="8">
        <f t="shared" si="150"/>
        <v>24.575757575757574</v>
      </c>
      <c r="Q1825" t="s">
        <v>8276</v>
      </c>
      <c r="T1825" s="12">
        <f t="shared" si="151"/>
        <v>41508.429976359337</v>
      </c>
      <c r="U1825">
        <f t="shared" si="152"/>
        <v>41508</v>
      </c>
      <c r="V1825" s="16" t="str">
        <f t="shared" si="153"/>
        <v>113 years 7 months 22 days</v>
      </c>
    </row>
    <row r="1826" spans="1:22" ht="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9"/>
        <v>1.0006666666666666</v>
      </c>
      <c r="P1826" s="8">
        <f t="shared" si="150"/>
        <v>75.05</v>
      </c>
      <c r="Q1826" t="s">
        <v>8276</v>
      </c>
      <c r="T1826" s="12">
        <f t="shared" si="151"/>
        <v>41968.24074468085</v>
      </c>
      <c r="U1826">
        <f t="shared" si="152"/>
        <v>41968</v>
      </c>
      <c r="V1826" s="16" t="str">
        <f t="shared" si="153"/>
        <v>114 years 10 months 25 days</v>
      </c>
    </row>
    <row r="1827" spans="1:22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9"/>
        <v>1.0505</v>
      </c>
      <c r="P1827" s="8">
        <f t="shared" si="150"/>
        <v>42.02</v>
      </c>
      <c r="Q1827" t="s">
        <v>8276</v>
      </c>
      <c r="T1827" s="12">
        <f t="shared" si="151"/>
        <v>41781.263628841603</v>
      </c>
      <c r="U1827">
        <f t="shared" si="152"/>
        <v>41781</v>
      </c>
      <c r="V1827" s="16" t="str">
        <f t="shared" si="153"/>
        <v>114 years 4 months 22 days</v>
      </c>
    </row>
    <row r="1828" spans="1:22" ht="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9"/>
        <v>1.01</v>
      </c>
      <c r="P1828" s="8">
        <f t="shared" si="150"/>
        <v>53.157894736842103</v>
      </c>
      <c r="Q1828" t="s">
        <v>8276</v>
      </c>
      <c r="T1828" s="12">
        <f t="shared" si="151"/>
        <v>41999.908002364064</v>
      </c>
      <c r="U1828">
        <f t="shared" si="152"/>
        <v>41999</v>
      </c>
      <c r="V1828" s="16" t="str">
        <f t="shared" si="153"/>
        <v>114 years 11 months 26 days</v>
      </c>
    </row>
    <row r="1829" spans="1:22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9"/>
        <v>1.0066250000000001</v>
      </c>
      <c r="P1829" s="8">
        <f t="shared" si="150"/>
        <v>83.885416666666671</v>
      </c>
      <c r="Q1829" t="s">
        <v>8276</v>
      </c>
      <c r="T1829" s="12">
        <f t="shared" si="151"/>
        <v>40873.850602836879</v>
      </c>
      <c r="U1829">
        <f t="shared" si="152"/>
        <v>40873</v>
      </c>
      <c r="V1829" s="16" t="str">
        <f t="shared" si="153"/>
        <v>111 years 10 months 26 days</v>
      </c>
    </row>
    <row r="1830" spans="1:22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9"/>
        <v>1.0016</v>
      </c>
      <c r="P1830" s="8">
        <f t="shared" si="150"/>
        <v>417.33333333333331</v>
      </c>
      <c r="Q1830" t="s">
        <v>8276</v>
      </c>
      <c r="T1830" s="12">
        <f t="shared" si="151"/>
        <v>42080.564184397161</v>
      </c>
      <c r="U1830">
        <f t="shared" si="152"/>
        <v>42080</v>
      </c>
      <c r="V1830" s="16" t="str">
        <f t="shared" si="153"/>
        <v>115 years 2 months 17 days</v>
      </c>
    </row>
    <row r="1831" spans="1:22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9"/>
        <v>1.6668333333333334</v>
      </c>
      <c r="P1831" s="8">
        <f t="shared" si="150"/>
        <v>75.765151515151516</v>
      </c>
      <c r="Q1831" t="s">
        <v>8276</v>
      </c>
      <c r="T1831" s="12">
        <f t="shared" si="151"/>
        <v>40833.777434988173</v>
      </c>
      <c r="U1831">
        <f t="shared" si="152"/>
        <v>40833</v>
      </c>
      <c r="V1831" s="16" t="str">
        <f t="shared" si="153"/>
        <v>111 years 9 months 17 days</v>
      </c>
    </row>
    <row r="1832" spans="1:22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9"/>
        <v>1.0153333333333334</v>
      </c>
      <c r="P1832" s="8">
        <f t="shared" si="150"/>
        <v>67.389380530973455</v>
      </c>
      <c r="Q1832" t="s">
        <v>8276</v>
      </c>
      <c r="T1832" s="12">
        <f t="shared" si="151"/>
        <v>42006.812139479902</v>
      </c>
      <c r="U1832">
        <f t="shared" si="152"/>
        <v>42006</v>
      </c>
      <c r="V1832" s="16" t="str">
        <f t="shared" si="153"/>
        <v>115 years 0 months 2 days</v>
      </c>
    </row>
    <row r="1833" spans="1:22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9"/>
        <v>1.03</v>
      </c>
      <c r="P1833" s="8">
        <f t="shared" si="150"/>
        <v>73.571428571428569</v>
      </c>
      <c r="Q1833" t="s">
        <v>8276</v>
      </c>
      <c r="T1833" s="12">
        <f t="shared" si="151"/>
        <v>41355.5563002364</v>
      </c>
      <c r="U1833">
        <f t="shared" si="152"/>
        <v>41355</v>
      </c>
      <c r="V1833" s="16" t="str">
        <f t="shared" si="153"/>
        <v>113 years 2 months 22 days</v>
      </c>
    </row>
    <row r="1834" spans="1:22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9"/>
        <v>1.4285714285714286</v>
      </c>
      <c r="P1834" s="8">
        <f t="shared" si="150"/>
        <v>25</v>
      </c>
      <c r="Q1834" t="s">
        <v>8276</v>
      </c>
      <c r="T1834" s="12">
        <f t="shared" si="151"/>
        <v>40895.515685579194</v>
      </c>
      <c r="U1834">
        <f t="shared" si="152"/>
        <v>40895</v>
      </c>
      <c r="V1834" s="16" t="str">
        <f t="shared" si="153"/>
        <v>111 years 11 months 18 days</v>
      </c>
    </row>
    <row r="1835" spans="1:22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9"/>
        <v>2.625</v>
      </c>
      <c r="P1835" s="8">
        <f t="shared" si="150"/>
        <v>42</v>
      </c>
      <c r="Q1835" t="s">
        <v>8276</v>
      </c>
      <c r="T1835" s="12">
        <f t="shared" si="151"/>
        <v>41637.477576832149</v>
      </c>
      <c r="U1835">
        <f t="shared" si="152"/>
        <v>41637</v>
      </c>
      <c r="V1835" s="16" t="str">
        <f t="shared" si="153"/>
        <v>113 years 11 months 29 days</v>
      </c>
    </row>
    <row r="1836" spans="1:22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9"/>
        <v>1.1805000000000001</v>
      </c>
      <c r="P1836" s="8">
        <f t="shared" si="150"/>
        <v>131.16666666666666</v>
      </c>
      <c r="Q1836" t="s">
        <v>8276</v>
      </c>
      <c r="T1836" s="12">
        <f t="shared" si="151"/>
        <v>42337.991666666661</v>
      </c>
      <c r="U1836">
        <f t="shared" si="152"/>
        <v>42337</v>
      </c>
      <c r="V1836" s="16" t="str">
        <f t="shared" si="153"/>
        <v>115 years 10 months 29 days</v>
      </c>
    </row>
    <row r="1837" spans="1:22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9"/>
        <v>1.04</v>
      </c>
      <c r="P1837" s="8">
        <f t="shared" si="150"/>
        <v>47.272727272727273</v>
      </c>
      <c r="Q1837" t="s">
        <v>8276</v>
      </c>
      <c r="T1837" s="12">
        <f t="shared" si="151"/>
        <v>42789.128498817961</v>
      </c>
      <c r="U1837">
        <f t="shared" si="152"/>
        <v>42789</v>
      </c>
      <c r="V1837" s="16" t="str">
        <f t="shared" si="153"/>
        <v>117 years 1 months 23 days</v>
      </c>
    </row>
    <row r="1838" spans="1:22" ht="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9"/>
        <v>2.0034000000000001</v>
      </c>
      <c r="P1838" s="8">
        <f t="shared" si="150"/>
        <v>182.12727272727273</v>
      </c>
      <c r="Q1838" t="s">
        <v>8276</v>
      </c>
      <c r="T1838" s="12">
        <f t="shared" si="151"/>
        <v>41640.301761229312</v>
      </c>
      <c r="U1838">
        <f t="shared" si="152"/>
        <v>41640</v>
      </c>
      <c r="V1838" s="16" t="str">
        <f t="shared" si="153"/>
        <v>114 years 0 months 1 days</v>
      </c>
    </row>
    <row r="1839" spans="1:22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9"/>
        <v>3.0683333333333334</v>
      </c>
      <c r="P1839" s="8">
        <f t="shared" si="150"/>
        <v>61.366666666666667</v>
      </c>
      <c r="Q1839" t="s">
        <v>8276</v>
      </c>
      <c r="T1839" s="12">
        <f t="shared" si="151"/>
        <v>41252.460224586284</v>
      </c>
      <c r="U1839">
        <f t="shared" si="152"/>
        <v>41252</v>
      </c>
      <c r="V1839" s="16" t="str">
        <f t="shared" si="153"/>
        <v>112 years 11 months 9 days</v>
      </c>
    </row>
    <row r="1840" spans="1:22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9"/>
        <v>1.00149</v>
      </c>
      <c r="P1840" s="8">
        <f t="shared" si="150"/>
        <v>35.767499999999998</v>
      </c>
      <c r="Q1840" t="s">
        <v>8276</v>
      </c>
      <c r="T1840" s="12">
        <f t="shared" si="151"/>
        <v>41112.278451536644</v>
      </c>
      <c r="U1840">
        <f t="shared" si="152"/>
        <v>41112</v>
      </c>
      <c r="V1840" s="16" t="str">
        <f t="shared" si="153"/>
        <v>112 years 6 months 22 days</v>
      </c>
    </row>
    <row r="1841" spans="1:22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9"/>
        <v>2.0529999999999999</v>
      </c>
      <c r="P1841" s="8">
        <f t="shared" si="150"/>
        <v>45.62222222222222</v>
      </c>
      <c r="Q1841" t="s">
        <v>8276</v>
      </c>
      <c r="T1841" s="12">
        <f t="shared" si="151"/>
        <v>42977.063617021275</v>
      </c>
      <c r="U1841">
        <f t="shared" si="152"/>
        <v>42977</v>
      </c>
      <c r="V1841" s="16" t="str">
        <f t="shared" si="153"/>
        <v>117 years 7 months 30 days</v>
      </c>
    </row>
    <row r="1842" spans="1:22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9"/>
        <v>1.0888888888888888</v>
      </c>
      <c r="P1842" s="8">
        <f t="shared" si="150"/>
        <v>75.384615384615387</v>
      </c>
      <c r="Q1842" t="s">
        <v>8276</v>
      </c>
      <c r="T1842" s="12">
        <f t="shared" si="151"/>
        <v>41718.211702127657</v>
      </c>
      <c r="U1842">
        <f t="shared" si="152"/>
        <v>41718</v>
      </c>
      <c r="V1842" s="16" t="str">
        <f t="shared" si="153"/>
        <v>114 years 2 months 20 days</v>
      </c>
    </row>
    <row r="1843" spans="1:22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9"/>
        <v>1.0175000000000001</v>
      </c>
      <c r="P1843" s="8">
        <f t="shared" si="150"/>
        <v>50.875</v>
      </c>
      <c r="Q1843" t="s">
        <v>8276</v>
      </c>
      <c r="T1843" s="12">
        <f t="shared" si="151"/>
        <v>42089.700295508272</v>
      </c>
      <c r="U1843">
        <f t="shared" si="152"/>
        <v>42089</v>
      </c>
      <c r="V1843" s="16" t="str">
        <f t="shared" si="153"/>
        <v>115 years 2 months 26 days</v>
      </c>
    </row>
    <row r="1844" spans="1:22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9"/>
        <v>1.2524999999999999</v>
      </c>
      <c r="P1844" s="8">
        <f t="shared" si="150"/>
        <v>119.28571428571429</v>
      </c>
      <c r="Q1844" t="s">
        <v>8276</v>
      </c>
      <c r="T1844" s="12">
        <f t="shared" si="151"/>
        <v>42381.567151300238</v>
      </c>
      <c r="U1844">
        <f t="shared" si="152"/>
        <v>42381</v>
      </c>
      <c r="V1844" s="16" t="str">
        <f t="shared" si="153"/>
        <v>116 years 0 months 12 days</v>
      </c>
    </row>
    <row r="1845" spans="1:22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9"/>
        <v>1.2400610000000001</v>
      </c>
      <c r="P1845" s="8">
        <f t="shared" si="150"/>
        <v>92.541865671641801</v>
      </c>
      <c r="Q1845" t="s">
        <v>8276</v>
      </c>
      <c r="T1845" s="12">
        <f t="shared" si="151"/>
        <v>40883.725224586284</v>
      </c>
      <c r="U1845">
        <f t="shared" si="152"/>
        <v>40883</v>
      </c>
      <c r="V1845" s="16" t="str">
        <f t="shared" si="153"/>
        <v>111 years 11 months 6 days</v>
      </c>
    </row>
    <row r="1846" spans="1:22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9"/>
        <v>1.014</v>
      </c>
      <c r="P1846" s="8">
        <f t="shared" si="150"/>
        <v>76.05</v>
      </c>
      <c r="Q1846" t="s">
        <v>8276</v>
      </c>
      <c r="T1846" s="12">
        <f t="shared" si="151"/>
        <v>40987.873687943262</v>
      </c>
      <c r="U1846">
        <f t="shared" si="152"/>
        <v>40987</v>
      </c>
      <c r="V1846" s="16" t="str">
        <f t="shared" si="153"/>
        <v>112 years 2 months 19 days</v>
      </c>
    </row>
    <row r="1847" spans="1:22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9"/>
        <v>1</v>
      </c>
      <c r="P1847" s="8">
        <f t="shared" si="150"/>
        <v>52.631578947368418</v>
      </c>
      <c r="Q1847" t="s">
        <v>8276</v>
      </c>
      <c r="T1847" s="12">
        <f t="shared" si="151"/>
        <v>42883.730472813237</v>
      </c>
      <c r="U1847">
        <f t="shared" si="152"/>
        <v>42883</v>
      </c>
      <c r="V1847" s="16" t="str">
        <f t="shared" si="153"/>
        <v>117 years 4 months 28 days</v>
      </c>
    </row>
    <row r="1848" spans="1:22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9"/>
        <v>1.3792666666666666</v>
      </c>
      <c r="P1848" s="8">
        <f t="shared" si="150"/>
        <v>98.990430622009569</v>
      </c>
      <c r="Q1848" t="s">
        <v>8276</v>
      </c>
      <c r="T1848" s="12">
        <f t="shared" si="151"/>
        <v>41561.50091016548</v>
      </c>
      <c r="U1848">
        <f t="shared" si="152"/>
        <v>41561</v>
      </c>
      <c r="V1848" s="16" t="str">
        <f t="shared" si="153"/>
        <v>113 years 9 months 14 days</v>
      </c>
    </row>
    <row r="1849" spans="1:22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9"/>
        <v>1.2088000000000001</v>
      </c>
      <c r="P1849" s="8">
        <f t="shared" si="150"/>
        <v>79.526315789473685</v>
      </c>
      <c r="Q1849" t="s">
        <v>8276</v>
      </c>
      <c r="T1849" s="12">
        <f t="shared" si="151"/>
        <v>42445.503924349883</v>
      </c>
      <c r="U1849">
        <f t="shared" si="152"/>
        <v>42445</v>
      </c>
      <c r="V1849" s="16" t="str">
        <f t="shared" si="153"/>
        <v>116 years 2 months 16 days</v>
      </c>
    </row>
    <row r="1850" spans="1:22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9"/>
        <v>1.0736666666666668</v>
      </c>
      <c r="P1850" s="8">
        <f t="shared" si="150"/>
        <v>134.20833333333334</v>
      </c>
      <c r="Q1850" t="s">
        <v>8276</v>
      </c>
      <c r="T1850" s="12">
        <f t="shared" si="151"/>
        <v>41013.216170212763</v>
      </c>
      <c r="U1850">
        <f t="shared" si="152"/>
        <v>41013</v>
      </c>
      <c r="V1850" s="16" t="str">
        <f t="shared" si="153"/>
        <v>112 years 3 months 14 days</v>
      </c>
    </row>
    <row r="1851" spans="1:22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9"/>
        <v>1.0033333333333334</v>
      </c>
      <c r="P1851" s="8">
        <f t="shared" si="150"/>
        <v>37.625</v>
      </c>
      <c r="Q1851" t="s">
        <v>8276</v>
      </c>
      <c r="T1851" s="12">
        <f t="shared" si="151"/>
        <v>41501.445141843971</v>
      </c>
      <c r="U1851">
        <f t="shared" si="152"/>
        <v>41501</v>
      </c>
      <c r="V1851" s="16" t="str">
        <f t="shared" si="153"/>
        <v>113 years 7 months 15 days</v>
      </c>
    </row>
    <row r="1852" spans="1:22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9"/>
        <v>1.0152222222222222</v>
      </c>
      <c r="P1852" s="8">
        <f t="shared" si="150"/>
        <v>51.044692737430168</v>
      </c>
      <c r="Q1852" t="s">
        <v>8276</v>
      </c>
      <c r="T1852" s="12">
        <f t="shared" si="151"/>
        <v>42145.986997635926</v>
      </c>
      <c r="U1852">
        <f t="shared" si="152"/>
        <v>42145</v>
      </c>
      <c r="V1852" s="16" t="str">
        <f t="shared" si="153"/>
        <v>115 years 4 months 21 days</v>
      </c>
    </row>
    <row r="1853" spans="1:22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9"/>
        <v>1.0007692307692309</v>
      </c>
      <c r="P1853" s="8">
        <f t="shared" si="150"/>
        <v>50.03846153846154</v>
      </c>
      <c r="Q1853" t="s">
        <v>8276</v>
      </c>
      <c r="T1853" s="12">
        <f t="shared" si="151"/>
        <v>42173.507541371153</v>
      </c>
      <c r="U1853">
        <f t="shared" si="152"/>
        <v>42173</v>
      </c>
      <c r="V1853" s="16" t="str">
        <f t="shared" si="153"/>
        <v>115 years 5 months 18 days</v>
      </c>
    </row>
    <row r="1854" spans="1:22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9"/>
        <v>1.1696666666666666</v>
      </c>
      <c r="P1854" s="8">
        <f t="shared" si="150"/>
        <v>133.93129770992365</v>
      </c>
      <c r="Q1854" t="s">
        <v>8276</v>
      </c>
      <c r="T1854" s="12">
        <f t="shared" si="151"/>
        <v>42432.773664302593</v>
      </c>
      <c r="U1854">
        <f t="shared" si="152"/>
        <v>42432</v>
      </c>
      <c r="V1854" s="16" t="str">
        <f t="shared" si="153"/>
        <v>116 years 2 months 3 days</v>
      </c>
    </row>
    <row r="1855" spans="1:22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9"/>
        <v>1.01875</v>
      </c>
      <c r="P1855" s="8">
        <f t="shared" si="150"/>
        <v>58.214285714285715</v>
      </c>
      <c r="Q1855" t="s">
        <v>8276</v>
      </c>
      <c r="T1855" s="12">
        <f t="shared" si="151"/>
        <v>41508.813439716308</v>
      </c>
      <c r="U1855">
        <f t="shared" si="152"/>
        <v>41508</v>
      </c>
      <c r="V1855" s="16" t="str">
        <f t="shared" si="153"/>
        <v>113 years 7 months 22 days</v>
      </c>
    </row>
    <row r="1856" spans="1:22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9"/>
        <v>1.0212366666666666</v>
      </c>
      <c r="P1856" s="8">
        <f t="shared" si="150"/>
        <v>88.037643678160919</v>
      </c>
      <c r="Q1856" t="s">
        <v>8276</v>
      </c>
      <c r="T1856" s="12">
        <f t="shared" si="151"/>
        <v>41724.262848699764</v>
      </c>
      <c r="U1856">
        <f t="shared" si="152"/>
        <v>41724</v>
      </c>
      <c r="V1856" s="16" t="str">
        <f t="shared" si="153"/>
        <v>114 years 2 months 26 days</v>
      </c>
    </row>
    <row r="1857" spans="1:22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9"/>
        <v>1.5405897142857143</v>
      </c>
      <c r="P1857" s="8">
        <f t="shared" si="150"/>
        <v>70.576753926701571</v>
      </c>
      <c r="Q1857" t="s">
        <v>8276</v>
      </c>
      <c r="T1857" s="12">
        <f t="shared" si="151"/>
        <v>41941.301891252951</v>
      </c>
      <c r="U1857">
        <f t="shared" si="152"/>
        <v>41941</v>
      </c>
      <c r="V1857" s="16" t="str">
        <f t="shared" si="153"/>
        <v>114 years 9 months 29 days</v>
      </c>
    </row>
    <row r="1858" spans="1:22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9"/>
        <v>1.0125</v>
      </c>
      <c r="P1858" s="8">
        <f t="shared" si="150"/>
        <v>53.289473684210527</v>
      </c>
      <c r="Q1858" t="s">
        <v>8276</v>
      </c>
      <c r="T1858" s="12">
        <f t="shared" si="151"/>
        <v>42163.241985815599</v>
      </c>
      <c r="U1858">
        <f t="shared" si="152"/>
        <v>42163</v>
      </c>
      <c r="V1858" s="16" t="str">
        <f t="shared" si="153"/>
        <v>115 years 5 months 8 days</v>
      </c>
    </row>
    <row r="1859" spans="1:22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54">E1859/D1859</f>
        <v>1</v>
      </c>
      <c r="P1859" s="8">
        <f t="shared" ref="P1859:P1922" si="155">IFERROR(E1859/L1859, 0)</f>
        <v>136.36363636363637</v>
      </c>
      <c r="Q1859" t="s">
        <v>8276</v>
      </c>
      <c r="T1859" s="12">
        <f t="shared" ref="T1859:T1922" si="156">(J1859/84600)+25569+(-8/24)</f>
        <v>42211.153817966901</v>
      </c>
      <c r="U1859">
        <f t="shared" ref="U1859:U1922" si="157">DATEDIF(S1859,T1859, "D")</f>
        <v>42211</v>
      </c>
      <c r="V1859" s="16" t="str">
        <f t="shared" ref="V1859:V1922" si="158">DATEDIF(0,U1859,"y")&amp;" years " &amp;DATEDIF(0,U1859,"ym")&amp;" months "&amp;DATEDIF(0,U1859,"md")&amp;" days"</f>
        <v>115 years 6 months 26 days</v>
      </c>
    </row>
    <row r="1860" spans="1:22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54"/>
        <v>1.0874800874800874</v>
      </c>
      <c r="P1860" s="8">
        <f t="shared" si="155"/>
        <v>40.547315436241611</v>
      </c>
      <c r="Q1860" t="s">
        <v>8276</v>
      </c>
      <c r="T1860" s="12">
        <f t="shared" si="156"/>
        <v>41157.637364066191</v>
      </c>
      <c r="U1860">
        <f t="shared" si="157"/>
        <v>41157</v>
      </c>
      <c r="V1860" s="16" t="str">
        <f t="shared" si="158"/>
        <v>112 years 8 months 5 days</v>
      </c>
    </row>
    <row r="1861" spans="1:22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54"/>
        <v>1.3183333333333334</v>
      </c>
      <c r="P1861" s="8">
        <f t="shared" si="155"/>
        <v>70.625</v>
      </c>
      <c r="Q1861" t="s">
        <v>8276</v>
      </c>
      <c r="T1861" s="12">
        <f t="shared" si="156"/>
        <v>41102.048806146566</v>
      </c>
      <c r="U1861">
        <f t="shared" si="157"/>
        <v>41102</v>
      </c>
      <c r="V1861" s="16" t="str">
        <f t="shared" si="158"/>
        <v>112 years 6 months 12 days</v>
      </c>
    </row>
    <row r="1862" spans="1:22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54"/>
        <v>1.3346666666666667</v>
      </c>
      <c r="P1862" s="8">
        <f t="shared" si="155"/>
        <v>52.684210526315788</v>
      </c>
      <c r="Q1862" t="s">
        <v>8276</v>
      </c>
      <c r="T1862" s="12">
        <f t="shared" si="156"/>
        <v>41997.646382978717</v>
      </c>
      <c r="U1862">
        <f t="shared" si="157"/>
        <v>41997</v>
      </c>
      <c r="V1862" s="16" t="str">
        <f t="shared" si="158"/>
        <v>114 years 11 months 24 days</v>
      </c>
    </row>
    <row r="1863" spans="1:22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54"/>
        <v>0</v>
      </c>
      <c r="P1863" s="8">
        <f t="shared" si="155"/>
        <v>0</v>
      </c>
      <c r="Q1863" t="s">
        <v>8340</v>
      </c>
      <c r="S1863" s="12" t="s">
        <v>8341</v>
      </c>
      <c r="T1863" s="12">
        <f t="shared" si="156"/>
        <v>42349.569042553187</v>
      </c>
      <c r="U1863" t="e">
        <f t="shared" si="157"/>
        <v>#VALUE!</v>
      </c>
      <c r="V1863" s="16" t="e">
        <f t="shared" si="158"/>
        <v>#VALUE!</v>
      </c>
    </row>
    <row r="1864" spans="1:22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54"/>
        <v>8.0833333333333326E-2</v>
      </c>
      <c r="P1864" s="8">
        <f t="shared" si="155"/>
        <v>90.9375</v>
      </c>
      <c r="Q1864" t="s">
        <v>8340</v>
      </c>
      <c r="S1864" s="12" t="s">
        <v>8341</v>
      </c>
      <c r="T1864" s="12">
        <f t="shared" si="156"/>
        <v>43120.829479905435</v>
      </c>
      <c r="U1864" t="e">
        <f t="shared" si="157"/>
        <v>#VALUE!</v>
      </c>
      <c r="V1864" s="16" t="e">
        <f t="shared" si="158"/>
        <v>#VALUE!</v>
      </c>
    </row>
    <row r="1865" spans="1:22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54"/>
        <v>4.0000000000000001E-3</v>
      </c>
      <c r="P1865" s="8">
        <f t="shared" si="155"/>
        <v>5</v>
      </c>
      <c r="Q1865" t="s">
        <v>8340</v>
      </c>
      <c r="S1865" s="12" t="s">
        <v>8341</v>
      </c>
      <c r="T1865" s="12">
        <f t="shared" si="156"/>
        <v>42117.225591016548</v>
      </c>
      <c r="U1865" t="e">
        <f t="shared" si="157"/>
        <v>#VALUE!</v>
      </c>
      <c r="V1865" s="16" t="e">
        <f t="shared" si="158"/>
        <v>#VALUE!</v>
      </c>
    </row>
    <row r="1866" spans="1:22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54"/>
        <v>0.42892307692307691</v>
      </c>
      <c r="P1866" s="8">
        <f t="shared" si="155"/>
        <v>58.083333333333336</v>
      </c>
      <c r="Q1866" t="s">
        <v>8340</v>
      </c>
      <c r="S1866" s="12" t="s">
        <v>8341</v>
      </c>
      <c r="T1866" s="12">
        <f t="shared" si="156"/>
        <v>42077.313238770679</v>
      </c>
      <c r="U1866" t="e">
        <f t="shared" si="157"/>
        <v>#VALUE!</v>
      </c>
      <c r="V1866" s="16" t="e">
        <f t="shared" si="158"/>
        <v>#VALUE!</v>
      </c>
    </row>
    <row r="1867" spans="1:22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54"/>
        <v>3.6363636363636364E-5</v>
      </c>
      <c r="P1867" s="8">
        <f t="shared" si="155"/>
        <v>2</v>
      </c>
      <c r="Q1867" t="s">
        <v>8340</v>
      </c>
      <c r="S1867" s="12" t="s">
        <v>8341</v>
      </c>
      <c r="T1867" s="12">
        <f t="shared" si="156"/>
        <v>43008.361075650115</v>
      </c>
      <c r="U1867" t="e">
        <f t="shared" si="157"/>
        <v>#VALUE!</v>
      </c>
      <c r="V1867" s="16" t="e">
        <f t="shared" si="158"/>
        <v>#VALUE!</v>
      </c>
    </row>
    <row r="1868" spans="1:22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54"/>
        <v>5.0000000000000001E-3</v>
      </c>
      <c r="P1868" s="8">
        <f t="shared" si="155"/>
        <v>62.5</v>
      </c>
      <c r="Q1868" t="s">
        <v>8340</v>
      </c>
      <c r="S1868" s="12" t="s">
        <v>8341</v>
      </c>
      <c r="T1868" s="12">
        <f t="shared" si="156"/>
        <v>43107.301382978716</v>
      </c>
      <c r="U1868" t="e">
        <f t="shared" si="157"/>
        <v>#VALUE!</v>
      </c>
      <c r="V1868" s="16" t="e">
        <f t="shared" si="158"/>
        <v>#VALUE!</v>
      </c>
    </row>
    <row r="1869" spans="1:22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54"/>
        <v>5.0000000000000001E-4</v>
      </c>
      <c r="P1869" s="8">
        <f t="shared" si="155"/>
        <v>10</v>
      </c>
      <c r="Q1869" t="s">
        <v>8340</v>
      </c>
      <c r="S1869" s="12" t="s">
        <v>8341</v>
      </c>
      <c r="T1869" s="12">
        <f t="shared" si="156"/>
        <v>43013.015508274228</v>
      </c>
      <c r="U1869" t="e">
        <f t="shared" si="157"/>
        <v>#VALUE!</v>
      </c>
      <c r="V1869" s="16" t="e">
        <f t="shared" si="158"/>
        <v>#VALUE!</v>
      </c>
    </row>
    <row r="1870" spans="1:22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54"/>
        <v>4.8680000000000001E-2</v>
      </c>
      <c r="P1870" s="8">
        <f t="shared" si="155"/>
        <v>71.588235294117652</v>
      </c>
      <c r="Q1870" t="s">
        <v>8340</v>
      </c>
      <c r="S1870" s="12" t="s">
        <v>8341</v>
      </c>
      <c r="T1870" s="12">
        <f t="shared" si="156"/>
        <v>42685.036938534278</v>
      </c>
      <c r="U1870" t="e">
        <f t="shared" si="157"/>
        <v>#VALUE!</v>
      </c>
      <c r="V1870" s="16" t="e">
        <f t="shared" si="158"/>
        <v>#VALUE!</v>
      </c>
    </row>
    <row r="1871" spans="1:22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54"/>
        <v>0</v>
      </c>
      <c r="P1871" s="8">
        <f t="shared" si="155"/>
        <v>0</v>
      </c>
      <c r="Q1871" t="s">
        <v>8340</v>
      </c>
      <c r="S1871" s="12" t="s">
        <v>8341</v>
      </c>
      <c r="T1871" s="12">
        <f t="shared" si="156"/>
        <v>43073.3504609929</v>
      </c>
      <c r="U1871" t="e">
        <f t="shared" si="157"/>
        <v>#VALUE!</v>
      </c>
      <c r="V1871" s="16" t="e">
        <f t="shared" si="158"/>
        <v>#VALUE!</v>
      </c>
    </row>
    <row r="1872" spans="1:22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54"/>
        <v>0.10314285714285715</v>
      </c>
      <c r="P1872" s="8">
        <f t="shared" si="155"/>
        <v>32.81818181818182</v>
      </c>
      <c r="Q1872" t="s">
        <v>8340</v>
      </c>
      <c r="S1872" s="12" t="s">
        <v>8341</v>
      </c>
      <c r="T1872" s="12">
        <f t="shared" si="156"/>
        <v>42728.519326241134</v>
      </c>
      <c r="U1872" t="e">
        <f t="shared" si="157"/>
        <v>#VALUE!</v>
      </c>
      <c r="V1872" s="16" t="e">
        <f t="shared" si="158"/>
        <v>#VALUE!</v>
      </c>
    </row>
    <row r="1873" spans="1:22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54"/>
        <v>0.7178461538461538</v>
      </c>
      <c r="P1873" s="8">
        <f t="shared" si="155"/>
        <v>49.11578947368421</v>
      </c>
      <c r="Q1873" t="s">
        <v>8340</v>
      </c>
      <c r="S1873" s="12" t="s">
        <v>8341</v>
      </c>
      <c r="T1873" s="12">
        <f t="shared" si="156"/>
        <v>42271.42436170212</v>
      </c>
      <c r="U1873" t="e">
        <f t="shared" si="157"/>
        <v>#VALUE!</v>
      </c>
      <c r="V1873" s="16" t="e">
        <f t="shared" si="158"/>
        <v>#VALUE!</v>
      </c>
    </row>
    <row r="1874" spans="1:22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54"/>
        <v>1.06E-2</v>
      </c>
      <c r="P1874" s="8">
        <f t="shared" si="155"/>
        <v>16.307692307692307</v>
      </c>
      <c r="Q1874" t="s">
        <v>8340</v>
      </c>
      <c r="S1874" s="12" t="s">
        <v>8341</v>
      </c>
      <c r="T1874" s="12">
        <f t="shared" si="156"/>
        <v>42507.692695035461</v>
      </c>
      <c r="U1874" t="e">
        <f t="shared" si="157"/>
        <v>#VALUE!</v>
      </c>
      <c r="V1874" s="16" t="e">
        <f t="shared" si="158"/>
        <v>#VALUE!</v>
      </c>
    </row>
    <row r="1875" spans="1:22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54"/>
        <v>4.4999999999999997E-3</v>
      </c>
      <c r="P1875" s="8">
        <f t="shared" si="155"/>
        <v>18</v>
      </c>
      <c r="Q1875" t="s">
        <v>8340</v>
      </c>
      <c r="S1875" s="12" t="s">
        <v>8341</v>
      </c>
      <c r="T1875" s="12">
        <f t="shared" si="156"/>
        <v>42517.380732860518</v>
      </c>
      <c r="U1875" t="e">
        <f t="shared" si="157"/>
        <v>#VALUE!</v>
      </c>
      <c r="V1875" s="16" t="e">
        <f t="shared" si="158"/>
        <v>#VALUE!</v>
      </c>
    </row>
    <row r="1876" spans="1:22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54"/>
        <v>1.6249999999999999E-4</v>
      </c>
      <c r="P1876" s="8">
        <f t="shared" si="155"/>
        <v>13</v>
      </c>
      <c r="Q1876" t="s">
        <v>8340</v>
      </c>
      <c r="S1876" s="12" t="s">
        <v>8341</v>
      </c>
      <c r="T1876" s="12">
        <f t="shared" si="156"/>
        <v>42890.507482269502</v>
      </c>
      <c r="U1876" t="e">
        <f t="shared" si="157"/>
        <v>#VALUE!</v>
      </c>
      <c r="V1876" s="16" t="e">
        <f t="shared" si="158"/>
        <v>#VALUE!</v>
      </c>
    </row>
    <row r="1877" spans="1:22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54"/>
        <v>5.1000000000000004E-3</v>
      </c>
      <c r="P1877" s="8">
        <f t="shared" si="155"/>
        <v>17</v>
      </c>
      <c r="Q1877" t="s">
        <v>8340</v>
      </c>
      <c r="S1877" s="12" t="s">
        <v>8341</v>
      </c>
      <c r="T1877" s="12">
        <f t="shared" si="156"/>
        <v>42889.414988179669</v>
      </c>
      <c r="U1877" t="e">
        <f t="shared" si="157"/>
        <v>#VALUE!</v>
      </c>
      <c r="V1877" s="16" t="e">
        <f t="shared" si="158"/>
        <v>#VALUE!</v>
      </c>
    </row>
    <row r="1878" spans="1:22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54"/>
        <v>0</v>
      </c>
      <c r="P1878" s="8">
        <f t="shared" si="155"/>
        <v>0</v>
      </c>
      <c r="Q1878" t="s">
        <v>8340</v>
      </c>
      <c r="S1878" s="12" t="s">
        <v>8341</v>
      </c>
      <c r="T1878" s="12">
        <f t="shared" si="156"/>
        <v>42120.787293144203</v>
      </c>
      <c r="U1878" t="e">
        <f t="shared" si="157"/>
        <v>#VALUE!</v>
      </c>
      <c r="V1878" s="16" t="e">
        <f t="shared" si="158"/>
        <v>#VALUE!</v>
      </c>
    </row>
    <row r="1879" spans="1:22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54"/>
        <v>0</v>
      </c>
      <c r="P1879" s="8">
        <f t="shared" si="155"/>
        <v>0</v>
      </c>
      <c r="Q1879" t="s">
        <v>8340</v>
      </c>
      <c r="S1879" s="12" t="s">
        <v>8341</v>
      </c>
      <c r="T1879" s="12">
        <f t="shared" si="156"/>
        <v>42385.036938534278</v>
      </c>
      <c r="U1879" t="e">
        <f t="shared" si="157"/>
        <v>#VALUE!</v>
      </c>
      <c r="V1879" s="16" t="e">
        <f t="shared" si="158"/>
        <v>#VALUE!</v>
      </c>
    </row>
    <row r="1880" spans="1:22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54"/>
        <v>0</v>
      </c>
      <c r="P1880" s="8">
        <f t="shared" si="155"/>
        <v>0</v>
      </c>
      <c r="Q1880" t="s">
        <v>8340</v>
      </c>
      <c r="S1880" s="12" t="s">
        <v>8341</v>
      </c>
      <c r="T1880" s="12">
        <f t="shared" si="156"/>
        <v>42117.441548463357</v>
      </c>
      <c r="U1880" t="e">
        <f t="shared" si="157"/>
        <v>#VALUE!</v>
      </c>
      <c r="V1880" s="16" t="e">
        <f t="shared" si="158"/>
        <v>#VALUE!</v>
      </c>
    </row>
    <row r="1881" spans="1:22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54"/>
        <v>1.1999999999999999E-3</v>
      </c>
      <c r="P1881" s="8">
        <f t="shared" si="155"/>
        <v>3</v>
      </c>
      <c r="Q1881" t="s">
        <v>8340</v>
      </c>
      <c r="S1881" s="12" t="s">
        <v>8341</v>
      </c>
      <c r="T1881" s="12">
        <f t="shared" si="156"/>
        <v>42771.713108747041</v>
      </c>
      <c r="U1881" t="e">
        <f t="shared" si="157"/>
        <v>#VALUE!</v>
      </c>
      <c r="V1881" s="16" t="e">
        <f t="shared" si="158"/>
        <v>#VALUE!</v>
      </c>
    </row>
    <row r="1882" spans="1:22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54"/>
        <v>0.20080000000000001</v>
      </c>
      <c r="P1882" s="8">
        <f t="shared" si="155"/>
        <v>41.833333333333336</v>
      </c>
      <c r="Q1882" t="s">
        <v>8340</v>
      </c>
      <c r="S1882" s="12" t="s">
        <v>8341</v>
      </c>
      <c r="T1882" s="12">
        <f t="shared" si="156"/>
        <v>42788.990307328604</v>
      </c>
      <c r="U1882" t="e">
        <f t="shared" si="157"/>
        <v>#VALUE!</v>
      </c>
      <c r="V1882" s="16" t="e">
        <f t="shared" si="158"/>
        <v>#VALUE!</v>
      </c>
    </row>
    <row r="1883" spans="1:22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54"/>
        <v>1.726845</v>
      </c>
      <c r="P1883" s="8">
        <f t="shared" si="155"/>
        <v>49.338428571428572</v>
      </c>
      <c r="Q1883" t="s">
        <v>8329</v>
      </c>
      <c r="R1883" t="s">
        <v>8330</v>
      </c>
      <c r="S1883" s="12" t="s">
        <v>8331</v>
      </c>
      <c r="T1883" s="12">
        <f t="shared" si="156"/>
        <v>42393.333203309689</v>
      </c>
      <c r="U1883" t="e">
        <f t="shared" si="157"/>
        <v>#VALUE!</v>
      </c>
      <c r="V1883" s="16" t="e">
        <f t="shared" si="158"/>
        <v>#VALUE!</v>
      </c>
    </row>
    <row r="1884" spans="1:22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54"/>
        <v>1.008955223880597</v>
      </c>
      <c r="P1884" s="8">
        <f t="shared" si="155"/>
        <v>41.728395061728392</v>
      </c>
      <c r="Q1884" t="s">
        <v>8329</v>
      </c>
      <c r="R1884" t="s">
        <v>8330</v>
      </c>
      <c r="S1884" s="12" t="s">
        <v>8331</v>
      </c>
      <c r="T1884" s="12">
        <f t="shared" si="156"/>
        <v>41397.380756501181</v>
      </c>
      <c r="U1884" t="e">
        <f t="shared" si="157"/>
        <v>#VALUE!</v>
      </c>
      <c r="V1884" s="16" t="e">
        <f t="shared" si="158"/>
        <v>#VALUE!</v>
      </c>
    </row>
    <row r="1885" spans="1:22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54"/>
        <v>1.0480480480480481</v>
      </c>
      <c r="P1885" s="8">
        <f t="shared" si="155"/>
        <v>32.71875</v>
      </c>
      <c r="Q1885" t="s">
        <v>8329</v>
      </c>
      <c r="R1885" t="s">
        <v>8330</v>
      </c>
      <c r="S1885" s="12" t="s">
        <v>8331</v>
      </c>
      <c r="T1885" s="12">
        <f t="shared" si="156"/>
        <v>41305.46463356974</v>
      </c>
      <c r="U1885" t="e">
        <f t="shared" si="157"/>
        <v>#VALUE!</v>
      </c>
      <c r="V1885" s="16" t="e">
        <f t="shared" si="158"/>
        <v>#VALUE!</v>
      </c>
    </row>
    <row r="1886" spans="1:22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54"/>
        <v>1.351</v>
      </c>
      <c r="P1886" s="8">
        <f t="shared" si="155"/>
        <v>51.96153846153846</v>
      </c>
      <c r="Q1886" t="s">
        <v>8329</v>
      </c>
      <c r="R1886" t="s">
        <v>8330</v>
      </c>
      <c r="S1886" s="12" t="s">
        <v>8331</v>
      </c>
      <c r="T1886" s="12">
        <f t="shared" si="156"/>
        <v>41537.550059101653</v>
      </c>
      <c r="U1886" t="e">
        <f t="shared" si="157"/>
        <v>#VALUE!</v>
      </c>
      <c r="V1886" s="16" t="e">
        <f t="shared" si="158"/>
        <v>#VALUE!</v>
      </c>
    </row>
    <row r="1887" spans="1:22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54"/>
        <v>1.1632786885245903</v>
      </c>
      <c r="P1887" s="8">
        <f t="shared" si="155"/>
        <v>50.685714285714283</v>
      </c>
      <c r="Q1887" t="s">
        <v>8329</v>
      </c>
      <c r="R1887" t="s">
        <v>8330</v>
      </c>
      <c r="S1887" s="12" t="s">
        <v>8331</v>
      </c>
      <c r="T1887" s="12">
        <f t="shared" si="156"/>
        <v>41429.18806146572</v>
      </c>
      <c r="U1887" t="e">
        <f t="shared" si="157"/>
        <v>#VALUE!</v>
      </c>
      <c r="V1887" s="16" t="e">
        <f t="shared" si="158"/>
        <v>#VALUE!</v>
      </c>
    </row>
    <row r="1888" spans="1:22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54"/>
        <v>1.0208333333333333</v>
      </c>
      <c r="P1888" s="8">
        <f t="shared" si="155"/>
        <v>42.241379310344826</v>
      </c>
      <c r="Q1888" t="s">
        <v>8329</v>
      </c>
      <c r="R1888" t="s">
        <v>8330</v>
      </c>
      <c r="S1888" s="12" t="s">
        <v>8331</v>
      </c>
      <c r="T1888" s="12">
        <f t="shared" si="156"/>
        <v>42273.592647754136</v>
      </c>
      <c r="U1888" t="e">
        <f t="shared" si="157"/>
        <v>#VALUE!</v>
      </c>
      <c r="V1888" s="16" t="e">
        <f t="shared" si="158"/>
        <v>#VALUE!</v>
      </c>
    </row>
    <row r="1889" spans="1:22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54"/>
        <v>1.1116666666666666</v>
      </c>
      <c r="P1889" s="8">
        <f t="shared" si="155"/>
        <v>416.875</v>
      </c>
      <c r="Q1889" t="s">
        <v>8329</v>
      </c>
      <c r="R1889" t="s">
        <v>8330</v>
      </c>
      <c r="S1889" s="12" t="s">
        <v>8331</v>
      </c>
      <c r="T1889" s="12">
        <f t="shared" si="156"/>
        <v>42679.951914893616</v>
      </c>
      <c r="U1889" t="e">
        <f t="shared" si="157"/>
        <v>#VALUE!</v>
      </c>
      <c r="V1889" s="16" t="e">
        <f t="shared" si="158"/>
        <v>#VALUE!</v>
      </c>
    </row>
    <row r="1890" spans="1:22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54"/>
        <v>1.6608000000000001</v>
      </c>
      <c r="P1890" s="8">
        <f t="shared" si="155"/>
        <v>46.651685393258425</v>
      </c>
      <c r="Q1890" t="s">
        <v>8329</v>
      </c>
      <c r="R1890" t="s">
        <v>8330</v>
      </c>
      <c r="S1890" s="12" t="s">
        <v>8331</v>
      </c>
      <c r="T1890" s="12">
        <f t="shared" si="156"/>
        <v>40612.315981087471</v>
      </c>
      <c r="U1890" t="e">
        <f t="shared" si="157"/>
        <v>#VALUE!</v>
      </c>
      <c r="V1890" s="16" t="e">
        <f t="shared" si="158"/>
        <v>#VALUE!</v>
      </c>
    </row>
    <row r="1891" spans="1:22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54"/>
        <v>1.0660000000000001</v>
      </c>
      <c r="P1891" s="8">
        <f t="shared" si="155"/>
        <v>48.454545454545453</v>
      </c>
      <c r="Q1891" t="s">
        <v>8329</v>
      </c>
      <c r="R1891" t="s">
        <v>8330</v>
      </c>
      <c r="S1891" s="12" t="s">
        <v>8331</v>
      </c>
      <c r="T1891" s="12">
        <f t="shared" si="156"/>
        <v>41634.157754137115</v>
      </c>
      <c r="U1891" t="e">
        <f t="shared" si="157"/>
        <v>#VALUE!</v>
      </c>
      <c r="V1891" s="16" t="e">
        <f t="shared" si="158"/>
        <v>#VALUE!</v>
      </c>
    </row>
    <row r="1892" spans="1:22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54"/>
        <v>1.4458441666666668</v>
      </c>
      <c r="P1892" s="8">
        <f t="shared" si="155"/>
        <v>70.5289837398374</v>
      </c>
      <c r="Q1892" t="s">
        <v>8329</v>
      </c>
      <c r="R1892" t="s">
        <v>8330</v>
      </c>
      <c r="S1892" s="12" t="s">
        <v>8331</v>
      </c>
      <c r="T1892" s="12">
        <f t="shared" si="156"/>
        <v>41561.639810874702</v>
      </c>
      <c r="U1892" t="e">
        <f t="shared" si="157"/>
        <v>#VALUE!</v>
      </c>
      <c r="V1892" s="16" t="e">
        <f t="shared" si="158"/>
        <v>#VALUE!</v>
      </c>
    </row>
    <row r="1893" spans="1:22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54"/>
        <v>1.0555000000000001</v>
      </c>
      <c r="P1893" s="8">
        <f t="shared" si="155"/>
        <v>87.958333333333329</v>
      </c>
      <c r="Q1893" t="s">
        <v>8329</v>
      </c>
      <c r="R1893" t="s">
        <v>8330</v>
      </c>
      <c r="S1893" s="12" t="s">
        <v>8331</v>
      </c>
      <c r="T1893" s="12">
        <f t="shared" si="156"/>
        <v>40649.651938534276</v>
      </c>
      <c r="U1893" t="e">
        <f t="shared" si="157"/>
        <v>#VALUE!</v>
      </c>
      <c r="V1893" s="16" t="e">
        <f t="shared" si="158"/>
        <v>#VALUE!</v>
      </c>
    </row>
    <row r="1894" spans="1:22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54"/>
        <v>1.3660000000000001</v>
      </c>
      <c r="P1894" s="8">
        <f t="shared" si="155"/>
        <v>26.26923076923077</v>
      </c>
      <c r="Q1894" t="s">
        <v>8329</v>
      </c>
      <c r="R1894" t="s">
        <v>8330</v>
      </c>
      <c r="S1894" s="12" t="s">
        <v>8331</v>
      </c>
      <c r="T1894" s="12">
        <f t="shared" si="156"/>
        <v>40992.636891252951</v>
      </c>
      <c r="U1894" t="e">
        <f t="shared" si="157"/>
        <v>#VALUE!</v>
      </c>
      <c r="V1894" s="16" t="e">
        <f t="shared" si="158"/>
        <v>#VALUE!</v>
      </c>
    </row>
    <row r="1895" spans="1:22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54"/>
        <v>1.04</v>
      </c>
      <c r="P1895" s="8">
        <f t="shared" si="155"/>
        <v>57.777777777777779</v>
      </c>
      <c r="Q1895" t="s">
        <v>8329</v>
      </c>
      <c r="R1895" t="s">
        <v>8330</v>
      </c>
      <c r="S1895" s="12" t="s">
        <v>8331</v>
      </c>
      <c r="T1895" s="12">
        <f t="shared" si="156"/>
        <v>40953.118026004726</v>
      </c>
      <c r="U1895" t="e">
        <f t="shared" si="157"/>
        <v>#VALUE!</v>
      </c>
      <c r="V1895" s="16" t="e">
        <f t="shared" si="158"/>
        <v>#VALUE!</v>
      </c>
    </row>
    <row r="1896" spans="1:22" ht="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54"/>
        <v>1.145</v>
      </c>
      <c r="P1896" s="8">
        <f t="shared" si="155"/>
        <v>57.25</v>
      </c>
      <c r="Q1896" t="s">
        <v>8329</v>
      </c>
      <c r="R1896" t="s">
        <v>8330</v>
      </c>
      <c r="S1896" s="12" t="s">
        <v>8331</v>
      </c>
      <c r="T1896" s="12">
        <f t="shared" si="156"/>
        <v>41247.207836879432</v>
      </c>
      <c r="U1896" t="e">
        <f t="shared" si="157"/>
        <v>#VALUE!</v>
      </c>
      <c r="V1896" s="16" t="e">
        <f t="shared" si="158"/>
        <v>#VALUE!</v>
      </c>
    </row>
    <row r="1897" spans="1:22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54"/>
        <v>1.0171957671957672</v>
      </c>
      <c r="P1897" s="8">
        <f t="shared" si="155"/>
        <v>196.34042553191489</v>
      </c>
      <c r="Q1897" t="s">
        <v>8329</v>
      </c>
      <c r="R1897" t="s">
        <v>8330</v>
      </c>
      <c r="S1897" s="12" t="s">
        <v>8331</v>
      </c>
      <c r="T1897" s="12">
        <f t="shared" si="156"/>
        <v>42622.705933806144</v>
      </c>
      <c r="U1897" t="e">
        <f t="shared" si="157"/>
        <v>#VALUE!</v>
      </c>
      <c r="V1897" s="16" t="e">
        <f t="shared" si="158"/>
        <v>#VALUE!</v>
      </c>
    </row>
    <row r="1898" spans="1:22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54"/>
        <v>1.2394678492239468</v>
      </c>
      <c r="P1898" s="8">
        <f t="shared" si="155"/>
        <v>43</v>
      </c>
      <c r="Q1898" t="s">
        <v>8329</v>
      </c>
      <c r="R1898" t="s">
        <v>8330</v>
      </c>
      <c r="S1898" s="12" t="s">
        <v>8331</v>
      </c>
      <c r="T1898" s="12">
        <f t="shared" si="156"/>
        <v>41309.306914893612</v>
      </c>
      <c r="U1898" t="e">
        <f t="shared" si="157"/>
        <v>#VALUE!</v>
      </c>
      <c r="V1898" s="16" t="e">
        <f t="shared" si="158"/>
        <v>#VALUE!</v>
      </c>
    </row>
    <row r="1899" spans="1:22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54"/>
        <v>1.0245669291338582</v>
      </c>
      <c r="P1899" s="8">
        <f t="shared" si="155"/>
        <v>35.551912568306008</v>
      </c>
      <c r="Q1899" t="s">
        <v>8329</v>
      </c>
      <c r="R1899" t="s">
        <v>8330</v>
      </c>
      <c r="S1899" s="12" t="s">
        <v>8331</v>
      </c>
      <c r="T1899" s="12">
        <f t="shared" si="156"/>
        <v>42023.049716312053</v>
      </c>
      <c r="U1899" t="e">
        <f t="shared" si="157"/>
        <v>#VALUE!</v>
      </c>
      <c r="V1899" s="16" t="e">
        <f t="shared" si="158"/>
        <v>#VALUE!</v>
      </c>
    </row>
    <row r="1900" spans="1:22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54"/>
        <v>1.4450000000000001</v>
      </c>
      <c r="P1900" s="8">
        <f t="shared" si="155"/>
        <v>68.80952380952381</v>
      </c>
      <c r="Q1900" t="s">
        <v>8329</v>
      </c>
      <c r="R1900" t="s">
        <v>8330</v>
      </c>
      <c r="S1900" s="12" t="s">
        <v>8331</v>
      </c>
      <c r="T1900" s="12">
        <f t="shared" si="156"/>
        <v>42723.246725768324</v>
      </c>
      <c r="U1900" t="e">
        <f t="shared" si="157"/>
        <v>#VALUE!</v>
      </c>
      <c r="V1900" s="16" t="e">
        <f t="shared" si="158"/>
        <v>#VALUE!</v>
      </c>
    </row>
    <row r="1901" spans="1:22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54"/>
        <v>1.3333333333333333</v>
      </c>
      <c r="P1901" s="8">
        <f t="shared" si="155"/>
        <v>28.571428571428573</v>
      </c>
      <c r="Q1901" t="s">
        <v>8329</v>
      </c>
      <c r="R1901" t="s">
        <v>8330</v>
      </c>
      <c r="S1901" s="12" t="s">
        <v>8331</v>
      </c>
      <c r="T1901" s="12">
        <f t="shared" si="156"/>
        <v>42409.458226950352</v>
      </c>
      <c r="U1901" t="e">
        <f t="shared" si="157"/>
        <v>#VALUE!</v>
      </c>
      <c r="V1901" s="16" t="e">
        <f t="shared" si="158"/>
        <v>#VALUE!</v>
      </c>
    </row>
    <row r="1902" spans="1:22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54"/>
        <v>1.0936440000000001</v>
      </c>
      <c r="P1902" s="8">
        <f t="shared" si="155"/>
        <v>50.631666666666668</v>
      </c>
      <c r="Q1902" t="s">
        <v>8329</v>
      </c>
      <c r="R1902" t="s">
        <v>8330</v>
      </c>
      <c r="S1902" s="12" t="s">
        <v>8331</v>
      </c>
      <c r="T1902" s="12">
        <f t="shared" si="156"/>
        <v>41492.280508274227</v>
      </c>
      <c r="U1902" t="e">
        <f t="shared" si="157"/>
        <v>#VALUE!</v>
      </c>
      <c r="V1902" s="16" t="e">
        <f t="shared" si="158"/>
        <v>#VALUE!</v>
      </c>
    </row>
    <row r="1903" spans="1:22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54"/>
        <v>2.696969696969697E-2</v>
      </c>
      <c r="P1903" s="8">
        <f t="shared" si="155"/>
        <v>106.8</v>
      </c>
      <c r="Q1903" t="s">
        <v>8360</v>
      </c>
      <c r="R1903" t="s">
        <v>8353</v>
      </c>
      <c r="S1903" s="12" t="s">
        <v>8361</v>
      </c>
      <c r="T1903" s="12">
        <f t="shared" si="156"/>
        <v>42468.28521276595</v>
      </c>
      <c r="U1903" t="e">
        <f t="shared" si="157"/>
        <v>#VALUE!</v>
      </c>
      <c r="V1903" s="16" t="e">
        <f t="shared" si="158"/>
        <v>#VALUE!</v>
      </c>
    </row>
    <row r="1904" spans="1:22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54"/>
        <v>1.2E-2</v>
      </c>
      <c r="P1904" s="8">
        <f t="shared" si="155"/>
        <v>4</v>
      </c>
      <c r="Q1904" t="s">
        <v>8360</v>
      </c>
      <c r="R1904" t="s">
        <v>8353</v>
      </c>
      <c r="S1904" s="12" t="s">
        <v>8361</v>
      </c>
      <c r="T1904" s="12">
        <f t="shared" si="156"/>
        <v>42387.856347517729</v>
      </c>
      <c r="U1904" t="e">
        <f t="shared" si="157"/>
        <v>#VALUE!</v>
      </c>
      <c r="V1904" s="16" t="e">
        <f t="shared" si="158"/>
        <v>#VALUE!</v>
      </c>
    </row>
    <row r="1905" spans="1:22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54"/>
        <v>0.46600000000000003</v>
      </c>
      <c r="P1905" s="8">
        <f t="shared" si="155"/>
        <v>34.097560975609753</v>
      </c>
      <c r="Q1905" t="s">
        <v>8360</v>
      </c>
      <c r="R1905" t="s">
        <v>8353</v>
      </c>
      <c r="S1905" s="12" t="s">
        <v>8361</v>
      </c>
      <c r="T1905" s="12">
        <f t="shared" si="156"/>
        <v>43066.985709219858</v>
      </c>
      <c r="U1905" t="e">
        <f t="shared" si="157"/>
        <v>#VALUE!</v>
      </c>
      <c r="V1905" s="16" t="e">
        <f t="shared" si="158"/>
        <v>#VALUE!</v>
      </c>
    </row>
    <row r="1906" spans="1:22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54"/>
        <v>1E-3</v>
      </c>
      <c r="P1906" s="8">
        <f t="shared" si="155"/>
        <v>25</v>
      </c>
      <c r="Q1906" t="s">
        <v>8360</v>
      </c>
      <c r="R1906" t="s">
        <v>8353</v>
      </c>
      <c r="S1906" s="12" t="s">
        <v>8361</v>
      </c>
      <c r="T1906" s="12">
        <f t="shared" si="156"/>
        <v>42682.898593380611</v>
      </c>
      <c r="U1906" t="e">
        <f t="shared" si="157"/>
        <v>#VALUE!</v>
      </c>
      <c r="V1906" s="16" t="e">
        <f t="shared" si="158"/>
        <v>#VALUE!</v>
      </c>
    </row>
    <row r="1907" spans="1:22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54"/>
        <v>1.6800000000000001E-3</v>
      </c>
      <c r="P1907" s="8">
        <f t="shared" si="155"/>
        <v>10.5</v>
      </c>
      <c r="Q1907" t="s">
        <v>8360</v>
      </c>
      <c r="R1907" t="s">
        <v>8353</v>
      </c>
      <c r="S1907" s="12" t="s">
        <v>8361</v>
      </c>
      <c r="T1907" s="12">
        <f t="shared" si="156"/>
        <v>42206.207966903072</v>
      </c>
      <c r="U1907" t="e">
        <f t="shared" si="157"/>
        <v>#VALUE!</v>
      </c>
      <c r="V1907" s="16" t="e">
        <f t="shared" si="158"/>
        <v>#VALUE!</v>
      </c>
    </row>
    <row r="1908" spans="1:22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54"/>
        <v>0.42759999999999998</v>
      </c>
      <c r="P1908" s="8">
        <f t="shared" si="155"/>
        <v>215.95959595959596</v>
      </c>
      <c r="Q1908" t="s">
        <v>8360</v>
      </c>
      <c r="R1908" t="s">
        <v>8353</v>
      </c>
      <c r="S1908" s="12" t="s">
        <v>8361</v>
      </c>
      <c r="T1908" s="12">
        <f t="shared" si="156"/>
        <v>42874.883959810868</v>
      </c>
      <c r="U1908" t="e">
        <f t="shared" si="157"/>
        <v>#VALUE!</v>
      </c>
      <c r="V1908" s="16" t="e">
        <f t="shared" si="158"/>
        <v>#VALUE!</v>
      </c>
    </row>
    <row r="1909" spans="1:22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54"/>
        <v>2.8333333333333335E-3</v>
      </c>
      <c r="P1909" s="8">
        <f t="shared" si="155"/>
        <v>21.25</v>
      </c>
      <c r="Q1909" t="s">
        <v>8360</v>
      </c>
      <c r="R1909" t="s">
        <v>8353</v>
      </c>
      <c r="S1909" s="12" t="s">
        <v>8361</v>
      </c>
      <c r="T1909" s="12">
        <f t="shared" si="156"/>
        <v>42111.904550827421</v>
      </c>
      <c r="U1909" t="e">
        <f t="shared" si="157"/>
        <v>#VALUE!</v>
      </c>
      <c r="V1909" s="16" t="e">
        <f t="shared" si="158"/>
        <v>#VALUE!</v>
      </c>
    </row>
    <row r="1910" spans="1:22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54"/>
        <v>1.7319999999999999E-2</v>
      </c>
      <c r="P1910" s="8">
        <f t="shared" si="155"/>
        <v>108.25</v>
      </c>
      <c r="Q1910" t="s">
        <v>8360</v>
      </c>
      <c r="R1910" t="s">
        <v>8353</v>
      </c>
      <c r="S1910" s="12" t="s">
        <v>8361</v>
      </c>
      <c r="T1910" s="12">
        <f t="shared" si="156"/>
        <v>43068.157210401892</v>
      </c>
      <c r="U1910" t="e">
        <f t="shared" si="157"/>
        <v>#VALUE!</v>
      </c>
      <c r="V1910" s="16" t="e">
        <f t="shared" si="158"/>
        <v>#VALUE!</v>
      </c>
    </row>
    <row r="1911" spans="1:22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54"/>
        <v>0.14111428571428572</v>
      </c>
      <c r="P1911" s="8">
        <f t="shared" si="155"/>
        <v>129.97368421052633</v>
      </c>
      <c r="Q1911" t="s">
        <v>8360</v>
      </c>
      <c r="R1911" t="s">
        <v>8353</v>
      </c>
      <c r="S1911" s="12" t="s">
        <v>8361</v>
      </c>
      <c r="T1911" s="12">
        <f t="shared" si="156"/>
        <v>42252.679420803783</v>
      </c>
      <c r="U1911" t="e">
        <f t="shared" si="157"/>
        <v>#VALUE!</v>
      </c>
      <c r="V1911" s="16" t="e">
        <f t="shared" si="158"/>
        <v>#VALUE!</v>
      </c>
    </row>
    <row r="1912" spans="1:22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54"/>
        <v>0.39395294117647056</v>
      </c>
      <c r="P1912" s="8">
        <f t="shared" si="155"/>
        <v>117.49473684210527</v>
      </c>
      <c r="Q1912" t="s">
        <v>8360</v>
      </c>
      <c r="R1912" t="s">
        <v>8353</v>
      </c>
      <c r="S1912" s="12" t="s">
        <v>8361</v>
      </c>
      <c r="T1912" s="12">
        <f t="shared" si="156"/>
        <v>42619.863085106379</v>
      </c>
      <c r="U1912" t="e">
        <f t="shared" si="157"/>
        <v>#VALUE!</v>
      </c>
      <c r="V1912" s="16" t="e">
        <f t="shared" si="158"/>
        <v>#VALUE!</v>
      </c>
    </row>
    <row r="1913" spans="1:22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54"/>
        <v>2.3529411764705883E-4</v>
      </c>
      <c r="P1913" s="8">
        <f t="shared" si="155"/>
        <v>10</v>
      </c>
      <c r="Q1913" t="s">
        <v>8360</v>
      </c>
      <c r="R1913" t="s">
        <v>8353</v>
      </c>
      <c r="S1913" s="12" t="s">
        <v>8361</v>
      </c>
      <c r="T1913" s="12">
        <f t="shared" si="156"/>
        <v>42175.680070921982</v>
      </c>
      <c r="U1913" t="e">
        <f t="shared" si="157"/>
        <v>#VALUE!</v>
      </c>
      <c r="V1913" s="16" t="e">
        <f t="shared" si="158"/>
        <v>#VALUE!</v>
      </c>
    </row>
    <row r="1914" spans="1:22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54"/>
        <v>0.59299999999999997</v>
      </c>
      <c r="P1914" s="8">
        <f t="shared" si="155"/>
        <v>70.595238095238102</v>
      </c>
      <c r="Q1914" t="s">
        <v>8360</v>
      </c>
      <c r="R1914" t="s">
        <v>8353</v>
      </c>
      <c r="S1914" s="12" t="s">
        <v>8361</v>
      </c>
      <c r="T1914" s="12">
        <f t="shared" si="156"/>
        <v>42481.23829787234</v>
      </c>
      <c r="U1914" t="e">
        <f t="shared" si="157"/>
        <v>#VALUE!</v>
      </c>
      <c r="V1914" s="16" t="e">
        <f t="shared" si="158"/>
        <v>#VALUE!</v>
      </c>
    </row>
    <row r="1915" spans="1:22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54"/>
        <v>1.3270833333333334E-2</v>
      </c>
      <c r="P1915" s="8">
        <f t="shared" si="155"/>
        <v>24.5</v>
      </c>
      <c r="Q1915" t="s">
        <v>8360</v>
      </c>
      <c r="R1915" t="s">
        <v>8353</v>
      </c>
      <c r="S1915" s="12" t="s">
        <v>8361</v>
      </c>
      <c r="T1915" s="12">
        <f t="shared" si="156"/>
        <v>42237.444184397165</v>
      </c>
      <c r="U1915" t="e">
        <f t="shared" si="157"/>
        <v>#VALUE!</v>
      </c>
      <c r="V1915" s="16" t="e">
        <f t="shared" si="158"/>
        <v>#VALUE!</v>
      </c>
    </row>
    <row r="1916" spans="1:22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54"/>
        <v>9.0090090090090086E-2</v>
      </c>
      <c r="P1916" s="8">
        <f t="shared" si="155"/>
        <v>30</v>
      </c>
      <c r="Q1916" t="s">
        <v>8360</v>
      </c>
      <c r="R1916" t="s">
        <v>8353</v>
      </c>
      <c r="S1916" s="12" t="s">
        <v>8361</v>
      </c>
      <c r="T1916" s="12">
        <f t="shared" si="156"/>
        <v>42276.929940898342</v>
      </c>
      <c r="U1916" t="e">
        <f t="shared" si="157"/>
        <v>#VALUE!</v>
      </c>
      <c r="V1916" s="16" t="e">
        <f t="shared" si="158"/>
        <v>#VALUE!</v>
      </c>
    </row>
    <row r="1917" spans="1:22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54"/>
        <v>1.6E-2</v>
      </c>
      <c r="P1917" s="8">
        <f t="shared" si="155"/>
        <v>2</v>
      </c>
      <c r="Q1917" t="s">
        <v>8360</v>
      </c>
      <c r="R1917" t="s">
        <v>8353</v>
      </c>
      <c r="S1917" s="12" t="s">
        <v>8361</v>
      </c>
      <c r="T1917" s="12">
        <f t="shared" si="156"/>
        <v>42210.418699763592</v>
      </c>
      <c r="U1917" t="e">
        <f t="shared" si="157"/>
        <v>#VALUE!</v>
      </c>
      <c r="V1917" s="16" t="e">
        <f t="shared" si="158"/>
        <v>#VALUE!</v>
      </c>
    </row>
    <row r="1918" spans="1:22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54"/>
        <v>5.1000000000000004E-3</v>
      </c>
      <c r="P1918" s="8">
        <f t="shared" si="155"/>
        <v>17</v>
      </c>
      <c r="Q1918" t="s">
        <v>8360</v>
      </c>
      <c r="R1918" t="s">
        <v>8353</v>
      </c>
      <c r="S1918" s="12" t="s">
        <v>8361</v>
      </c>
      <c r="T1918" s="12">
        <f t="shared" si="156"/>
        <v>43019.952423167844</v>
      </c>
      <c r="U1918" t="e">
        <f t="shared" si="157"/>
        <v>#VALUE!</v>
      </c>
      <c r="V1918" s="16" t="e">
        <f t="shared" si="158"/>
        <v>#VALUE!</v>
      </c>
    </row>
    <row r="1919" spans="1:22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54"/>
        <v>0.52570512820512816</v>
      </c>
      <c r="P1919" s="8">
        <f t="shared" si="155"/>
        <v>2928.9285714285716</v>
      </c>
      <c r="Q1919" t="s">
        <v>8360</v>
      </c>
      <c r="R1919" t="s">
        <v>8353</v>
      </c>
      <c r="S1919" s="12" t="s">
        <v>8361</v>
      </c>
      <c r="T1919" s="12">
        <f t="shared" si="156"/>
        <v>43111.410555555551</v>
      </c>
      <c r="U1919" t="e">
        <f t="shared" si="157"/>
        <v>#VALUE!</v>
      </c>
      <c r="V1919" s="16" t="e">
        <f t="shared" si="158"/>
        <v>#VALUE!</v>
      </c>
    </row>
    <row r="1920" spans="1:22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54"/>
        <v>1.04E-2</v>
      </c>
      <c r="P1920" s="8">
        <f t="shared" si="155"/>
        <v>28.888888888888889</v>
      </c>
      <c r="Q1920" t="s">
        <v>8360</v>
      </c>
      <c r="R1920" t="s">
        <v>8353</v>
      </c>
      <c r="S1920" s="12" t="s">
        <v>8361</v>
      </c>
      <c r="T1920" s="12">
        <f t="shared" si="156"/>
        <v>42174.409586288413</v>
      </c>
      <c r="U1920" t="e">
        <f t="shared" si="157"/>
        <v>#VALUE!</v>
      </c>
      <c r="V1920" s="16" t="e">
        <f t="shared" si="158"/>
        <v>#VALUE!</v>
      </c>
    </row>
    <row r="1921" spans="1:22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54"/>
        <v>0.47399999999999998</v>
      </c>
      <c r="P1921" s="8">
        <f t="shared" si="155"/>
        <v>29.625</v>
      </c>
      <c r="Q1921" t="s">
        <v>8360</v>
      </c>
      <c r="R1921" t="s">
        <v>8353</v>
      </c>
      <c r="S1921" s="12" t="s">
        <v>8361</v>
      </c>
      <c r="T1921" s="12">
        <f t="shared" si="156"/>
        <v>42465.560862884158</v>
      </c>
      <c r="U1921" t="e">
        <f t="shared" si="157"/>
        <v>#VALUE!</v>
      </c>
      <c r="V1921" s="16" t="e">
        <f t="shared" si="158"/>
        <v>#VALUE!</v>
      </c>
    </row>
    <row r="1922" spans="1:22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54"/>
        <v>0.43030000000000002</v>
      </c>
      <c r="P1922" s="8">
        <f t="shared" si="155"/>
        <v>40.980952380952381</v>
      </c>
      <c r="Q1922" t="s">
        <v>8360</v>
      </c>
      <c r="R1922" t="s">
        <v>8353</v>
      </c>
      <c r="S1922" s="12" t="s">
        <v>8361</v>
      </c>
      <c r="T1922" s="12">
        <f t="shared" si="156"/>
        <v>42625.901430260048</v>
      </c>
      <c r="U1922" t="e">
        <f t="shared" si="157"/>
        <v>#VALUE!</v>
      </c>
      <c r="V1922" s="16" t="e">
        <f t="shared" si="158"/>
        <v>#VALUE!</v>
      </c>
    </row>
    <row r="1923" spans="1:22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9">E1923/D1923</f>
        <v>1.3680000000000001</v>
      </c>
      <c r="P1923" s="8">
        <f t="shared" ref="P1923:P1986" si="160">IFERROR(E1923/L1923, 0)</f>
        <v>54</v>
      </c>
      <c r="Q1923" t="s">
        <v>8329</v>
      </c>
      <c r="R1923" t="s">
        <v>8330</v>
      </c>
      <c r="S1923" s="12" t="s">
        <v>8331</v>
      </c>
      <c r="T1923" s="12">
        <f t="shared" ref="T1923:T1986" si="161">(J1923/84600)+25569+(-8/24)</f>
        <v>41403.78656028369</v>
      </c>
      <c r="U1923" t="e">
        <f t="shared" ref="U1923:U1986" si="162">DATEDIF(S1923,T1923, "D")</f>
        <v>#VALUE!</v>
      </c>
      <c r="V1923" s="16" t="e">
        <f t="shared" ref="V1923:V1986" si="163">DATEDIF(0,U1923,"y")&amp;" years " &amp;DATEDIF(0,U1923,"ym")&amp;" months "&amp;DATEDIF(0,U1923,"md")&amp;" days"</f>
        <v>#VALUE!</v>
      </c>
    </row>
    <row r="1924" spans="1:22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9"/>
        <v>1.1555</v>
      </c>
      <c r="P1924" s="8">
        <f t="shared" si="160"/>
        <v>36.109375</v>
      </c>
      <c r="Q1924" t="s">
        <v>8329</v>
      </c>
      <c r="R1924" t="s">
        <v>8330</v>
      </c>
      <c r="S1924" s="12" t="s">
        <v>8331</v>
      </c>
      <c r="T1924" s="12">
        <f t="shared" si="161"/>
        <v>41930.800319148933</v>
      </c>
      <c r="U1924" t="e">
        <f t="shared" si="162"/>
        <v>#VALUE!</v>
      </c>
      <c r="V1924" s="16" t="e">
        <f t="shared" si="163"/>
        <v>#VALUE!</v>
      </c>
    </row>
    <row r="1925" spans="1:22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9"/>
        <v>2.4079999999999999</v>
      </c>
      <c r="P1925" s="8">
        <f t="shared" si="160"/>
        <v>23.153846153846153</v>
      </c>
      <c r="Q1925" t="s">
        <v>8329</v>
      </c>
      <c r="R1925" t="s">
        <v>8330</v>
      </c>
      <c r="S1925" s="12" t="s">
        <v>8331</v>
      </c>
      <c r="T1925" s="12">
        <f t="shared" si="161"/>
        <v>41096.001560283687</v>
      </c>
      <c r="U1925" t="e">
        <f t="shared" si="162"/>
        <v>#VALUE!</v>
      </c>
      <c r="V1925" s="16" t="e">
        <f t="shared" si="163"/>
        <v>#VALUE!</v>
      </c>
    </row>
    <row r="1926" spans="1:22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9"/>
        <v>1.1439999999999999</v>
      </c>
      <c r="P1926" s="8">
        <f t="shared" si="160"/>
        <v>104</v>
      </c>
      <c r="Q1926" t="s">
        <v>8329</v>
      </c>
      <c r="R1926" t="s">
        <v>8330</v>
      </c>
      <c r="S1926" s="12" t="s">
        <v>8331</v>
      </c>
      <c r="T1926" s="12">
        <f t="shared" si="161"/>
        <v>41968.082210401888</v>
      </c>
      <c r="U1926" t="e">
        <f t="shared" si="162"/>
        <v>#VALUE!</v>
      </c>
      <c r="V1926" s="16" t="e">
        <f t="shared" si="163"/>
        <v>#VALUE!</v>
      </c>
    </row>
    <row r="1927" spans="1:22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9"/>
        <v>1.1033333333333333</v>
      </c>
      <c r="P1927" s="8">
        <f t="shared" si="160"/>
        <v>31.826923076923077</v>
      </c>
      <c r="Q1927" t="s">
        <v>8329</v>
      </c>
      <c r="R1927" t="s">
        <v>8330</v>
      </c>
      <c r="S1927" s="12" t="s">
        <v>8331</v>
      </c>
      <c r="T1927" s="12">
        <f t="shared" si="161"/>
        <v>41875.289456264771</v>
      </c>
      <c r="U1927" t="e">
        <f t="shared" si="162"/>
        <v>#VALUE!</v>
      </c>
      <c r="V1927" s="16" t="e">
        <f t="shared" si="163"/>
        <v>#VALUE!</v>
      </c>
    </row>
    <row r="1928" spans="1:22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9"/>
        <v>1.9537933333333333</v>
      </c>
      <c r="P1928" s="8">
        <f t="shared" si="160"/>
        <v>27.3896261682243</v>
      </c>
      <c r="Q1928" t="s">
        <v>8329</v>
      </c>
      <c r="R1928" t="s">
        <v>8330</v>
      </c>
      <c r="S1928" s="12" t="s">
        <v>8331</v>
      </c>
      <c r="T1928" s="12">
        <f t="shared" si="161"/>
        <v>40773.386004728127</v>
      </c>
      <c r="U1928" t="e">
        <f t="shared" si="162"/>
        <v>#VALUE!</v>
      </c>
      <c r="V1928" s="16" t="e">
        <f t="shared" si="163"/>
        <v>#VALUE!</v>
      </c>
    </row>
    <row r="1929" spans="1:22" ht="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9"/>
        <v>1.0333333333333334</v>
      </c>
      <c r="P1929" s="8">
        <f t="shared" si="160"/>
        <v>56.363636363636367</v>
      </c>
      <c r="Q1929" t="s">
        <v>8329</v>
      </c>
      <c r="R1929" t="s">
        <v>8330</v>
      </c>
      <c r="S1929" s="12" t="s">
        <v>8331</v>
      </c>
      <c r="T1929" s="12">
        <f t="shared" si="161"/>
        <v>41288.014645390067</v>
      </c>
      <c r="U1929" t="e">
        <f t="shared" si="162"/>
        <v>#VALUE!</v>
      </c>
      <c r="V1929" s="16" t="e">
        <f t="shared" si="163"/>
        <v>#VALUE!</v>
      </c>
    </row>
    <row r="1930" spans="1:22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9"/>
        <v>1.031372549019608</v>
      </c>
      <c r="P1930" s="8">
        <f t="shared" si="160"/>
        <v>77.352941176470594</v>
      </c>
      <c r="Q1930" t="s">
        <v>8329</v>
      </c>
      <c r="R1930" t="s">
        <v>8330</v>
      </c>
      <c r="S1930" s="12" t="s">
        <v>8331</v>
      </c>
      <c r="T1930" s="12">
        <f t="shared" si="161"/>
        <v>41707.5413002364</v>
      </c>
      <c r="U1930" t="e">
        <f t="shared" si="162"/>
        <v>#VALUE!</v>
      </c>
      <c r="V1930" s="16" t="e">
        <f t="shared" si="163"/>
        <v>#VALUE!</v>
      </c>
    </row>
    <row r="1931" spans="1:22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9"/>
        <v>1.003125</v>
      </c>
      <c r="P1931" s="8">
        <f t="shared" si="160"/>
        <v>42.8</v>
      </c>
      <c r="Q1931" t="s">
        <v>8329</v>
      </c>
      <c r="R1931" t="s">
        <v>8330</v>
      </c>
      <c r="S1931" s="12" t="s">
        <v>8331</v>
      </c>
      <c r="T1931" s="12">
        <f t="shared" si="161"/>
        <v>41008.34829787234</v>
      </c>
      <c r="U1931" t="e">
        <f t="shared" si="162"/>
        <v>#VALUE!</v>
      </c>
      <c r="V1931" s="16" t="e">
        <f t="shared" si="163"/>
        <v>#VALUE!</v>
      </c>
    </row>
    <row r="1932" spans="1:22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9"/>
        <v>1.27</v>
      </c>
      <c r="P1932" s="8">
        <f t="shared" si="160"/>
        <v>48.846153846153847</v>
      </c>
      <c r="Q1932" t="s">
        <v>8329</v>
      </c>
      <c r="R1932" t="s">
        <v>8330</v>
      </c>
      <c r="S1932" s="12" t="s">
        <v>8331</v>
      </c>
      <c r="T1932" s="12">
        <f t="shared" si="161"/>
        <v>41739.10971631205</v>
      </c>
      <c r="U1932" t="e">
        <f t="shared" si="162"/>
        <v>#VALUE!</v>
      </c>
      <c r="V1932" s="16" t="e">
        <f t="shared" si="163"/>
        <v>#VALUE!</v>
      </c>
    </row>
    <row r="1933" spans="1:22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9"/>
        <v>1.20601</v>
      </c>
      <c r="P1933" s="8">
        <f t="shared" si="160"/>
        <v>48.240400000000001</v>
      </c>
      <c r="Q1933" t="s">
        <v>8329</v>
      </c>
      <c r="R1933" t="s">
        <v>8330</v>
      </c>
      <c r="S1933" s="12" t="s">
        <v>8331</v>
      </c>
      <c r="T1933" s="12">
        <f t="shared" si="161"/>
        <v>41366.684503546094</v>
      </c>
      <c r="U1933" t="e">
        <f t="shared" si="162"/>
        <v>#VALUE!</v>
      </c>
      <c r="V1933" s="16" t="e">
        <f t="shared" si="163"/>
        <v>#VALUE!</v>
      </c>
    </row>
    <row r="1934" spans="1:22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9"/>
        <v>1.0699047619047619</v>
      </c>
      <c r="P1934" s="8">
        <f t="shared" si="160"/>
        <v>70.212500000000006</v>
      </c>
      <c r="Q1934" t="s">
        <v>8329</v>
      </c>
      <c r="R1934" t="s">
        <v>8330</v>
      </c>
      <c r="S1934" s="12" t="s">
        <v>8331</v>
      </c>
      <c r="T1934" s="12">
        <f t="shared" si="161"/>
        <v>41237.919302600472</v>
      </c>
      <c r="U1934" t="e">
        <f t="shared" si="162"/>
        <v>#VALUE!</v>
      </c>
      <c r="V1934" s="16" t="e">
        <f t="shared" si="163"/>
        <v>#VALUE!</v>
      </c>
    </row>
    <row r="1935" spans="1:22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9"/>
        <v>1.7243333333333333</v>
      </c>
      <c r="P1935" s="8">
        <f t="shared" si="160"/>
        <v>94.054545454545448</v>
      </c>
      <c r="Q1935" t="s">
        <v>8329</v>
      </c>
      <c r="R1935" t="s">
        <v>8330</v>
      </c>
      <c r="S1935" s="12" t="s">
        <v>8331</v>
      </c>
      <c r="T1935" s="12">
        <f t="shared" si="161"/>
        <v>42225.821595744674</v>
      </c>
      <c r="U1935" t="e">
        <f t="shared" si="162"/>
        <v>#VALUE!</v>
      </c>
      <c r="V1935" s="16" t="e">
        <f t="shared" si="163"/>
        <v>#VALUE!</v>
      </c>
    </row>
    <row r="1936" spans="1:22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9"/>
        <v>1.2362</v>
      </c>
      <c r="P1936" s="8">
        <f t="shared" si="160"/>
        <v>80.272727272727266</v>
      </c>
      <c r="Q1936" t="s">
        <v>8329</v>
      </c>
      <c r="R1936" t="s">
        <v>8330</v>
      </c>
      <c r="S1936" s="12" t="s">
        <v>8331</v>
      </c>
      <c r="T1936" s="12">
        <f t="shared" si="161"/>
        <v>41190.99906619385</v>
      </c>
      <c r="U1936" t="e">
        <f t="shared" si="162"/>
        <v>#VALUE!</v>
      </c>
      <c r="V1936" s="16" t="e">
        <f t="shared" si="163"/>
        <v>#VALUE!</v>
      </c>
    </row>
    <row r="1937" spans="1:22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9"/>
        <v>1.0840000000000001</v>
      </c>
      <c r="P1937" s="8">
        <f t="shared" si="160"/>
        <v>54.2</v>
      </c>
      <c r="Q1937" t="s">
        <v>8329</v>
      </c>
      <c r="R1937" t="s">
        <v>8330</v>
      </c>
      <c r="S1937" s="12" t="s">
        <v>8331</v>
      </c>
      <c r="T1937" s="12">
        <f t="shared" si="161"/>
        <v>42118.385000000002</v>
      </c>
      <c r="U1937" t="e">
        <f t="shared" si="162"/>
        <v>#VALUE!</v>
      </c>
      <c r="V1937" s="16" t="e">
        <f t="shared" si="163"/>
        <v>#VALUE!</v>
      </c>
    </row>
    <row r="1938" spans="1:22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9"/>
        <v>1.1652013333333333</v>
      </c>
      <c r="P1938" s="8">
        <f t="shared" si="160"/>
        <v>60.26903448275862</v>
      </c>
      <c r="Q1938" t="s">
        <v>8329</v>
      </c>
      <c r="R1938" t="s">
        <v>8330</v>
      </c>
      <c r="S1938" s="12" t="s">
        <v>8331</v>
      </c>
      <c r="T1938" s="12">
        <f t="shared" si="161"/>
        <v>41177.745508274231</v>
      </c>
      <c r="U1938" t="e">
        <f t="shared" si="162"/>
        <v>#VALUE!</v>
      </c>
      <c r="V1938" s="16" t="e">
        <f t="shared" si="163"/>
        <v>#VALUE!</v>
      </c>
    </row>
    <row r="1939" spans="1:22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9"/>
        <v>1.8724499999999999</v>
      </c>
      <c r="P1939" s="8">
        <f t="shared" si="160"/>
        <v>38.740344827586206</v>
      </c>
      <c r="Q1939" t="s">
        <v>8329</v>
      </c>
      <c r="R1939" t="s">
        <v>8330</v>
      </c>
      <c r="S1939" s="12" t="s">
        <v>8331</v>
      </c>
      <c r="T1939" s="12">
        <f t="shared" si="161"/>
        <v>41388.362659574464</v>
      </c>
      <c r="U1939" t="e">
        <f t="shared" si="162"/>
        <v>#VALUE!</v>
      </c>
      <c r="V1939" s="16" t="e">
        <f t="shared" si="163"/>
        <v>#VALUE!</v>
      </c>
    </row>
    <row r="1940" spans="1:22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9"/>
        <v>1.1593333333333333</v>
      </c>
      <c r="P1940" s="8">
        <f t="shared" si="160"/>
        <v>152.54385964912279</v>
      </c>
      <c r="Q1940" t="s">
        <v>8329</v>
      </c>
      <c r="R1940" t="s">
        <v>8330</v>
      </c>
      <c r="S1940" s="12" t="s">
        <v>8331</v>
      </c>
      <c r="T1940" s="12">
        <f t="shared" si="161"/>
        <v>41763.314787234041</v>
      </c>
      <c r="U1940" t="e">
        <f t="shared" si="162"/>
        <v>#VALUE!</v>
      </c>
      <c r="V1940" s="16" t="e">
        <f t="shared" si="163"/>
        <v>#VALUE!</v>
      </c>
    </row>
    <row r="1941" spans="1:22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9"/>
        <v>1.107</v>
      </c>
      <c r="P1941" s="8">
        <f t="shared" si="160"/>
        <v>115.3125</v>
      </c>
      <c r="Q1941" t="s">
        <v>8329</v>
      </c>
      <c r="R1941" t="s">
        <v>8330</v>
      </c>
      <c r="S1941" s="12" t="s">
        <v>8331</v>
      </c>
      <c r="T1941" s="12">
        <f t="shared" si="161"/>
        <v>41648.651394799053</v>
      </c>
      <c r="U1941" t="e">
        <f t="shared" si="162"/>
        <v>#VALUE!</v>
      </c>
      <c r="V1941" s="16" t="e">
        <f t="shared" si="163"/>
        <v>#VALUE!</v>
      </c>
    </row>
    <row r="1942" spans="1:22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9"/>
        <v>1.7092307692307693</v>
      </c>
      <c r="P1942" s="8">
        <f t="shared" si="160"/>
        <v>35.838709677419352</v>
      </c>
      <c r="Q1942" t="s">
        <v>8329</v>
      </c>
      <c r="R1942" t="s">
        <v>8330</v>
      </c>
      <c r="S1942" s="12" t="s">
        <v>8331</v>
      </c>
      <c r="T1942" s="12">
        <f t="shared" si="161"/>
        <v>40991.482659574467</v>
      </c>
      <c r="U1942" t="e">
        <f t="shared" si="162"/>
        <v>#VALUE!</v>
      </c>
      <c r="V1942" s="16" t="e">
        <f t="shared" si="163"/>
        <v>#VALUE!</v>
      </c>
    </row>
    <row r="1943" spans="1:22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9"/>
        <v>1.2611835600000001</v>
      </c>
      <c r="P1943" s="8">
        <f t="shared" si="160"/>
        <v>64.570118779438872</v>
      </c>
      <c r="Q1943" t="s">
        <v>8362</v>
      </c>
      <c r="R1943" t="s">
        <v>8353</v>
      </c>
      <c r="S1943" s="12" t="s">
        <v>8363</v>
      </c>
      <c r="T1943" s="12">
        <f t="shared" si="161"/>
        <v>42088.112659574464</v>
      </c>
      <c r="U1943" t="e">
        <f t="shared" si="162"/>
        <v>#VALUE!</v>
      </c>
      <c r="V1943" s="16" t="e">
        <f t="shared" si="163"/>
        <v>#VALUE!</v>
      </c>
    </row>
    <row r="1944" spans="1:22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9"/>
        <v>1.3844033333333334</v>
      </c>
      <c r="P1944" s="8">
        <f t="shared" si="160"/>
        <v>87.436000000000007</v>
      </c>
      <c r="Q1944" t="s">
        <v>8362</v>
      </c>
      <c r="R1944" t="s">
        <v>8353</v>
      </c>
      <c r="S1944" s="12" t="s">
        <v>8363</v>
      </c>
      <c r="T1944" s="12">
        <f t="shared" si="161"/>
        <v>40959.129314420803</v>
      </c>
      <c r="U1944" t="e">
        <f t="shared" si="162"/>
        <v>#VALUE!</v>
      </c>
      <c r="V1944" s="16" t="e">
        <f t="shared" si="163"/>
        <v>#VALUE!</v>
      </c>
    </row>
    <row r="1945" spans="1:22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9"/>
        <v>17.052499999999998</v>
      </c>
      <c r="P1945" s="8">
        <f t="shared" si="160"/>
        <v>68.815577078288939</v>
      </c>
      <c r="Q1945" t="s">
        <v>8362</v>
      </c>
      <c r="R1945" t="s">
        <v>8353</v>
      </c>
      <c r="S1945" s="12" t="s">
        <v>8363</v>
      </c>
      <c r="T1945" s="12">
        <f t="shared" si="161"/>
        <v>42909.197588652481</v>
      </c>
      <c r="U1945" t="e">
        <f t="shared" si="162"/>
        <v>#VALUE!</v>
      </c>
      <c r="V1945" s="16" t="e">
        <f t="shared" si="163"/>
        <v>#VALUE!</v>
      </c>
    </row>
    <row r="1946" spans="1:22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9"/>
        <v>7.8805550000000002</v>
      </c>
      <c r="P1946" s="8">
        <f t="shared" si="160"/>
        <v>176.200223588597</v>
      </c>
      <c r="Q1946" t="s">
        <v>8362</v>
      </c>
      <c r="R1946" t="s">
        <v>8353</v>
      </c>
      <c r="S1946" s="12" t="s">
        <v>8363</v>
      </c>
      <c r="T1946" s="12">
        <f t="shared" si="161"/>
        <v>42074.114539007089</v>
      </c>
      <c r="U1946" t="e">
        <f t="shared" si="162"/>
        <v>#VALUE!</v>
      </c>
      <c r="V1946" s="16" t="e">
        <f t="shared" si="163"/>
        <v>#VALUE!</v>
      </c>
    </row>
    <row r="1947" spans="1:22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9"/>
        <v>3.4801799999999998</v>
      </c>
      <c r="P1947" s="8">
        <f t="shared" si="160"/>
        <v>511.79117647058825</v>
      </c>
      <c r="Q1947" t="s">
        <v>8362</v>
      </c>
      <c r="R1947" t="s">
        <v>8353</v>
      </c>
      <c r="S1947" s="12" t="s">
        <v>8363</v>
      </c>
      <c r="T1947" s="12">
        <f t="shared" si="161"/>
        <v>42509.860023640656</v>
      </c>
      <c r="U1947" t="e">
        <f t="shared" si="162"/>
        <v>#VALUE!</v>
      </c>
      <c r="V1947" s="16" t="e">
        <f t="shared" si="163"/>
        <v>#VALUE!</v>
      </c>
    </row>
    <row r="1948" spans="1:22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9"/>
        <v>1.4974666666666667</v>
      </c>
      <c r="P1948" s="8">
        <f t="shared" si="160"/>
        <v>160.44285714285715</v>
      </c>
      <c r="Q1948" t="s">
        <v>8362</v>
      </c>
      <c r="R1948" t="s">
        <v>8353</v>
      </c>
      <c r="S1948" s="12" t="s">
        <v>8363</v>
      </c>
      <c r="T1948" s="12">
        <f t="shared" si="161"/>
        <v>42031.798593380612</v>
      </c>
      <c r="U1948" t="e">
        <f t="shared" si="162"/>
        <v>#VALUE!</v>
      </c>
      <c r="V1948" s="16" t="e">
        <f t="shared" si="163"/>
        <v>#VALUE!</v>
      </c>
    </row>
    <row r="1949" spans="1:22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9"/>
        <v>1.0063375000000001</v>
      </c>
      <c r="P1949" s="8">
        <f t="shared" si="160"/>
        <v>35.003043478260871</v>
      </c>
      <c r="Q1949" t="s">
        <v>8362</v>
      </c>
      <c r="R1949" t="s">
        <v>8353</v>
      </c>
      <c r="S1949" s="12" t="s">
        <v>8363</v>
      </c>
      <c r="T1949" s="12">
        <f t="shared" si="161"/>
        <v>40411.817021276591</v>
      </c>
      <c r="U1949" t="e">
        <f t="shared" si="162"/>
        <v>#VALUE!</v>
      </c>
      <c r="V1949" s="16" t="e">
        <f t="shared" si="163"/>
        <v>#VALUE!</v>
      </c>
    </row>
    <row r="1950" spans="1:22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9"/>
        <v>8.0021100000000001</v>
      </c>
      <c r="P1950" s="8">
        <f t="shared" si="160"/>
        <v>188.50671378091872</v>
      </c>
      <c r="Q1950" t="s">
        <v>8362</v>
      </c>
      <c r="R1950" t="s">
        <v>8353</v>
      </c>
      <c r="S1950" s="12" t="s">
        <v>8363</v>
      </c>
      <c r="T1950" s="12">
        <f t="shared" si="161"/>
        <v>42832.943368794324</v>
      </c>
      <c r="U1950" t="e">
        <f t="shared" si="162"/>
        <v>#VALUE!</v>
      </c>
      <c r="V1950" s="16" t="e">
        <f t="shared" si="163"/>
        <v>#VALUE!</v>
      </c>
    </row>
    <row r="1951" spans="1:22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9"/>
        <v>1.0600260000000001</v>
      </c>
      <c r="P1951" s="8">
        <f t="shared" si="160"/>
        <v>56.204984093319197</v>
      </c>
      <c r="Q1951" t="s">
        <v>8362</v>
      </c>
      <c r="R1951" t="s">
        <v>8353</v>
      </c>
      <c r="S1951" s="12" t="s">
        <v>8363</v>
      </c>
      <c r="T1951" s="12">
        <f t="shared" si="161"/>
        <v>42145.439137115834</v>
      </c>
      <c r="U1951" t="e">
        <f t="shared" si="162"/>
        <v>#VALUE!</v>
      </c>
      <c r="V1951" s="16" t="e">
        <f t="shared" si="163"/>
        <v>#VALUE!</v>
      </c>
    </row>
    <row r="1952" spans="1:22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9"/>
        <v>2.0051866666666669</v>
      </c>
      <c r="P1952" s="8">
        <f t="shared" si="160"/>
        <v>51.3054157782516</v>
      </c>
      <c r="Q1952" t="s">
        <v>8362</v>
      </c>
      <c r="R1952" t="s">
        <v>8353</v>
      </c>
      <c r="S1952" s="12" t="s">
        <v>8363</v>
      </c>
      <c r="T1952" s="12">
        <f t="shared" si="161"/>
        <v>40944.17107565012</v>
      </c>
      <c r="U1952" t="e">
        <f t="shared" si="162"/>
        <v>#VALUE!</v>
      </c>
      <c r="V1952" s="16" t="e">
        <f t="shared" si="163"/>
        <v>#VALUE!</v>
      </c>
    </row>
    <row r="1953" spans="1:22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9"/>
        <v>2.1244399999999999</v>
      </c>
      <c r="P1953" s="8">
        <f t="shared" si="160"/>
        <v>127.36450839328538</v>
      </c>
      <c r="Q1953" t="s">
        <v>8362</v>
      </c>
      <c r="R1953" t="s">
        <v>8353</v>
      </c>
      <c r="S1953" s="12" t="s">
        <v>8363</v>
      </c>
      <c r="T1953" s="12">
        <f t="shared" si="161"/>
        <v>43014.542990543734</v>
      </c>
      <c r="U1953" t="e">
        <f t="shared" si="162"/>
        <v>#VALUE!</v>
      </c>
      <c r="V1953" s="16" t="e">
        <f t="shared" si="163"/>
        <v>#VALUE!</v>
      </c>
    </row>
    <row r="1954" spans="1:22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9"/>
        <v>1.9847237142857144</v>
      </c>
      <c r="P1954" s="8">
        <f t="shared" si="160"/>
        <v>101.85532258064516</v>
      </c>
      <c r="Q1954" t="s">
        <v>8362</v>
      </c>
      <c r="R1954" t="s">
        <v>8353</v>
      </c>
      <c r="S1954" s="12" t="s">
        <v>8363</v>
      </c>
      <c r="T1954" s="12">
        <f t="shared" si="161"/>
        <v>41865.796867612291</v>
      </c>
      <c r="U1954" t="e">
        <f t="shared" si="162"/>
        <v>#VALUE!</v>
      </c>
      <c r="V1954" s="16" t="e">
        <f t="shared" si="163"/>
        <v>#VALUE!</v>
      </c>
    </row>
    <row r="1955" spans="1:22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9"/>
        <v>2.2594666666666665</v>
      </c>
      <c r="P1955" s="8">
        <f t="shared" si="160"/>
        <v>230.55782312925169</v>
      </c>
      <c r="Q1955" t="s">
        <v>8362</v>
      </c>
      <c r="R1955" t="s">
        <v>8353</v>
      </c>
      <c r="S1955" s="12" t="s">
        <v>8363</v>
      </c>
      <c r="T1955" s="12">
        <f t="shared" si="161"/>
        <v>41267.934574468083</v>
      </c>
      <c r="U1955" t="e">
        <f t="shared" si="162"/>
        <v>#VALUE!</v>
      </c>
      <c r="V1955" s="16" t="e">
        <f t="shared" si="163"/>
        <v>#VALUE!</v>
      </c>
    </row>
    <row r="1956" spans="1:22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9"/>
        <v>6.9894800000000004</v>
      </c>
      <c r="P1956" s="8">
        <f t="shared" si="160"/>
        <v>842.10602409638557</v>
      </c>
      <c r="Q1956" t="s">
        <v>8362</v>
      </c>
      <c r="R1956" t="s">
        <v>8353</v>
      </c>
      <c r="S1956" s="12" t="s">
        <v>8363</v>
      </c>
      <c r="T1956" s="12">
        <f t="shared" si="161"/>
        <v>42752.23848699763</v>
      </c>
      <c r="U1956" t="e">
        <f t="shared" si="162"/>
        <v>#VALUE!</v>
      </c>
      <c r="V1956" s="16" t="e">
        <f t="shared" si="163"/>
        <v>#VALUE!</v>
      </c>
    </row>
    <row r="1957" spans="1:22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9"/>
        <v>3.9859528571428569</v>
      </c>
      <c r="P1957" s="8">
        <f t="shared" si="160"/>
        <v>577.27593103448271</v>
      </c>
      <c r="Q1957" t="s">
        <v>8362</v>
      </c>
      <c r="R1957" t="s">
        <v>8353</v>
      </c>
      <c r="S1957" s="12" t="s">
        <v>8363</v>
      </c>
      <c r="T1957" s="12">
        <f t="shared" si="161"/>
        <v>41348.688900709218</v>
      </c>
      <c r="U1957" t="e">
        <f t="shared" si="162"/>
        <v>#VALUE!</v>
      </c>
      <c r="V1957" s="16" t="e">
        <f t="shared" si="163"/>
        <v>#VALUE!</v>
      </c>
    </row>
    <row r="1958" spans="1:22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9"/>
        <v>2.9403333333333332</v>
      </c>
      <c r="P1958" s="8">
        <f t="shared" si="160"/>
        <v>483.34246575342468</v>
      </c>
      <c r="Q1958" t="s">
        <v>8362</v>
      </c>
      <c r="R1958" t="s">
        <v>8353</v>
      </c>
      <c r="S1958" s="12" t="s">
        <v>8363</v>
      </c>
      <c r="T1958" s="12">
        <f t="shared" si="161"/>
        <v>42418.631264775417</v>
      </c>
      <c r="U1958" t="e">
        <f t="shared" si="162"/>
        <v>#VALUE!</v>
      </c>
      <c r="V1958" s="16" t="e">
        <f t="shared" si="163"/>
        <v>#VALUE!</v>
      </c>
    </row>
    <row r="1959" spans="1:22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9"/>
        <v>1.6750470000000002</v>
      </c>
      <c r="P1959" s="8">
        <f t="shared" si="160"/>
        <v>76.138500000000008</v>
      </c>
      <c r="Q1959" t="s">
        <v>8362</v>
      </c>
      <c r="R1959" t="s">
        <v>8353</v>
      </c>
      <c r="S1959" s="12" t="s">
        <v>8363</v>
      </c>
      <c r="T1959" s="12">
        <f t="shared" si="161"/>
        <v>41510.894952718671</v>
      </c>
      <c r="U1959" t="e">
        <f t="shared" si="162"/>
        <v>#VALUE!</v>
      </c>
      <c r="V1959" s="16" t="e">
        <f t="shared" si="163"/>
        <v>#VALUE!</v>
      </c>
    </row>
    <row r="1960" spans="1:22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9"/>
        <v>14.355717142857143</v>
      </c>
      <c r="P1960" s="8">
        <f t="shared" si="160"/>
        <v>74.107684365781708</v>
      </c>
      <c r="Q1960" t="s">
        <v>8362</v>
      </c>
      <c r="R1960" t="s">
        <v>8353</v>
      </c>
      <c r="S1960" s="12" t="s">
        <v>8363</v>
      </c>
      <c r="T1960" s="12">
        <f t="shared" si="161"/>
        <v>41661.930981087469</v>
      </c>
      <c r="U1960" t="e">
        <f t="shared" si="162"/>
        <v>#VALUE!</v>
      </c>
      <c r="V1960" s="16" t="e">
        <f t="shared" si="163"/>
        <v>#VALUE!</v>
      </c>
    </row>
    <row r="1961" spans="1:22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9"/>
        <v>1.5673440000000001</v>
      </c>
      <c r="P1961" s="8">
        <f t="shared" si="160"/>
        <v>36.965660377358489</v>
      </c>
      <c r="Q1961" t="s">
        <v>8362</v>
      </c>
      <c r="R1961" t="s">
        <v>8353</v>
      </c>
      <c r="S1961" s="12" t="s">
        <v>8363</v>
      </c>
      <c r="T1961" s="12">
        <f t="shared" si="161"/>
        <v>42218.381323877067</v>
      </c>
      <c r="U1961" t="e">
        <f t="shared" si="162"/>
        <v>#VALUE!</v>
      </c>
      <c r="V1961" s="16" t="e">
        <f t="shared" si="163"/>
        <v>#VALUE!</v>
      </c>
    </row>
    <row r="1962" spans="1:22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9"/>
        <v>1.1790285714285715</v>
      </c>
      <c r="P1962" s="8">
        <f t="shared" si="160"/>
        <v>2500.969696969697</v>
      </c>
      <c r="Q1962" t="s">
        <v>8362</v>
      </c>
      <c r="R1962" t="s">
        <v>8353</v>
      </c>
      <c r="S1962" s="12" t="s">
        <v>8363</v>
      </c>
      <c r="T1962" s="12">
        <f t="shared" si="161"/>
        <v>42312.86691489361</v>
      </c>
      <c r="U1962" t="e">
        <f t="shared" si="162"/>
        <v>#VALUE!</v>
      </c>
      <c r="V1962" s="16" t="e">
        <f t="shared" si="163"/>
        <v>#VALUE!</v>
      </c>
    </row>
    <row r="1963" spans="1:22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9"/>
        <v>11.053811999999999</v>
      </c>
      <c r="P1963" s="8">
        <f t="shared" si="160"/>
        <v>67.690214329454989</v>
      </c>
      <c r="Q1963" t="s">
        <v>8362</v>
      </c>
      <c r="R1963" t="s">
        <v>8353</v>
      </c>
      <c r="S1963" s="12" t="s">
        <v>8363</v>
      </c>
      <c r="T1963" s="12">
        <f t="shared" si="161"/>
        <v>41479.333534278958</v>
      </c>
      <c r="U1963" t="e">
        <f t="shared" si="162"/>
        <v>#VALUE!</v>
      </c>
      <c r="V1963" s="16" t="e">
        <f t="shared" si="163"/>
        <v>#VALUE!</v>
      </c>
    </row>
    <row r="1964" spans="1:22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9"/>
        <v>1.9292499999999999</v>
      </c>
      <c r="P1964" s="8">
        <f t="shared" si="160"/>
        <v>63.04738562091503</v>
      </c>
      <c r="Q1964" t="s">
        <v>8362</v>
      </c>
      <c r="R1964" t="s">
        <v>8353</v>
      </c>
      <c r="S1964" s="12" t="s">
        <v>8363</v>
      </c>
      <c r="T1964" s="12">
        <f t="shared" si="161"/>
        <v>42086.570165484627</v>
      </c>
      <c r="U1964" t="e">
        <f t="shared" si="162"/>
        <v>#VALUE!</v>
      </c>
      <c r="V1964" s="16" t="e">
        <f t="shared" si="163"/>
        <v>#VALUE!</v>
      </c>
    </row>
    <row r="1965" spans="1:22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9"/>
        <v>1.268842105263158</v>
      </c>
      <c r="P1965" s="8">
        <f t="shared" si="160"/>
        <v>117.6</v>
      </c>
      <c r="Q1965" t="s">
        <v>8362</v>
      </c>
      <c r="R1965" t="s">
        <v>8353</v>
      </c>
      <c r="S1965" s="12" t="s">
        <v>8363</v>
      </c>
      <c r="T1965" s="12">
        <f t="shared" si="161"/>
        <v>42209.786453900706</v>
      </c>
      <c r="U1965" t="e">
        <f t="shared" si="162"/>
        <v>#VALUE!</v>
      </c>
      <c r="V1965" s="16" t="e">
        <f t="shared" si="163"/>
        <v>#VALUE!</v>
      </c>
    </row>
    <row r="1966" spans="1:22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9"/>
        <v>2.5957748878923765</v>
      </c>
      <c r="P1966" s="8">
        <f t="shared" si="160"/>
        <v>180.75185011709601</v>
      </c>
      <c r="Q1966" t="s">
        <v>8362</v>
      </c>
      <c r="R1966" t="s">
        <v>8353</v>
      </c>
      <c r="S1966" s="12" t="s">
        <v>8363</v>
      </c>
      <c r="T1966" s="12">
        <f t="shared" si="161"/>
        <v>42811.158061465721</v>
      </c>
      <c r="U1966" t="e">
        <f t="shared" si="162"/>
        <v>#VALUE!</v>
      </c>
      <c r="V1966" s="16" t="e">
        <f t="shared" si="163"/>
        <v>#VALUE!</v>
      </c>
    </row>
    <row r="1967" spans="1:22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9"/>
        <v>2.6227999999999998</v>
      </c>
      <c r="P1967" s="8">
        <f t="shared" si="160"/>
        <v>127.32038834951456</v>
      </c>
      <c r="Q1967" t="s">
        <v>8362</v>
      </c>
      <c r="R1967" t="s">
        <v>8353</v>
      </c>
      <c r="S1967" s="12" t="s">
        <v>8363</v>
      </c>
      <c r="T1967" s="12">
        <f t="shared" si="161"/>
        <v>41223.906737588652</v>
      </c>
      <c r="U1967" t="e">
        <f t="shared" si="162"/>
        <v>#VALUE!</v>
      </c>
      <c r="V1967" s="16" t="e">
        <f t="shared" si="163"/>
        <v>#VALUE!</v>
      </c>
    </row>
    <row r="1968" spans="1:22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9"/>
        <v>2.0674309000000002</v>
      </c>
      <c r="P1968" s="8">
        <f t="shared" si="160"/>
        <v>136.6444745538665</v>
      </c>
      <c r="Q1968" t="s">
        <v>8362</v>
      </c>
      <c r="R1968" t="s">
        <v>8353</v>
      </c>
      <c r="S1968" s="12" t="s">
        <v>8363</v>
      </c>
      <c r="T1968" s="12">
        <f t="shared" si="161"/>
        <v>42181.303758865244</v>
      </c>
      <c r="U1968" t="e">
        <f t="shared" si="162"/>
        <v>#VALUE!</v>
      </c>
      <c r="V1968" s="16" t="e">
        <f t="shared" si="163"/>
        <v>#VALUE!</v>
      </c>
    </row>
    <row r="1969" spans="1:22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9"/>
        <v>3.7012999999999998</v>
      </c>
      <c r="P1969" s="8">
        <f t="shared" si="160"/>
        <v>182.78024691358024</v>
      </c>
      <c r="Q1969" t="s">
        <v>8362</v>
      </c>
      <c r="R1969" t="s">
        <v>8353</v>
      </c>
      <c r="S1969" s="12" t="s">
        <v>8363</v>
      </c>
      <c r="T1969" s="12">
        <f t="shared" si="161"/>
        <v>42074.195378250588</v>
      </c>
      <c r="U1969" t="e">
        <f t="shared" si="162"/>
        <v>#VALUE!</v>
      </c>
      <c r="V1969" s="16" t="e">
        <f t="shared" si="163"/>
        <v>#VALUE!</v>
      </c>
    </row>
    <row r="1970" spans="1:22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9"/>
        <v>2.8496600000000001</v>
      </c>
      <c r="P1970" s="8">
        <f t="shared" si="160"/>
        <v>279.37843137254902</v>
      </c>
      <c r="Q1970" t="s">
        <v>8362</v>
      </c>
      <c r="R1970" t="s">
        <v>8353</v>
      </c>
      <c r="S1970" s="12" t="s">
        <v>8363</v>
      </c>
      <c r="T1970" s="12">
        <f t="shared" si="161"/>
        <v>43040.244858156024</v>
      </c>
      <c r="U1970" t="e">
        <f t="shared" si="162"/>
        <v>#VALUE!</v>
      </c>
      <c r="V1970" s="16" t="e">
        <f t="shared" si="163"/>
        <v>#VALUE!</v>
      </c>
    </row>
    <row r="1971" spans="1:22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9"/>
        <v>5.7907999999999999</v>
      </c>
      <c r="P1971" s="8">
        <f t="shared" si="160"/>
        <v>61.375728669846318</v>
      </c>
      <c r="Q1971" t="s">
        <v>8362</v>
      </c>
      <c r="R1971" t="s">
        <v>8353</v>
      </c>
      <c r="S1971" s="12" t="s">
        <v>8363</v>
      </c>
      <c r="T1971" s="12">
        <f t="shared" si="161"/>
        <v>42918.922789598109</v>
      </c>
      <c r="U1971" t="e">
        <f t="shared" si="162"/>
        <v>#VALUE!</v>
      </c>
      <c r="V1971" s="16" t="e">
        <f t="shared" si="163"/>
        <v>#VALUE!</v>
      </c>
    </row>
    <row r="1972" spans="1:22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9"/>
        <v>11.318</v>
      </c>
      <c r="P1972" s="8">
        <f t="shared" si="160"/>
        <v>80.727532097004286</v>
      </c>
      <c r="Q1972" t="s">
        <v>8362</v>
      </c>
      <c r="R1972" t="s">
        <v>8353</v>
      </c>
      <c r="S1972" s="12" t="s">
        <v>8363</v>
      </c>
      <c r="T1972" s="12">
        <f t="shared" si="161"/>
        <v>41659.076843971627</v>
      </c>
      <c r="U1972" t="e">
        <f t="shared" si="162"/>
        <v>#VALUE!</v>
      </c>
      <c r="V1972" s="16" t="e">
        <f t="shared" si="163"/>
        <v>#VALUE!</v>
      </c>
    </row>
    <row r="1973" spans="1:22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9"/>
        <v>2.6302771750000002</v>
      </c>
      <c r="P1973" s="8">
        <f t="shared" si="160"/>
        <v>272.35590732591254</v>
      </c>
      <c r="Q1973" t="s">
        <v>8362</v>
      </c>
      <c r="R1973" t="s">
        <v>8353</v>
      </c>
      <c r="S1973" s="12" t="s">
        <v>8363</v>
      </c>
      <c r="T1973" s="12">
        <f t="shared" si="161"/>
        <v>41901.433345153659</v>
      </c>
      <c r="U1973" t="e">
        <f t="shared" si="162"/>
        <v>#VALUE!</v>
      </c>
      <c r="V1973" s="16" t="e">
        <f t="shared" si="163"/>
        <v>#VALUE!</v>
      </c>
    </row>
    <row r="1974" spans="1:22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9"/>
        <v>6.7447999999999997</v>
      </c>
      <c r="P1974" s="8">
        <f t="shared" si="160"/>
        <v>70.848739495798313</v>
      </c>
      <c r="Q1974" t="s">
        <v>8362</v>
      </c>
      <c r="R1974" t="s">
        <v>8353</v>
      </c>
      <c r="S1974" s="12" t="s">
        <v>8363</v>
      </c>
      <c r="T1974" s="12">
        <f t="shared" si="161"/>
        <v>41533.274751773046</v>
      </c>
      <c r="U1974" t="e">
        <f t="shared" si="162"/>
        <v>#VALUE!</v>
      </c>
      <c r="V1974" s="16" t="e">
        <f t="shared" si="163"/>
        <v>#VALUE!</v>
      </c>
    </row>
    <row r="1975" spans="1:22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9"/>
        <v>2.5683081313131315</v>
      </c>
      <c r="P1975" s="8">
        <f t="shared" si="160"/>
        <v>247.94003412969283</v>
      </c>
      <c r="Q1975" t="s">
        <v>8362</v>
      </c>
      <c r="R1975" t="s">
        <v>8353</v>
      </c>
      <c r="S1975" s="12" t="s">
        <v>8363</v>
      </c>
      <c r="T1975" s="12">
        <f t="shared" si="161"/>
        <v>42910.681607565006</v>
      </c>
      <c r="U1975" t="e">
        <f t="shared" si="162"/>
        <v>#VALUE!</v>
      </c>
      <c r="V1975" s="16" t="e">
        <f t="shared" si="163"/>
        <v>#VALUE!</v>
      </c>
    </row>
    <row r="1976" spans="1:22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9"/>
        <v>3.7549600000000001</v>
      </c>
      <c r="P1976" s="8">
        <f t="shared" si="160"/>
        <v>186.81393034825871</v>
      </c>
      <c r="Q1976" t="s">
        <v>8362</v>
      </c>
      <c r="R1976" t="s">
        <v>8353</v>
      </c>
      <c r="S1976" s="12" t="s">
        <v>8363</v>
      </c>
      <c r="T1976" s="12">
        <f t="shared" si="161"/>
        <v>41782.79514184397</v>
      </c>
      <c r="U1976" t="e">
        <f t="shared" si="162"/>
        <v>#VALUE!</v>
      </c>
      <c r="V1976" s="16" t="e">
        <f t="shared" si="163"/>
        <v>#VALUE!</v>
      </c>
    </row>
    <row r="1977" spans="1:22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9"/>
        <v>2.0870837499999997</v>
      </c>
      <c r="P1977" s="8">
        <f t="shared" si="160"/>
        <v>131.98948616600788</v>
      </c>
      <c r="Q1977" t="s">
        <v>8362</v>
      </c>
      <c r="R1977" t="s">
        <v>8353</v>
      </c>
      <c r="S1977" s="12" t="s">
        <v>8363</v>
      </c>
      <c r="T1977" s="12">
        <f t="shared" si="161"/>
        <v>41648.416678486996</v>
      </c>
      <c r="U1977" t="e">
        <f t="shared" si="162"/>
        <v>#VALUE!</v>
      </c>
      <c r="V1977" s="16" t="e">
        <f t="shared" si="163"/>
        <v>#VALUE!</v>
      </c>
    </row>
    <row r="1978" spans="1:22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9"/>
        <v>3.4660000000000002</v>
      </c>
      <c r="P1978" s="8">
        <f t="shared" si="160"/>
        <v>29.310782241014799</v>
      </c>
      <c r="Q1978" t="s">
        <v>8362</v>
      </c>
      <c r="R1978" t="s">
        <v>8353</v>
      </c>
      <c r="S1978" s="12" t="s">
        <v>8363</v>
      </c>
      <c r="T1978" s="12">
        <f t="shared" si="161"/>
        <v>41776.223699763592</v>
      </c>
      <c r="U1978" t="e">
        <f t="shared" si="162"/>
        <v>#VALUE!</v>
      </c>
      <c r="V1978" s="16" t="e">
        <f t="shared" si="163"/>
        <v>#VALUE!</v>
      </c>
    </row>
    <row r="1979" spans="1:22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9"/>
        <v>4.0232999999999999</v>
      </c>
      <c r="P1979" s="8">
        <f t="shared" si="160"/>
        <v>245.02436053593178</v>
      </c>
      <c r="Q1979" t="s">
        <v>8362</v>
      </c>
      <c r="R1979" t="s">
        <v>8353</v>
      </c>
      <c r="S1979" s="12" t="s">
        <v>8363</v>
      </c>
      <c r="T1979" s="12">
        <f t="shared" si="161"/>
        <v>42667.10094562648</v>
      </c>
      <c r="U1979" t="e">
        <f t="shared" si="162"/>
        <v>#VALUE!</v>
      </c>
      <c r="V1979" s="16" t="e">
        <f t="shared" si="163"/>
        <v>#VALUE!</v>
      </c>
    </row>
    <row r="1980" spans="1:22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9"/>
        <v>10.2684514</v>
      </c>
      <c r="P1980" s="8">
        <f t="shared" si="160"/>
        <v>1323.2540463917526</v>
      </c>
      <c r="Q1980" t="s">
        <v>8362</v>
      </c>
      <c r="R1980" t="s">
        <v>8353</v>
      </c>
      <c r="S1980" s="12" t="s">
        <v>8363</v>
      </c>
      <c r="T1980" s="12">
        <f t="shared" si="161"/>
        <v>41368.04600472813</v>
      </c>
      <c r="U1980" t="e">
        <f t="shared" si="162"/>
        <v>#VALUE!</v>
      </c>
      <c r="V1980" s="16" t="e">
        <f t="shared" si="163"/>
        <v>#VALUE!</v>
      </c>
    </row>
    <row r="1981" spans="1:22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9"/>
        <v>1.14901155</v>
      </c>
      <c r="P1981" s="8">
        <f t="shared" si="160"/>
        <v>282.65966789667897</v>
      </c>
      <c r="Q1981" t="s">
        <v>8362</v>
      </c>
      <c r="R1981" t="s">
        <v>8353</v>
      </c>
      <c r="S1981" s="12" t="s">
        <v>8363</v>
      </c>
      <c r="T1981" s="12">
        <f t="shared" si="161"/>
        <v>42645.902434988173</v>
      </c>
      <c r="U1981" t="e">
        <f t="shared" si="162"/>
        <v>#VALUE!</v>
      </c>
      <c r="V1981" s="16" t="e">
        <f t="shared" si="163"/>
        <v>#VALUE!</v>
      </c>
    </row>
    <row r="1982" spans="1:22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9"/>
        <v>3.5482402000000004</v>
      </c>
      <c r="P1982" s="8">
        <f t="shared" si="160"/>
        <v>91.214401028277635</v>
      </c>
      <c r="Q1982" t="s">
        <v>8362</v>
      </c>
      <c r="R1982" t="s">
        <v>8353</v>
      </c>
      <c r="S1982" s="12" t="s">
        <v>8363</v>
      </c>
      <c r="T1982" s="12">
        <f t="shared" si="161"/>
        <v>42781.816335697396</v>
      </c>
      <c r="U1982" t="e">
        <f t="shared" si="162"/>
        <v>#VALUE!</v>
      </c>
      <c r="V1982" s="16" t="e">
        <f t="shared" si="163"/>
        <v>#VALUE!</v>
      </c>
    </row>
    <row r="1983" spans="1:22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9"/>
        <v>5.0799999999999998E-2</v>
      </c>
      <c r="P1983" s="8">
        <f t="shared" si="160"/>
        <v>31.75</v>
      </c>
      <c r="Q1983" t="s">
        <v>8344</v>
      </c>
      <c r="R1983" t="s">
        <v>8345</v>
      </c>
      <c r="S1983" s="12" t="s">
        <v>8364</v>
      </c>
      <c r="T1983" s="12">
        <f t="shared" si="161"/>
        <v>42144.726536643022</v>
      </c>
      <c r="U1983" t="e">
        <f t="shared" si="162"/>
        <v>#VALUE!</v>
      </c>
      <c r="V1983" s="16" t="e">
        <f t="shared" si="163"/>
        <v>#VALUE!</v>
      </c>
    </row>
    <row r="1984" spans="1:22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9"/>
        <v>0</v>
      </c>
      <c r="P1984" s="8">
        <f t="shared" si="160"/>
        <v>0</v>
      </c>
      <c r="Q1984" t="s">
        <v>8344</v>
      </c>
      <c r="R1984" t="s">
        <v>8345</v>
      </c>
      <c r="S1984" s="12" t="s">
        <v>8364</v>
      </c>
      <c r="T1984" s="12">
        <f t="shared" si="161"/>
        <v>43042.28708037825</v>
      </c>
      <c r="U1984" t="e">
        <f t="shared" si="162"/>
        <v>#VALUE!</v>
      </c>
      <c r="V1984" s="16" t="e">
        <f t="shared" si="163"/>
        <v>#VALUE!</v>
      </c>
    </row>
    <row r="1985" spans="1:22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9"/>
        <v>4.2999999999999997E-2</v>
      </c>
      <c r="P1985" s="8">
        <f t="shared" si="160"/>
        <v>88.6875</v>
      </c>
      <c r="Q1985" t="s">
        <v>8344</v>
      </c>
      <c r="R1985" t="s">
        <v>8345</v>
      </c>
      <c r="S1985" s="12" t="s">
        <v>8364</v>
      </c>
      <c r="T1985" s="12">
        <f t="shared" si="161"/>
        <v>42954.891465721033</v>
      </c>
      <c r="U1985" t="e">
        <f t="shared" si="162"/>
        <v>#VALUE!</v>
      </c>
      <c r="V1985" s="16" t="e">
        <f t="shared" si="163"/>
        <v>#VALUE!</v>
      </c>
    </row>
    <row r="1986" spans="1:22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9"/>
        <v>0.21146666666666666</v>
      </c>
      <c r="P1986" s="8">
        <f t="shared" si="160"/>
        <v>453.14285714285717</v>
      </c>
      <c r="Q1986" t="s">
        <v>8344</v>
      </c>
      <c r="R1986" t="s">
        <v>8345</v>
      </c>
      <c r="S1986" s="12" t="s">
        <v>8364</v>
      </c>
      <c r="T1986" s="12">
        <f t="shared" si="161"/>
        <v>42261.218451536639</v>
      </c>
      <c r="U1986" t="e">
        <f t="shared" si="162"/>
        <v>#VALUE!</v>
      </c>
      <c r="V1986" s="16" t="e">
        <f t="shared" si="163"/>
        <v>#VALUE!</v>
      </c>
    </row>
    <row r="1987" spans="1:22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64">E1987/D1987</f>
        <v>3.1875000000000001E-2</v>
      </c>
      <c r="P1987" s="8">
        <f t="shared" ref="P1987:P2050" si="165">IFERROR(E1987/L1987, 0)</f>
        <v>12.75</v>
      </c>
      <c r="Q1987" t="s">
        <v>8344</v>
      </c>
      <c r="R1987" t="s">
        <v>8345</v>
      </c>
      <c r="S1987" s="12" t="s">
        <v>8364</v>
      </c>
      <c r="T1987" s="12">
        <f t="shared" ref="T1987:T2050" si="166">(J1987/84600)+25569+(-8/24)</f>
        <v>42916.784527186763</v>
      </c>
      <c r="U1987" t="e">
        <f t="shared" ref="U1987:U2050" si="167">DATEDIF(S1987,T1987, "D")</f>
        <v>#VALUE!</v>
      </c>
      <c r="V1987" s="16" t="e">
        <f t="shared" ref="V1987:V2050" si="168">DATEDIF(0,U1987,"y")&amp;" years " &amp;DATEDIF(0,U1987,"ym")&amp;" months "&amp;DATEDIF(0,U1987,"md")&amp;" days"</f>
        <v>#VALUE!</v>
      </c>
    </row>
    <row r="1988" spans="1:22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64"/>
        <v>5.0000000000000001E-4</v>
      </c>
      <c r="P1988" s="8">
        <f t="shared" si="165"/>
        <v>1</v>
      </c>
      <c r="Q1988" t="s">
        <v>8344</v>
      </c>
      <c r="R1988" t="s">
        <v>8345</v>
      </c>
      <c r="S1988" s="12" t="s">
        <v>8364</v>
      </c>
      <c r="T1988" s="12">
        <f t="shared" si="166"/>
        <v>42771.492706855788</v>
      </c>
      <c r="U1988" t="e">
        <f t="shared" si="167"/>
        <v>#VALUE!</v>
      </c>
      <c r="V1988" s="16" t="e">
        <f t="shared" si="168"/>
        <v>#VALUE!</v>
      </c>
    </row>
    <row r="1989" spans="1:22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64"/>
        <v>0.42472727272727273</v>
      </c>
      <c r="P1989" s="8">
        <f t="shared" si="165"/>
        <v>83.428571428571431</v>
      </c>
      <c r="Q1989" t="s">
        <v>8344</v>
      </c>
      <c r="R1989" t="s">
        <v>8345</v>
      </c>
      <c r="S1989" s="12" t="s">
        <v>8364</v>
      </c>
      <c r="T1989" s="12">
        <f t="shared" si="166"/>
        <v>42384.639196217489</v>
      </c>
      <c r="U1989" t="e">
        <f t="shared" si="167"/>
        <v>#VALUE!</v>
      </c>
      <c r="V1989" s="16" t="e">
        <f t="shared" si="168"/>
        <v>#VALUE!</v>
      </c>
    </row>
    <row r="1990" spans="1:22" ht="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64"/>
        <v>4.1666666666666666E-3</v>
      </c>
      <c r="P1990" s="8">
        <f t="shared" si="165"/>
        <v>25</v>
      </c>
      <c r="Q1990" t="s">
        <v>8344</v>
      </c>
      <c r="R1990" t="s">
        <v>8345</v>
      </c>
      <c r="S1990" s="12" t="s">
        <v>8364</v>
      </c>
      <c r="T1990" s="12">
        <f t="shared" si="166"/>
        <v>42560.4248463357</v>
      </c>
      <c r="U1990" t="e">
        <f t="shared" si="167"/>
        <v>#VALUE!</v>
      </c>
      <c r="V1990" s="16" t="e">
        <f t="shared" si="168"/>
        <v>#VALUE!</v>
      </c>
    </row>
    <row r="1991" spans="1:22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64"/>
        <v>0.01</v>
      </c>
      <c r="P1991" s="8">
        <f t="shared" si="165"/>
        <v>50</v>
      </c>
      <c r="Q1991" t="s">
        <v>8344</v>
      </c>
      <c r="R1991" t="s">
        <v>8345</v>
      </c>
      <c r="S1991" s="12" t="s">
        <v>8364</v>
      </c>
      <c r="T1991" s="12">
        <f t="shared" si="166"/>
        <v>43049.532009456263</v>
      </c>
      <c r="U1991" t="e">
        <f t="shared" si="167"/>
        <v>#VALUE!</v>
      </c>
      <c r="V1991" s="16" t="e">
        <f t="shared" si="168"/>
        <v>#VALUE!</v>
      </c>
    </row>
    <row r="1992" spans="1:22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64"/>
        <v>0.16966666666666666</v>
      </c>
      <c r="P1992" s="8">
        <f t="shared" si="165"/>
        <v>101.8</v>
      </c>
      <c r="Q1992" t="s">
        <v>8344</v>
      </c>
      <c r="R1992" t="s">
        <v>8345</v>
      </c>
      <c r="S1992" s="12" t="s">
        <v>8364</v>
      </c>
      <c r="T1992" s="12">
        <f t="shared" si="166"/>
        <v>42755.930638297868</v>
      </c>
      <c r="U1992" t="e">
        <f t="shared" si="167"/>
        <v>#VALUE!</v>
      </c>
      <c r="V1992" s="16" t="e">
        <f t="shared" si="168"/>
        <v>#VALUE!</v>
      </c>
    </row>
    <row r="1993" spans="1:22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64"/>
        <v>7.0000000000000007E-2</v>
      </c>
      <c r="P1993" s="8">
        <f t="shared" si="165"/>
        <v>46.666666666666664</v>
      </c>
      <c r="Q1993" t="s">
        <v>8344</v>
      </c>
      <c r="R1993" t="s">
        <v>8345</v>
      </c>
      <c r="S1993" s="12" t="s">
        <v>8364</v>
      </c>
      <c r="T1993" s="12">
        <f t="shared" si="166"/>
        <v>42520.727966903076</v>
      </c>
      <c r="U1993" t="e">
        <f t="shared" si="167"/>
        <v>#VALUE!</v>
      </c>
      <c r="V1993" s="16" t="e">
        <f t="shared" si="168"/>
        <v>#VALUE!</v>
      </c>
    </row>
    <row r="1994" spans="1:22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64"/>
        <v>1.3333333333333333E-3</v>
      </c>
      <c r="P1994" s="8">
        <f t="shared" si="165"/>
        <v>1</v>
      </c>
      <c r="Q1994" t="s">
        <v>8344</v>
      </c>
      <c r="R1994" t="s">
        <v>8345</v>
      </c>
      <c r="S1994" s="12" t="s">
        <v>8364</v>
      </c>
      <c r="T1994" s="12">
        <f t="shared" si="166"/>
        <v>42372.898238770686</v>
      </c>
      <c r="U1994" t="e">
        <f t="shared" si="167"/>
        <v>#VALUE!</v>
      </c>
      <c r="V1994" s="16" t="e">
        <f t="shared" si="168"/>
        <v>#VALUE!</v>
      </c>
    </row>
    <row r="1995" spans="1:22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64"/>
        <v>0</v>
      </c>
      <c r="P1995" s="8">
        <f t="shared" si="165"/>
        <v>0</v>
      </c>
      <c r="Q1995" t="s">
        <v>8344</v>
      </c>
      <c r="R1995" t="s">
        <v>8345</v>
      </c>
      <c r="S1995" s="12" t="s">
        <v>8364</v>
      </c>
      <c r="T1995" s="12">
        <f t="shared" si="166"/>
        <v>42685.863321513003</v>
      </c>
      <c r="U1995" t="e">
        <f t="shared" si="167"/>
        <v>#VALUE!</v>
      </c>
      <c r="V1995" s="16" t="e">
        <f t="shared" si="168"/>
        <v>#VALUE!</v>
      </c>
    </row>
    <row r="1996" spans="1:22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64"/>
        <v>0</v>
      </c>
      <c r="P1996" s="8">
        <f t="shared" si="165"/>
        <v>0</v>
      </c>
      <c r="Q1996" t="s">
        <v>8344</v>
      </c>
      <c r="R1996" t="s">
        <v>8345</v>
      </c>
      <c r="S1996" s="12" t="s">
        <v>8364</v>
      </c>
      <c r="T1996" s="12">
        <f t="shared" si="166"/>
        <v>43014.119881796687</v>
      </c>
      <c r="U1996" t="e">
        <f t="shared" si="167"/>
        <v>#VALUE!</v>
      </c>
      <c r="V1996" s="16" t="e">
        <f t="shared" si="168"/>
        <v>#VALUE!</v>
      </c>
    </row>
    <row r="1997" spans="1:22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64"/>
        <v>7.8E-2</v>
      </c>
      <c r="P1997" s="8">
        <f t="shared" si="165"/>
        <v>26</v>
      </c>
      <c r="Q1997" t="s">
        <v>8344</v>
      </c>
      <c r="R1997" t="s">
        <v>8345</v>
      </c>
      <c r="S1997" s="12" t="s">
        <v>8364</v>
      </c>
      <c r="T1997" s="12">
        <f t="shared" si="166"/>
        <v>42535.034704491722</v>
      </c>
      <c r="U1997" t="e">
        <f t="shared" si="167"/>
        <v>#VALUE!</v>
      </c>
      <c r="V1997" s="16" t="e">
        <f t="shared" si="168"/>
        <v>#VALUE!</v>
      </c>
    </row>
    <row r="1998" spans="1:22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64"/>
        <v>0</v>
      </c>
      <c r="P1998" s="8">
        <f t="shared" si="165"/>
        <v>0</v>
      </c>
      <c r="Q1998" t="s">
        <v>8344</v>
      </c>
      <c r="R1998" t="s">
        <v>8345</v>
      </c>
      <c r="S1998" s="12" t="s">
        <v>8364</v>
      </c>
      <c r="T1998" s="12">
        <f t="shared" si="166"/>
        <v>42145.844101654839</v>
      </c>
      <c r="U1998" t="e">
        <f t="shared" si="167"/>
        <v>#VALUE!</v>
      </c>
      <c r="V1998" s="16" t="e">
        <f t="shared" si="168"/>
        <v>#VALUE!</v>
      </c>
    </row>
    <row r="1999" spans="1:22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64"/>
        <v>0</v>
      </c>
      <c r="P1999" s="8">
        <f t="shared" si="165"/>
        <v>0</v>
      </c>
      <c r="Q1999" t="s">
        <v>8344</v>
      </c>
      <c r="R1999" t="s">
        <v>8345</v>
      </c>
      <c r="S1999" s="12" t="s">
        <v>8364</v>
      </c>
      <c r="T1999" s="12">
        <f t="shared" si="166"/>
        <v>42193.957588652476</v>
      </c>
      <c r="U1999" t="e">
        <f t="shared" si="167"/>
        <v>#VALUE!</v>
      </c>
      <c r="V1999" s="16" t="e">
        <f t="shared" si="168"/>
        <v>#VALUE!</v>
      </c>
    </row>
    <row r="2000" spans="1:22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64"/>
        <v>0.26200000000000001</v>
      </c>
      <c r="P2000" s="8">
        <f t="shared" si="165"/>
        <v>218.33333333333334</v>
      </c>
      <c r="Q2000" t="s">
        <v>8344</v>
      </c>
      <c r="R2000" t="s">
        <v>8345</v>
      </c>
      <c r="S2000" s="12" t="s">
        <v>8364</v>
      </c>
      <c r="T2000" s="12">
        <f t="shared" si="166"/>
        <v>42152.27704491726</v>
      </c>
      <c r="U2000" t="e">
        <f t="shared" si="167"/>
        <v>#VALUE!</v>
      </c>
      <c r="V2000" s="16" t="e">
        <f t="shared" si="168"/>
        <v>#VALUE!</v>
      </c>
    </row>
    <row r="2001" spans="1:22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64"/>
        <v>7.6129032258064515E-3</v>
      </c>
      <c r="P2001" s="8">
        <f t="shared" si="165"/>
        <v>33.714285714285715</v>
      </c>
      <c r="Q2001" t="s">
        <v>8344</v>
      </c>
      <c r="R2001" t="s">
        <v>8345</v>
      </c>
      <c r="S2001" s="12" t="s">
        <v>8364</v>
      </c>
      <c r="T2001" s="12">
        <f t="shared" si="166"/>
        <v>42274.180945626475</v>
      </c>
      <c r="U2001" t="e">
        <f t="shared" si="167"/>
        <v>#VALUE!</v>
      </c>
      <c r="V2001" s="16" t="e">
        <f t="shared" si="168"/>
        <v>#VALUE!</v>
      </c>
    </row>
    <row r="2002" spans="1:22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64"/>
        <v>0.125</v>
      </c>
      <c r="P2002" s="8">
        <f t="shared" si="165"/>
        <v>25</v>
      </c>
      <c r="Q2002" t="s">
        <v>8344</v>
      </c>
      <c r="R2002" t="s">
        <v>8345</v>
      </c>
      <c r="S2002" s="12" t="s">
        <v>8364</v>
      </c>
      <c r="T2002" s="12">
        <f t="shared" si="166"/>
        <v>42702.574621749409</v>
      </c>
      <c r="U2002" t="e">
        <f t="shared" si="167"/>
        <v>#VALUE!</v>
      </c>
      <c r="V2002" s="16" t="e">
        <f t="shared" si="168"/>
        <v>#VALUE!</v>
      </c>
    </row>
    <row r="2003" spans="1:22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64"/>
        <v>3.8212909090909091</v>
      </c>
      <c r="P2003" s="8">
        <f t="shared" si="165"/>
        <v>128.38790470372632</v>
      </c>
      <c r="Q2003" t="s">
        <v>8362</v>
      </c>
      <c r="R2003" t="s">
        <v>8353</v>
      </c>
      <c r="S2003" s="12" t="s">
        <v>8363</v>
      </c>
      <c r="T2003" s="12">
        <f t="shared" si="166"/>
        <v>42488.37016548463</v>
      </c>
      <c r="U2003" t="e">
        <f t="shared" si="167"/>
        <v>#VALUE!</v>
      </c>
      <c r="V2003" s="16" t="e">
        <f t="shared" si="168"/>
        <v>#VALUE!</v>
      </c>
    </row>
    <row r="2004" spans="1:22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64"/>
        <v>2.1679422000000002</v>
      </c>
      <c r="P2004" s="8">
        <f t="shared" si="165"/>
        <v>78.834261818181815</v>
      </c>
      <c r="Q2004" t="s">
        <v>8362</v>
      </c>
      <c r="R2004" t="s">
        <v>8353</v>
      </c>
      <c r="S2004" s="12" t="s">
        <v>8363</v>
      </c>
      <c r="T2004" s="12">
        <f t="shared" si="166"/>
        <v>43093.479231678481</v>
      </c>
      <c r="U2004" t="e">
        <f t="shared" si="167"/>
        <v>#VALUE!</v>
      </c>
      <c r="V2004" s="16" t="e">
        <f t="shared" si="168"/>
        <v>#VALUE!</v>
      </c>
    </row>
    <row r="2005" spans="1:22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64"/>
        <v>3.12</v>
      </c>
      <c r="P2005" s="8">
        <f t="shared" si="165"/>
        <v>91.764705882352942</v>
      </c>
      <c r="Q2005" t="s">
        <v>8362</v>
      </c>
      <c r="R2005" t="s">
        <v>8353</v>
      </c>
      <c r="S2005" s="12" t="s">
        <v>8363</v>
      </c>
      <c r="T2005" s="12">
        <f t="shared" si="166"/>
        <v>40661.220472813235</v>
      </c>
      <c r="U2005" t="e">
        <f t="shared" si="167"/>
        <v>#VALUE!</v>
      </c>
      <c r="V2005" s="16" t="e">
        <f t="shared" si="168"/>
        <v>#VALUE!</v>
      </c>
    </row>
    <row r="2006" spans="1:22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64"/>
        <v>2.3442048</v>
      </c>
      <c r="P2006" s="8">
        <f t="shared" si="165"/>
        <v>331.10237288135596</v>
      </c>
      <c r="Q2006" t="s">
        <v>8362</v>
      </c>
      <c r="R2006" t="s">
        <v>8353</v>
      </c>
      <c r="S2006" s="12" t="s">
        <v>8363</v>
      </c>
      <c r="T2006" s="12">
        <f t="shared" si="166"/>
        <v>42145.624858156028</v>
      </c>
      <c r="U2006" t="e">
        <f t="shared" si="167"/>
        <v>#VALUE!</v>
      </c>
      <c r="V2006" s="16" t="e">
        <f t="shared" si="168"/>
        <v>#VALUE!</v>
      </c>
    </row>
    <row r="2007" spans="1:22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64"/>
        <v>1.236801</v>
      </c>
      <c r="P2007" s="8">
        <f t="shared" si="165"/>
        <v>194.26193717277485</v>
      </c>
      <c r="Q2007" t="s">
        <v>8362</v>
      </c>
      <c r="R2007" t="s">
        <v>8353</v>
      </c>
      <c r="S2007" s="12" t="s">
        <v>8363</v>
      </c>
      <c r="T2007" s="12">
        <f t="shared" si="166"/>
        <v>41875.198794326243</v>
      </c>
      <c r="U2007" t="e">
        <f t="shared" si="167"/>
        <v>#VALUE!</v>
      </c>
      <c r="V2007" s="16" t="e">
        <f t="shared" si="168"/>
        <v>#VALUE!</v>
      </c>
    </row>
    <row r="2008" spans="1:22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64"/>
        <v>2.4784000000000002</v>
      </c>
      <c r="P2008" s="8">
        <f t="shared" si="165"/>
        <v>408.97689768976898</v>
      </c>
      <c r="Q2008" t="s">
        <v>8362</v>
      </c>
      <c r="R2008" t="s">
        <v>8353</v>
      </c>
      <c r="S2008" s="12" t="s">
        <v>8363</v>
      </c>
      <c r="T2008" s="12">
        <f t="shared" si="166"/>
        <v>42289.518262411344</v>
      </c>
      <c r="U2008" t="e">
        <f t="shared" si="167"/>
        <v>#VALUE!</v>
      </c>
      <c r="V2008" s="16" t="e">
        <f t="shared" si="168"/>
        <v>#VALUE!</v>
      </c>
    </row>
    <row r="2009" spans="1:22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64"/>
        <v>1.157092</v>
      </c>
      <c r="P2009" s="8">
        <f t="shared" si="165"/>
        <v>84.459270072992695</v>
      </c>
      <c r="Q2009" t="s">
        <v>8362</v>
      </c>
      <c r="R2009" t="s">
        <v>8353</v>
      </c>
      <c r="S2009" s="12" t="s">
        <v>8363</v>
      </c>
      <c r="T2009" s="12">
        <f t="shared" si="166"/>
        <v>40661.947825059098</v>
      </c>
      <c r="U2009" t="e">
        <f t="shared" si="167"/>
        <v>#VALUE!</v>
      </c>
      <c r="V2009" s="16" t="e">
        <f t="shared" si="168"/>
        <v>#VALUE!</v>
      </c>
    </row>
    <row r="2010" spans="1:22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64"/>
        <v>1.1707484768810599</v>
      </c>
      <c r="P2010" s="8">
        <f t="shared" si="165"/>
        <v>44.853658536585364</v>
      </c>
      <c r="Q2010" t="s">
        <v>8362</v>
      </c>
      <c r="R2010" t="s">
        <v>8353</v>
      </c>
      <c r="S2010" s="12" t="s">
        <v>8363</v>
      </c>
      <c r="T2010" s="12">
        <f t="shared" si="166"/>
        <v>41084.517990543733</v>
      </c>
      <c r="U2010" t="e">
        <f t="shared" si="167"/>
        <v>#VALUE!</v>
      </c>
      <c r="V2010" s="16" t="e">
        <f t="shared" si="168"/>
        <v>#VALUE!</v>
      </c>
    </row>
    <row r="2011" spans="1:22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64"/>
        <v>3.05158</v>
      </c>
      <c r="P2011" s="8">
        <f t="shared" si="165"/>
        <v>383.3643216080402</v>
      </c>
      <c r="Q2011" t="s">
        <v>8362</v>
      </c>
      <c r="R2011" t="s">
        <v>8353</v>
      </c>
      <c r="S2011" s="12" t="s">
        <v>8363</v>
      </c>
      <c r="T2011" s="12">
        <f t="shared" si="166"/>
        <v>43024.656536643022</v>
      </c>
      <c r="U2011" t="e">
        <f t="shared" si="167"/>
        <v>#VALUE!</v>
      </c>
      <c r="V2011" s="16" t="e">
        <f t="shared" si="168"/>
        <v>#VALUE!</v>
      </c>
    </row>
    <row r="2012" spans="1:22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64"/>
        <v>3.2005299999999997</v>
      </c>
      <c r="P2012" s="8">
        <f t="shared" si="165"/>
        <v>55.276856649395505</v>
      </c>
      <c r="Q2012" t="s">
        <v>8362</v>
      </c>
      <c r="R2012" t="s">
        <v>8353</v>
      </c>
      <c r="S2012" s="12" t="s">
        <v>8363</v>
      </c>
      <c r="T2012" s="12">
        <f t="shared" si="166"/>
        <v>42932.407695035457</v>
      </c>
      <c r="U2012" t="e">
        <f t="shared" si="167"/>
        <v>#VALUE!</v>
      </c>
      <c r="V2012" s="16" t="e">
        <f t="shared" si="168"/>
        <v>#VALUE!</v>
      </c>
    </row>
    <row r="2013" spans="1:22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64"/>
        <v>8.1956399999999991</v>
      </c>
      <c r="P2013" s="8">
        <f t="shared" si="165"/>
        <v>422.02059732234807</v>
      </c>
      <c r="Q2013" t="s">
        <v>8362</v>
      </c>
      <c r="R2013" t="s">
        <v>8353</v>
      </c>
      <c r="S2013" s="12" t="s">
        <v>8363</v>
      </c>
      <c r="T2013" s="12">
        <f t="shared" si="166"/>
        <v>42704.011501182031</v>
      </c>
      <c r="U2013" t="e">
        <f t="shared" si="167"/>
        <v>#VALUE!</v>
      </c>
      <c r="V2013" s="16" t="e">
        <f t="shared" si="168"/>
        <v>#VALUE!</v>
      </c>
    </row>
    <row r="2014" spans="1:22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64"/>
        <v>2.3490000000000002</v>
      </c>
      <c r="P2014" s="8">
        <f t="shared" si="165"/>
        <v>64.180327868852459</v>
      </c>
      <c r="Q2014" t="s">
        <v>8362</v>
      </c>
      <c r="R2014" t="s">
        <v>8353</v>
      </c>
      <c r="S2014" s="12" t="s">
        <v>8363</v>
      </c>
      <c r="T2014" s="12">
        <f t="shared" si="166"/>
        <v>42360.31490543735</v>
      </c>
      <c r="U2014" t="e">
        <f t="shared" si="167"/>
        <v>#VALUE!</v>
      </c>
      <c r="V2014" s="16" t="e">
        <f t="shared" si="168"/>
        <v>#VALUE!</v>
      </c>
    </row>
    <row r="2015" spans="1:22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64"/>
        <v>4.9491375</v>
      </c>
      <c r="P2015" s="8">
        <f t="shared" si="165"/>
        <v>173.57781674704077</v>
      </c>
      <c r="Q2015" t="s">
        <v>8362</v>
      </c>
      <c r="R2015" t="s">
        <v>8353</v>
      </c>
      <c r="S2015" s="12" t="s">
        <v>8363</v>
      </c>
      <c r="T2015" s="12">
        <f t="shared" si="166"/>
        <v>42859.860685579195</v>
      </c>
      <c r="U2015" t="e">
        <f t="shared" si="167"/>
        <v>#VALUE!</v>
      </c>
      <c r="V2015" s="16" t="e">
        <f t="shared" si="168"/>
        <v>#VALUE!</v>
      </c>
    </row>
    <row r="2016" spans="1:22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64"/>
        <v>78.137822333333332</v>
      </c>
      <c r="P2016" s="8">
        <f t="shared" si="165"/>
        <v>88.601680840609291</v>
      </c>
      <c r="Q2016" t="s">
        <v>8362</v>
      </c>
      <c r="R2016" t="s">
        <v>8353</v>
      </c>
      <c r="S2016" s="12" t="s">
        <v>8363</v>
      </c>
      <c r="T2016" s="12">
        <f t="shared" si="166"/>
        <v>41659.098569739952</v>
      </c>
      <c r="U2016" t="e">
        <f t="shared" si="167"/>
        <v>#VALUE!</v>
      </c>
      <c r="V2016" s="16" t="e">
        <f t="shared" si="168"/>
        <v>#VALUE!</v>
      </c>
    </row>
    <row r="2017" spans="1:22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64"/>
        <v>1.1300013888888889</v>
      </c>
      <c r="P2017" s="8">
        <f t="shared" si="165"/>
        <v>50.222283950617282</v>
      </c>
      <c r="Q2017" t="s">
        <v>8362</v>
      </c>
      <c r="R2017" t="s">
        <v>8353</v>
      </c>
      <c r="S2017" s="12" t="s">
        <v>8363</v>
      </c>
      <c r="T2017" s="12">
        <f t="shared" si="166"/>
        <v>41088.881359338055</v>
      </c>
      <c r="U2017" t="e">
        <f t="shared" si="167"/>
        <v>#VALUE!</v>
      </c>
      <c r="V2017" s="16" t="e">
        <f t="shared" si="168"/>
        <v>#VALUE!</v>
      </c>
    </row>
    <row r="2018" spans="1:22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64"/>
        <v>9.2154220000000002</v>
      </c>
      <c r="P2018" s="8">
        <f t="shared" si="165"/>
        <v>192.38876826722338</v>
      </c>
      <c r="Q2018" t="s">
        <v>8362</v>
      </c>
      <c r="R2018" t="s">
        <v>8353</v>
      </c>
      <c r="S2018" s="12" t="s">
        <v>8363</v>
      </c>
      <c r="T2018" s="12">
        <f t="shared" si="166"/>
        <v>41647.523628841605</v>
      </c>
      <c r="U2018" t="e">
        <f t="shared" si="167"/>
        <v>#VALUE!</v>
      </c>
      <c r="V2018" s="16" t="e">
        <f t="shared" si="168"/>
        <v>#VALUE!</v>
      </c>
    </row>
    <row r="2019" spans="1:22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64"/>
        <v>1.2510239999999999</v>
      </c>
      <c r="P2019" s="8">
        <f t="shared" si="165"/>
        <v>73.416901408450698</v>
      </c>
      <c r="Q2019" t="s">
        <v>8362</v>
      </c>
      <c r="R2019" t="s">
        <v>8353</v>
      </c>
      <c r="S2019" s="12" t="s">
        <v>8363</v>
      </c>
      <c r="T2019" s="12">
        <f t="shared" si="166"/>
        <v>41288.214598108745</v>
      </c>
      <c r="U2019" t="e">
        <f t="shared" si="167"/>
        <v>#VALUE!</v>
      </c>
      <c r="V2019" s="16" t="e">
        <f t="shared" si="168"/>
        <v>#VALUE!</v>
      </c>
    </row>
    <row r="2020" spans="1:22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64"/>
        <v>1.0224343076923077</v>
      </c>
      <c r="P2020" s="8">
        <f t="shared" si="165"/>
        <v>147.68495555555555</v>
      </c>
      <c r="Q2020" t="s">
        <v>8362</v>
      </c>
      <c r="R2020" t="s">
        <v>8353</v>
      </c>
      <c r="S2020" s="12" t="s">
        <v>8363</v>
      </c>
      <c r="T2020" s="12">
        <f t="shared" si="166"/>
        <v>42552.870082742309</v>
      </c>
      <c r="U2020" t="e">
        <f t="shared" si="167"/>
        <v>#VALUE!</v>
      </c>
      <c r="V2020" s="16" t="e">
        <f t="shared" si="168"/>
        <v>#VALUE!</v>
      </c>
    </row>
    <row r="2021" spans="1:22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64"/>
        <v>4.8490975000000001</v>
      </c>
      <c r="P2021" s="8">
        <f t="shared" si="165"/>
        <v>108.96848314606741</v>
      </c>
      <c r="Q2021" t="s">
        <v>8362</v>
      </c>
      <c r="R2021" t="s">
        <v>8353</v>
      </c>
      <c r="S2021" s="12" t="s">
        <v>8363</v>
      </c>
      <c r="T2021" s="12">
        <f t="shared" si="166"/>
        <v>42967.858404255319</v>
      </c>
      <c r="U2021" t="e">
        <f t="shared" si="167"/>
        <v>#VALUE!</v>
      </c>
      <c r="V2021" s="16" t="e">
        <f t="shared" si="168"/>
        <v>#VALUE!</v>
      </c>
    </row>
    <row r="2022" spans="1:22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64"/>
        <v>1.9233333333333333</v>
      </c>
      <c r="P2022" s="8">
        <f t="shared" si="165"/>
        <v>23.647540983606557</v>
      </c>
      <c r="Q2022" t="s">
        <v>8362</v>
      </c>
      <c r="R2022" t="s">
        <v>8353</v>
      </c>
      <c r="S2022" s="12" t="s">
        <v>8363</v>
      </c>
      <c r="T2022" s="12">
        <f t="shared" si="166"/>
        <v>42080.766241134748</v>
      </c>
      <c r="U2022" t="e">
        <f t="shared" si="167"/>
        <v>#VALUE!</v>
      </c>
      <c r="V2022" s="16" t="e">
        <f t="shared" si="168"/>
        <v>#VALUE!</v>
      </c>
    </row>
    <row r="2023" spans="1:22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64"/>
        <v>2.8109999999999999</v>
      </c>
      <c r="P2023" s="8">
        <f t="shared" si="165"/>
        <v>147.94736842105263</v>
      </c>
      <c r="Q2023" t="s">
        <v>8362</v>
      </c>
      <c r="R2023" t="s">
        <v>8353</v>
      </c>
      <c r="S2023" s="12" t="s">
        <v>8363</v>
      </c>
      <c r="T2023" s="12">
        <f t="shared" si="166"/>
        <v>42207.37703309692</v>
      </c>
      <c r="U2023" t="e">
        <f t="shared" si="167"/>
        <v>#VALUE!</v>
      </c>
      <c r="V2023" s="16" t="e">
        <f t="shared" si="168"/>
        <v>#VALUE!</v>
      </c>
    </row>
    <row r="2024" spans="1:22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64"/>
        <v>1.2513700000000001</v>
      </c>
      <c r="P2024" s="8">
        <f t="shared" si="165"/>
        <v>385.03692307692307</v>
      </c>
      <c r="Q2024" t="s">
        <v>8362</v>
      </c>
      <c r="R2024" t="s">
        <v>8353</v>
      </c>
      <c r="S2024" s="12" t="s">
        <v>8363</v>
      </c>
      <c r="T2024" s="12">
        <f t="shared" si="166"/>
        <v>42862.524491725766</v>
      </c>
      <c r="U2024" t="e">
        <f t="shared" si="167"/>
        <v>#VALUE!</v>
      </c>
      <c r="V2024" s="16" t="e">
        <f t="shared" si="168"/>
        <v>#VALUE!</v>
      </c>
    </row>
    <row r="2025" spans="1:22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64"/>
        <v>1.61459</v>
      </c>
      <c r="P2025" s="8">
        <f t="shared" si="165"/>
        <v>457.39093484419266</v>
      </c>
      <c r="Q2025" t="s">
        <v>8362</v>
      </c>
      <c r="R2025" t="s">
        <v>8353</v>
      </c>
      <c r="S2025" s="12" t="s">
        <v>8363</v>
      </c>
      <c r="T2025" s="12">
        <f t="shared" si="166"/>
        <v>42488.585732860513</v>
      </c>
      <c r="U2025" t="e">
        <f t="shared" si="167"/>
        <v>#VALUE!</v>
      </c>
      <c r="V2025" s="16" t="e">
        <f t="shared" si="168"/>
        <v>#VALUE!</v>
      </c>
    </row>
    <row r="2026" spans="1:22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64"/>
        <v>5.8535000000000004</v>
      </c>
      <c r="P2026" s="8">
        <f t="shared" si="165"/>
        <v>222.99047619047619</v>
      </c>
      <c r="Q2026" t="s">
        <v>8362</v>
      </c>
      <c r="R2026" t="s">
        <v>8353</v>
      </c>
      <c r="S2026" s="12" t="s">
        <v>8363</v>
      </c>
      <c r="T2026" s="12">
        <f t="shared" si="166"/>
        <v>41430.079716312051</v>
      </c>
      <c r="U2026" t="e">
        <f t="shared" si="167"/>
        <v>#VALUE!</v>
      </c>
      <c r="V2026" s="16" t="e">
        <f t="shared" si="168"/>
        <v>#VALUE!</v>
      </c>
    </row>
    <row r="2027" spans="1:22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64"/>
        <v>2.0114999999999998</v>
      </c>
      <c r="P2027" s="8">
        <f t="shared" si="165"/>
        <v>220.74074074074073</v>
      </c>
      <c r="Q2027" t="s">
        <v>8362</v>
      </c>
      <c r="R2027" t="s">
        <v>8353</v>
      </c>
      <c r="S2027" s="12" t="s">
        <v>8363</v>
      </c>
      <c r="T2027" s="12">
        <f t="shared" si="166"/>
        <v>42488.344515366429</v>
      </c>
      <c r="U2027" t="e">
        <f t="shared" si="167"/>
        <v>#VALUE!</v>
      </c>
      <c r="V2027" s="16" t="e">
        <f t="shared" si="168"/>
        <v>#VALUE!</v>
      </c>
    </row>
    <row r="2028" spans="1:22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64"/>
        <v>1.3348307999999998</v>
      </c>
      <c r="P2028" s="8">
        <f t="shared" si="165"/>
        <v>73.503898678414089</v>
      </c>
      <c r="Q2028" t="s">
        <v>8362</v>
      </c>
      <c r="R2028" t="s">
        <v>8353</v>
      </c>
      <c r="S2028" s="12" t="s">
        <v>8363</v>
      </c>
      <c r="T2028" s="12">
        <f t="shared" si="166"/>
        <v>42047.716134751776</v>
      </c>
      <c r="U2028" t="e">
        <f t="shared" si="167"/>
        <v>#VALUE!</v>
      </c>
      <c r="V2028" s="16" t="e">
        <f t="shared" si="168"/>
        <v>#VALUE!</v>
      </c>
    </row>
    <row r="2029" spans="1:22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64"/>
        <v>1.2024900000000001</v>
      </c>
      <c r="P2029" s="8">
        <f t="shared" si="165"/>
        <v>223.09647495361781</v>
      </c>
      <c r="Q2029" t="s">
        <v>8362</v>
      </c>
      <c r="R2029" t="s">
        <v>8353</v>
      </c>
      <c r="S2029" s="12" t="s">
        <v>8363</v>
      </c>
      <c r="T2029" s="12">
        <f t="shared" si="166"/>
        <v>42399.11488179669</v>
      </c>
      <c r="U2029" t="e">
        <f t="shared" si="167"/>
        <v>#VALUE!</v>
      </c>
      <c r="V2029" s="16" t="e">
        <f t="shared" si="168"/>
        <v>#VALUE!</v>
      </c>
    </row>
    <row r="2030" spans="1:22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64"/>
        <v>1.2616666666666667</v>
      </c>
      <c r="P2030" s="8">
        <f t="shared" si="165"/>
        <v>47.911392405063289</v>
      </c>
      <c r="Q2030" t="s">
        <v>8362</v>
      </c>
      <c r="R2030" t="s">
        <v>8353</v>
      </c>
      <c r="S2030" s="12" t="s">
        <v>8363</v>
      </c>
      <c r="T2030" s="12">
        <f t="shared" si="166"/>
        <v>40527.222293144201</v>
      </c>
      <c r="U2030" t="e">
        <f t="shared" si="167"/>
        <v>#VALUE!</v>
      </c>
      <c r="V2030" s="16" t="e">
        <f t="shared" si="168"/>
        <v>#VALUE!</v>
      </c>
    </row>
    <row r="2031" spans="1:22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64"/>
        <v>3.6120000000000001</v>
      </c>
      <c r="P2031" s="8">
        <f t="shared" si="165"/>
        <v>96.063829787234042</v>
      </c>
      <c r="Q2031" t="s">
        <v>8362</v>
      </c>
      <c r="R2031" t="s">
        <v>8353</v>
      </c>
      <c r="S2031" s="12" t="s">
        <v>8363</v>
      </c>
      <c r="T2031" s="12">
        <f t="shared" si="166"/>
        <v>42194.050602836876</v>
      </c>
      <c r="U2031" t="e">
        <f t="shared" si="167"/>
        <v>#VALUE!</v>
      </c>
      <c r="V2031" s="16" t="e">
        <f t="shared" si="168"/>
        <v>#VALUE!</v>
      </c>
    </row>
    <row r="2032" spans="1:22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64"/>
        <v>2.26239013671875</v>
      </c>
      <c r="P2032" s="8">
        <f t="shared" si="165"/>
        <v>118.6144</v>
      </c>
      <c r="Q2032" t="s">
        <v>8362</v>
      </c>
      <c r="R2032" t="s">
        <v>8353</v>
      </c>
      <c r="S2032" s="12" t="s">
        <v>8363</v>
      </c>
      <c r="T2032" s="12">
        <f t="shared" si="166"/>
        <v>41545.514137115839</v>
      </c>
      <c r="U2032" t="e">
        <f t="shared" si="167"/>
        <v>#VALUE!</v>
      </c>
      <c r="V2032" s="16" t="e">
        <f t="shared" si="168"/>
        <v>#VALUE!</v>
      </c>
    </row>
    <row r="2033" spans="1:22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64"/>
        <v>1.2035</v>
      </c>
      <c r="P2033" s="8">
        <f t="shared" si="165"/>
        <v>118.45472440944881</v>
      </c>
      <c r="Q2033" t="s">
        <v>8362</v>
      </c>
      <c r="R2033" t="s">
        <v>8353</v>
      </c>
      <c r="S2033" s="12" t="s">
        <v>8363</v>
      </c>
      <c r="T2033" s="12">
        <f t="shared" si="166"/>
        <v>42324.066820330969</v>
      </c>
      <c r="U2033" t="e">
        <f t="shared" si="167"/>
        <v>#VALUE!</v>
      </c>
      <c r="V2033" s="16" t="e">
        <f t="shared" si="168"/>
        <v>#VALUE!</v>
      </c>
    </row>
    <row r="2034" spans="1:22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64"/>
        <v>3.0418799999999999</v>
      </c>
      <c r="P2034" s="8">
        <f t="shared" si="165"/>
        <v>143.21468926553672</v>
      </c>
      <c r="Q2034" t="s">
        <v>8362</v>
      </c>
      <c r="R2034" t="s">
        <v>8353</v>
      </c>
      <c r="S2034" s="12" t="s">
        <v>8363</v>
      </c>
      <c r="T2034" s="12">
        <f t="shared" si="166"/>
        <v>43053.499692671394</v>
      </c>
      <c r="U2034" t="e">
        <f t="shared" si="167"/>
        <v>#VALUE!</v>
      </c>
      <c r="V2034" s="16" t="e">
        <f t="shared" si="168"/>
        <v>#VALUE!</v>
      </c>
    </row>
    <row r="2035" spans="1:22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64"/>
        <v>1.7867599999999999</v>
      </c>
      <c r="P2035" s="8">
        <f t="shared" si="165"/>
        <v>282.71518987341773</v>
      </c>
      <c r="Q2035" t="s">
        <v>8362</v>
      </c>
      <c r="R2035" t="s">
        <v>8353</v>
      </c>
      <c r="S2035" s="12" t="s">
        <v>8363</v>
      </c>
      <c r="T2035" s="12">
        <f t="shared" si="166"/>
        <v>42068.495484633568</v>
      </c>
      <c r="U2035" t="e">
        <f t="shared" si="167"/>
        <v>#VALUE!</v>
      </c>
      <c r="V2035" s="16" t="e">
        <f t="shared" si="168"/>
        <v>#VALUE!</v>
      </c>
    </row>
    <row r="2036" spans="1:22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64"/>
        <v>3.868199871794872</v>
      </c>
      <c r="P2036" s="8">
        <f t="shared" si="165"/>
        <v>593.93620078740162</v>
      </c>
      <c r="Q2036" t="s">
        <v>8362</v>
      </c>
      <c r="R2036" t="s">
        <v>8353</v>
      </c>
      <c r="S2036" s="12" t="s">
        <v>8363</v>
      </c>
      <c r="T2036" s="12">
        <f t="shared" si="166"/>
        <v>42427.012210401888</v>
      </c>
      <c r="U2036" t="e">
        <f t="shared" si="167"/>
        <v>#VALUE!</v>
      </c>
      <c r="V2036" s="16" t="e">
        <f t="shared" si="168"/>
        <v>#VALUE!</v>
      </c>
    </row>
    <row r="2037" spans="1:22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64"/>
        <v>2.1103642500000004</v>
      </c>
      <c r="P2037" s="8">
        <f t="shared" si="165"/>
        <v>262.15704968944101</v>
      </c>
      <c r="Q2037" t="s">
        <v>8362</v>
      </c>
      <c r="R2037" t="s">
        <v>8353</v>
      </c>
      <c r="S2037" s="12" t="s">
        <v>8363</v>
      </c>
      <c r="T2037" s="12">
        <f t="shared" si="166"/>
        <v>42667.517813238774</v>
      </c>
      <c r="U2037" t="e">
        <f t="shared" si="167"/>
        <v>#VALUE!</v>
      </c>
      <c r="V2037" s="16" t="e">
        <f t="shared" si="168"/>
        <v>#VALUE!</v>
      </c>
    </row>
    <row r="2038" spans="1:22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64"/>
        <v>1.3166833333333334</v>
      </c>
      <c r="P2038" s="8">
        <f t="shared" si="165"/>
        <v>46.580778301886795</v>
      </c>
      <c r="Q2038" t="s">
        <v>8362</v>
      </c>
      <c r="R2038" t="s">
        <v>8353</v>
      </c>
      <c r="S2038" s="12" t="s">
        <v>8363</v>
      </c>
      <c r="T2038" s="12">
        <f t="shared" si="166"/>
        <v>42082.571146572103</v>
      </c>
      <c r="U2038" t="e">
        <f t="shared" si="167"/>
        <v>#VALUE!</v>
      </c>
      <c r="V2038" s="16" t="e">
        <f t="shared" si="168"/>
        <v>#VALUE!</v>
      </c>
    </row>
    <row r="2039" spans="1:22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64"/>
        <v>3.0047639999999998</v>
      </c>
      <c r="P2039" s="8">
        <f t="shared" si="165"/>
        <v>70.041118881118877</v>
      </c>
      <c r="Q2039" t="s">
        <v>8362</v>
      </c>
      <c r="R2039" t="s">
        <v>8353</v>
      </c>
      <c r="S2039" s="12" t="s">
        <v>8363</v>
      </c>
      <c r="T2039" s="12">
        <f t="shared" si="166"/>
        <v>41918.498262411347</v>
      </c>
      <c r="U2039" t="e">
        <f t="shared" si="167"/>
        <v>#VALUE!</v>
      </c>
      <c r="V2039" s="16" t="e">
        <f t="shared" si="168"/>
        <v>#VALUE!</v>
      </c>
    </row>
    <row r="2040" spans="1:22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64"/>
        <v>4.2051249999999998</v>
      </c>
      <c r="P2040" s="8">
        <f t="shared" si="165"/>
        <v>164.90686274509804</v>
      </c>
      <c r="Q2040" t="s">
        <v>8362</v>
      </c>
      <c r="R2040" t="s">
        <v>8353</v>
      </c>
      <c r="S2040" s="12" t="s">
        <v>8363</v>
      </c>
      <c r="T2040" s="12">
        <f t="shared" si="166"/>
        <v>41761.283936170214</v>
      </c>
      <c r="U2040" t="e">
        <f t="shared" si="167"/>
        <v>#VALUE!</v>
      </c>
      <c r="V2040" s="16" t="e">
        <f t="shared" si="168"/>
        <v>#VALUE!</v>
      </c>
    </row>
    <row r="2041" spans="1:22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64"/>
        <v>1.362168</v>
      </c>
      <c r="P2041" s="8">
        <f t="shared" si="165"/>
        <v>449.26385224274406</v>
      </c>
      <c r="Q2041" t="s">
        <v>8362</v>
      </c>
      <c r="R2041" t="s">
        <v>8353</v>
      </c>
      <c r="S2041" s="12" t="s">
        <v>8363</v>
      </c>
      <c r="T2041" s="12">
        <f t="shared" si="166"/>
        <v>43039.072399527184</v>
      </c>
      <c r="U2041" t="e">
        <f t="shared" si="167"/>
        <v>#VALUE!</v>
      </c>
      <c r="V2041" s="16" t="e">
        <f t="shared" si="168"/>
        <v>#VALUE!</v>
      </c>
    </row>
    <row r="2042" spans="1:22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64"/>
        <v>2.4817133333333334</v>
      </c>
      <c r="P2042" s="8">
        <f t="shared" si="165"/>
        <v>27.472841328413285</v>
      </c>
      <c r="Q2042" t="s">
        <v>8362</v>
      </c>
      <c r="R2042" t="s">
        <v>8353</v>
      </c>
      <c r="S2042" s="12" t="s">
        <v>8363</v>
      </c>
      <c r="T2042" s="12">
        <f t="shared" si="166"/>
        <v>41919.230531914895</v>
      </c>
      <c r="U2042" t="e">
        <f t="shared" si="167"/>
        <v>#VALUE!</v>
      </c>
      <c r="V2042" s="16" t="e">
        <f t="shared" si="168"/>
        <v>#VALUE!</v>
      </c>
    </row>
    <row r="2043" spans="1:22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64"/>
        <v>1.8186315789473684</v>
      </c>
      <c r="P2043" s="8">
        <f t="shared" si="165"/>
        <v>143.97499999999999</v>
      </c>
      <c r="Q2043" t="s">
        <v>8362</v>
      </c>
      <c r="R2043" t="s">
        <v>8353</v>
      </c>
      <c r="S2043" s="12" t="s">
        <v>8363</v>
      </c>
      <c r="T2043" s="12">
        <f t="shared" si="166"/>
        <v>43017.714267139476</v>
      </c>
      <c r="U2043" t="e">
        <f t="shared" si="167"/>
        <v>#VALUE!</v>
      </c>
      <c r="V2043" s="16" t="e">
        <f t="shared" si="168"/>
        <v>#VALUE!</v>
      </c>
    </row>
    <row r="2044" spans="1:22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64"/>
        <v>1.2353000000000001</v>
      </c>
      <c r="P2044" s="8">
        <f t="shared" si="165"/>
        <v>88.23571428571428</v>
      </c>
      <c r="Q2044" t="s">
        <v>8362</v>
      </c>
      <c r="R2044" t="s">
        <v>8353</v>
      </c>
      <c r="S2044" s="12" t="s">
        <v>8363</v>
      </c>
      <c r="T2044" s="12">
        <f t="shared" si="166"/>
        <v>42688.028061465717</v>
      </c>
      <c r="U2044" t="e">
        <f t="shared" si="167"/>
        <v>#VALUE!</v>
      </c>
      <c r="V2044" s="16" t="e">
        <f t="shared" si="168"/>
        <v>#VALUE!</v>
      </c>
    </row>
    <row r="2045" spans="1:22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64"/>
        <v>5.0620938628158845</v>
      </c>
      <c r="P2045" s="8">
        <f t="shared" si="165"/>
        <v>36.326424870466319</v>
      </c>
      <c r="Q2045" t="s">
        <v>8362</v>
      </c>
      <c r="R2045" t="s">
        <v>8353</v>
      </c>
      <c r="S2045" s="12" t="s">
        <v>8363</v>
      </c>
      <c r="T2045" s="12">
        <f t="shared" si="166"/>
        <v>43024.506820330971</v>
      </c>
      <c r="U2045" t="e">
        <f t="shared" si="167"/>
        <v>#VALUE!</v>
      </c>
      <c r="V2045" s="16" t="e">
        <f t="shared" si="168"/>
        <v>#VALUE!</v>
      </c>
    </row>
    <row r="2046" spans="1:22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64"/>
        <v>1.0821333333333334</v>
      </c>
      <c r="P2046" s="8">
        <f t="shared" si="165"/>
        <v>90.177777777777777</v>
      </c>
      <c r="Q2046" t="s">
        <v>8362</v>
      </c>
      <c r="R2046" t="s">
        <v>8353</v>
      </c>
      <c r="S2046" s="12" t="s">
        <v>8363</v>
      </c>
      <c r="T2046" s="12">
        <f t="shared" si="166"/>
        <v>42490.897328605199</v>
      </c>
      <c r="U2046" t="e">
        <f t="shared" si="167"/>
        <v>#VALUE!</v>
      </c>
      <c r="V2046" s="16" t="e">
        <f t="shared" si="168"/>
        <v>#VALUE!</v>
      </c>
    </row>
    <row r="2047" spans="1:22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64"/>
        <v>8.1918387755102042</v>
      </c>
      <c r="P2047" s="8">
        <f t="shared" si="165"/>
        <v>152.62361216730039</v>
      </c>
      <c r="Q2047" t="s">
        <v>8362</v>
      </c>
      <c r="R2047" t="s">
        <v>8353</v>
      </c>
      <c r="S2047" s="12" t="s">
        <v>8363</v>
      </c>
      <c r="T2047" s="12">
        <f t="shared" si="166"/>
        <v>41398.544290780141</v>
      </c>
      <c r="U2047" t="e">
        <f t="shared" si="167"/>
        <v>#VALUE!</v>
      </c>
      <c r="V2047" s="16" t="e">
        <f t="shared" si="168"/>
        <v>#VALUE!</v>
      </c>
    </row>
    <row r="2048" spans="1:22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64"/>
        <v>1.2110000000000001</v>
      </c>
      <c r="P2048" s="8">
        <f t="shared" si="165"/>
        <v>55.806451612903224</v>
      </c>
      <c r="Q2048" t="s">
        <v>8362</v>
      </c>
      <c r="R2048" t="s">
        <v>8353</v>
      </c>
      <c r="S2048" s="12" t="s">
        <v>8363</v>
      </c>
      <c r="T2048" s="12">
        <f t="shared" si="166"/>
        <v>41723.395319148935</v>
      </c>
      <c r="U2048" t="e">
        <f t="shared" si="167"/>
        <v>#VALUE!</v>
      </c>
      <c r="V2048" s="16" t="e">
        <f t="shared" si="168"/>
        <v>#VALUE!</v>
      </c>
    </row>
    <row r="2049" spans="1:22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64"/>
        <v>1.0299897959183673</v>
      </c>
      <c r="P2049" s="8">
        <f t="shared" si="165"/>
        <v>227.85327313769753</v>
      </c>
      <c r="Q2049" t="s">
        <v>8362</v>
      </c>
      <c r="R2049" t="s">
        <v>8353</v>
      </c>
      <c r="S2049" s="12" t="s">
        <v>8363</v>
      </c>
      <c r="T2049" s="12">
        <f t="shared" si="166"/>
        <v>42432.908628841607</v>
      </c>
      <c r="U2049" t="e">
        <f t="shared" si="167"/>
        <v>#VALUE!</v>
      </c>
      <c r="V2049" s="16" t="e">
        <f t="shared" si="168"/>
        <v>#VALUE!</v>
      </c>
    </row>
    <row r="2050" spans="1:22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64"/>
        <v>1.4833229411764706</v>
      </c>
      <c r="P2050" s="8">
        <f t="shared" si="165"/>
        <v>91.82989803350327</v>
      </c>
      <c r="Q2050" t="s">
        <v>8362</v>
      </c>
      <c r="R2050" t="s">
        <v>8353</v>
      </c>
      <c r="S2050" s="12" t="s">
        <v>8363</v>
      </c>
      <c r="T2050" s="12">
        <f t="shared" si="166"/>
        <v>41723.885236406619</v>
      </c>
      <c r="U2050" t="e">
        <f t="shared" si="167"/>
        <v>#VALUE!</v>
      </c>
      <c r="V2050" s="16" t="e">
        <f t="shared" si="168"/>
        <v>#VALUE!</v>
      </c>
    </row>
    <row r="2051" spans="1:22" ht="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9">E2051/D2051</f>
        <v>1.2019070000000001</v>
      </c>
      <c r="P2051" s="8">
        <f t="shared" ref="P2051:P2114" si="170">IFERROR(E2051/L2051, 0)</f>
        <v>80.991037735849048</v>
      </c>
      <c r="Q2051" t="s">
        <v>8362</v>
      </c>
      <c r="R2051" t="s">
        <v>8353</v>
      </c>
      <c r="S2051" s="12" t="s">
        <v>8363</v>
      </c>
      <c r="T2051" s="12">
        <f t="shared" ref="T2051:T2114" si="171">(J2051/84600)+25569+(-8/24)</f>
        <v>41915.758427895977</v>
      </c>
      <c r="U2051" t="e">
        <f t="shared" ref="U2051:U2114" si="172">DATEDIF(S2051,T2051, "D")</f>
        <v>#VALUE!</v>
      </c>
      <c r="V2051" s="16" t="e">
        <f t="shared" ref="V2051:V2114" si="173">DATEDIF(0,U2051,"y")&amp;" years " &amp;DATEDIF(0,U2051,"ym")&amp;" months "&amp;DATEDIF(0,U2051,"md")&amp;" days"</f>
        <v>#VALUE!</v>
      </c>
    </row>
    <row r="2052" spans="1:22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9"/>
        <v>4.7327000000000004</v>
      </c>
      <c r="P2052" s="8">
        <f t="shared" si="170"/>
        <v>278.39411764705881</v>
      </c>
      <c r="Q2052" t="s">
        <v>8362</v>
      </c>
      <c r="R2052" t="s">
        <v>8353</v>
      </c>
      <c r="S2052" s="12" t="s">
        <v>8363</v>
      </c>
      <c r="T2052" s="12">
        <f t="shared" si="171"/>
        <v>42466.782245862887</v>
      </c>
      <c r="U2052" t="e">
        <f t="shared" si="172"/>
        <v>#VALUE!</v>
      </c>
      <c r="V2052" s="16" t="e">
        <f t="shared" si="173"/>
        <v>#VALUE!</v>
      </c>
    </row>
    <row r="2053" spans="1:22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9"/>
        <v>1.303625</v>
      </c>
      <c r="P2053" s="8">
        <f t="shared" si="170"/>
        <v>43.095041322314053</v>
      </c>
      <c r="Q2053" t="s">
        <v>8362</v>
      </c>
      <c r="R2053" t="s">
        <v>8353</v>
      </c>
      <c r="S2053" s="12" t="s">
        <v>8363</v>
      </c>
      <c r="T2053" s="12">
        <f t="shared" si="171"/>
        <v>41944.859775413708</v>
      </c>
      <c r="U2053" t="e">
        <f t="shared" si="172"/>
        <v>#VALUE!</v>
      </c>
      <c r="V2053" s="16" t="e">
        <f t="shared" si="173"/>
        <v>#VALUE!</v>
      </c>
    </row>
    <row r="2054" spans="1:22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9"/>
        <v>3.5304799999999998</v>
      </c>
      <c r="P2054" s="8">
        <f t="shared" si="170"/>
        <v>326.29205175600737</v>
      </c>
      <c r="Q2054" t="s">
        <v>8362</v>
      </c>
      <c r="R2054" t="s">
        <v>8353</v>
      </c>
      <c r="S2054" s="12" t="s">
        <v>8363</v>
      </c>
      <c r="T2054" s="12">
        <f t="shared" si="171"/>
        <v>42732.32686761229</v>
      </c>
      <c r="U2054" t="e">
        <f t="shared" si="172"/>
        <v>#VALUE!</v>
      </c>
      <c r="V2054" s="16" t="e">
        <f t="shared" si="173"/>
        <v>#VALUE!</v>
      </c>
    </row>
    <row r="2055" spans="1:22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9"/>
        <v>1.0102</v>
      </c>
      <c r="P2055" s="8">
        <f t="shared" si="170"/>
        <v>41.743801652892564</v>
      </c>
      <c r="Q2055" t="s">
        <v>8362</v>
      </c>
      <c r="R2055" t="s">
        <v>8353</v>
      </c>
      <c r="S2055" s="12" t="s">
        <v>8363</v>
      </c>
      <c r="T2055" s="12">
        <f t="shared" si="171"/>
        <v>42659.339846335693</v>
      </c>
      <c r="U2055" t="e">
        <f t="shared" si="172"/>
        <v>#VALUE!</v>
      </c>
      <c r="V2055" s="16" t="e">
        <f t="shared" si="173"/>
        <v>#VALUE!</v>
      </c>
    </row>
    <row r="2056" spans="1:22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9"/>
        <v>1.1359142857142857</v>
      </c>
      <c r="P2056" s="8">
        <f t="shared" si="170"/>
        <v>64.020933977455712</v>
      </c>
      <c r="Q2056" t="s">
        <v>8362</v>
      </c>
      <c r="R2056" t="s">
        <v>8353</v>
      </c>
      <c r="S2056" s="12" t="s">
        <v>8363</v>
      </c>
      <c r="T2056" s="12">
        <f t="shared" si="171"/>
        <v>42075.071040189119</v>
      </c>
      <c r="U2056" t="e">
        <f t="shared" si="172"/>
        <v>#VALUE!</v>
      </c>
      <c r="V2056" s="16" t="e">
        <f t="shared" si="173"/>
        <v>#VALUE!</v>
      </c>
    </row>
    <row r="2057" spans="1:22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9"/>
        <v>1.6741666666666666</v>
      </c>
      <c r="P2057" s="8">
        <f t="shared" si="170"/>
        <v>99.455445544554451</v>
      </c>
      <c r="Q2057" t="s">
        <v>8362</v>
      </c>
      <c r="R2057" t="s">
        <v>8353</v>
      </c>
      <c r="S2057" s="12" t="s">
        <v>8363</v>
      </c>
      <c r="T2057" s="12">
        <f t="shared" si="171"/>
        <v>42294.801926713946</v>
      </c>
      <c r="U2057" t="e">
        <f t="shared" si="172"/>
        <v>#VALUE!</v>
      </c>
      <c r="V2057" s="16" t="e">
        <f t="shared" si="173"/>
        <v>#VALUE!</v>
      </c>
    </row>
    <row r="2058" spans="1:22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9"/>
        <v>1.5345200000000001</v>
      </c>
      <c r="P2058" s="8">
        <f t="shared" si="170"/>
        <v>138.49458483754512</v>
      </c>
      <c r="Q2058" t="s">
        <v>8362</v>
      </c>
      <c r="R2058" t="s">
        <v>8353</v>
      </c>
      <c r="S2058" s="12" t="s">
        <v>8363</v>
      </c>
      <c r="T2058" s="12">
        <f t="shared" si="171"/>
        <v>41687.230992907796</v>
      </c>
      <c r="U2058" t="e">
        <f t="shared" si="172"/>
        <v>#VALUE!</v>
      </c>
      <c r="V2058" s="16" t="e">
        <f t="shared" si="173"/>
        <v>#VALUE!</v>
      </c>
    </row>
    <row r="2059" spans="1:22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9"/>
        <v>2.022322</v>
      </c>
      <c r="P2059" s="8">
        <f t="shared" si="170"/>
        <v>45.547792792792798</v>
      </c>
      <c r="Q2059" t="s">
        <v>8362</v>
      </c>
      <c r="R2059" t="s">
        <v>8353</v>
      </c>
      <c r="S2059" s="12" t="s">
        <v>8363</v>
      </c>
      <c r="T2059" s="12">
        <f t="shared" si="171"/>
        <v>42754.193049645386</v>
      </c>
      <c r="U2059" t="e">
        <f t="shared" si="172"/>
        <v>#VALUE!</v>
      </c>
      <c r="V2059" s="16" t="e">
        <f t="shared" si="173"/>
        <v>#VALUE!</v>
      </c>
    </row>
    <row r="2060" spans="1:22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9"/>
        <v>1.6828125</v>
      </c>
      <c r="P2060" s="8">
        <f t="shared" si="170"/>
        <v>10.507317073170732</v>
      </c>
      <c r="Q2060" t="s">
        <v>8362</v>
      </c>
      <c r="R2060" t="s">
        <v>8353</v>
      </c>
      <c r="S2060" s="12" t="s">
        <v>8363</v>
      </c>
      <c r="T2060" s="12">
        <f t="shared" si="171"/>
        <v>42376.194208037821</v>
      </c>
      <c r="U2060" t="e">
        <f t="shared" si="172"/>
        <v>#VALUE!</v>
      </c>
      <c r="V2060" s="16" t="e">
        <f t="shared" si="173"/>
        <v>#VALUE!</v>
      </c>
    </row>
    <row r="2061" spans="1:22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9"/>
        <v>1.4345666666666668</v>
      </c>
      <c r="P2061" s="8">
        <f t="shared" si="170"/>
        <v>114.76533333333333</v>
      </c>
      <c r="Q2061" t="s">
        <v>8362</v>
      </c>
      <c r="R2061" t="s">
        <v>8353</v>
      </c>
      <c r="S2061" s="12" t="s">
        <v>8363</v>
      </c>
      <c r="T2061" s="12">
        <f t="shared" si="171"/>
        <v>42718.558557919619</v>
      </c>
      <c r="U2061" t="e">
        <f t="shared" si="172"/>
        <v>#VALUE!</v>
      </c>
      <c r="V2061" s="16" t="e">
        <f t="shared" si="173"/>
        <v>#VALUE!</v>
      </c>
    </row>
    <row r="2062" spans="1:22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9"/>
        <v>1.964</v>
      </c>
      <c r="P2062" s="8">
        <f t="shared" si="170"/>
        <v>35.997067448680355</v>
      </c>
      <c r="Q2062" t="s">
        <v>8362</v>
      </c>
      <c r="R2062" t="s">
        <v>8353</v>
      </c>
      <c r="S2062" s="12" t="s">
        <v>8363</v>
      </c>
      <c r="T2062" s="12">
        <f t="shared" si="171"/>
        <v>42128.30200945626</v>
      </c>
      <c r="U2062" t="e">
        <f t="shared" si="172"/>
        <v>#VALUE!</v>
      </c>
      <c r="V2062" s="16" t="e">
        <f t="shared" si="173"/>
        <v>#VALUE!</v>
      </c>
    </row>
    <row r="2063" spans="1:22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9"/>
        <v>1.0791999999999999</v>
      </c>
      <c r="P2063" s="8">
        <f t="shared" si="170"/>
        <v>154.17142857142858</v>
      </c>
      <c r="Q2063" t="s">
        <v>8362</v>
      </c>
      <c r="R2063" t="s">
        <v>8353</v>
      </c>
      <c r="S2063" s="12" t="s">
        <v>8363</v>
      </c>
      <c r="T2063" s="12">
        <f t="shared" si="171"/>
        <v>43070.043191489363</v>
      </c>
      <c r="U2063" t="e">
        <f t="shared" si="172"/>
        <v>#VALUE!</v>
      </c>
      <c r="V2063" s="16" t="e">
        <f t="shared" si="173"/>
        <v>#VALUE!</v>
      </c>
    </row>
    <row r="2064" spans="1:22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9"/>
        <v>1.14977</v>
      </c>
      <c r="P2064" s="8">
        <f t="shared" si="170"/>
        <v>566.38916256157631</v>
      </c>
      <c r="Q2064" t="s">
        <v>8362</v>
      </c>
      <c r="R2064" t="s">
        <v>8353</v>
      </c>
      <c r="S2064" s="12" t="s">
        <v>8363</v>
      </c>
      <c r="T2064" s="12">
        <f t="shared" si="171"/>
        <v>42781.653640661934</v>
      </c>
      <c r="U2064" t="e">
        <f t="shared" si="172"/>
        <v>#VALUE!</v>
      </c>
      <c r="V2064" s="16" t="e">
        <f t="shared" si="173"/>
        <v>#VALUE!</v>
      </c>
    </row>
    <row r="2065" spans="1:22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9"/>
        <v>1.4804999999999999</v>
      </c>
      <c r="P2065" s="8">
        <f t="shared" si="170"/>
        <v>120.85714285714286</v>
      </c>
      <c r="Q2065" t="s">
        <v>8362</v>
      </c>
      <c r="R2065" t="s">
        <v>8353</v>
      </c>
      <c r="S2065" s="12" t="s">
        <v>8363</v>
      </c>
      <c r="T2065" s="12">
        <f t="shared" si="171"/>
        <v>42832.05320330969</v>
      </c>
      <c r="U2065" t="e">
        <f t="shared" si="172"/>
        <v>#VALUE!</v>
      </c>
      <c r="V2065" s="16" t="e">
        <f t="shared" si="173"/>
        <v>#VALUE!</v>
      </c>
    </row>
    <row r="2066" spans="1:22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9"/>
        <v>1.9116676082790633</v>
      </c>
      <c r="P2066" s="8">
        <f t="shared" si="170"/>
        <v>86.163845492085343</v>
      </c>
      <c r="Q2066" t="s">
        <v>8362</v>
      </c>
      <c r="R2066" t="s">
        <v>8353</v>
      </c>
      <c r="S2066" s="12" t="s">
        <v>8363</v>
      </c>
      <c r="T2066" s="12">
        <f t="shared" si="171"/>
        <v>41725.635023640658</v>
      </c>
      <c r="U2066" t="e">
        <f t="shared" si="172"/>
        <v>#VALUE!</v>
      </c>
      <c r="V2066" s="16" t="e">
        <f t="shared" si="173"/>
        <v>#VALUE!</v>
      </c>
    </row>
    <row r="2067" spans="1:22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9"/>
        <v>1.99215125</v>
      </c>
      <c r="P2067" s="8">
        <f t="shared" si="170"/>
        <v>51.212114395886893</v>
      </c>
      <c r="Q2067" t="s">
        <v>8362</v>
      </c>
      <c r="R2067" t="s">
        <v>8353</v>
      </c>
      <c r="S2067" s="12" t="s">
        <v>8363</v>
      </c>
      <c r="T2067" s="12">
        <f t="shared" si="171"/>
        <v>41944.156371158388</v>
      </c>
      <c r="U2067" t="e">
        <f t="shared" si="172"/>
        <v>#VALUE!</v>
      </c>
      <c r="V2067" s="16" t="e">
        <f t="shared" si="173"/>
        <v>#VALUE!</v>
      </c>
    </row>
    <row r="2068" spans="1:22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9"/>
        <v>2.1859999999999999</v>
      </c>
      <c r="P2068" s="8">
        <f t="shared" si="170"/>
        <v>67.261538461538464</v>
      </c>
      <c r="Q2068" t="s">
        <v>8362</v>
      </c>
      <c r="R2068" t="s">
        <v>8353</v>
      </c>
      <c r="S2068" s="12" t="s">
        <v>8363</v>
      </c>
      <c r="T2068" s="12">
        <f t="shared" si="171"/>
        <v>42190.731477541369</v>
      </c>
      <c r="U2068" t="e">
        <f t="shared" si="172"/>
        <v>#VALUE!</v>
      </c>
      <c r="V2068" s="16" t="e">
        <f t="shared" si="173"/>
        <v>#VALUE!</v>
      </c>
    </row>
    <row r="2069" spans="1:22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9"/>
        <v>1.2686868686868686</v>
      </c>
      <c r="P2069" s="8">
        <f t="shared" si="170"/>
        <v>62.8</v>
      </c>
      <c r="Q2069" t="s">
        <v>8362</v>
      </c>
      <c r="R2069" t="s">
        <v>8353</v>
      </c>
      <c r="S2069" s="12" t="s">
        <v>8363</v>
      </c>
      <c r="T2069" s="12">
        <f t="shared" si="171"/>
        <v>42467.581276595745</v>
      </c>
      <c r="U2069" t="e">
        <f t="shared" si="172"/>
        <v>#VALUE!</v>
      </c>
      <c r="V2069" s="16" t="e">
        <f t="shared" si="173"/>
        <v>#VALUE!</v>
      </c>
    </row>
    <row r="2070" spans="1:22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9"/>
        <v>1.0522388</v>
      </c>
      <c r="P2070" s="8">
        <f t="shared" si="170"/>
        <v>346.13118421052633</v>
      </c>
      <c r="Q2070" t="s">
        <v>8362</v>
      </c>
      <c r="R2070" t="s">
        <v>8353</v>
      </c>
      <c r="S2070" s="12" t="s">
        <v>8363</v>
      </c>
      <c r="T2070" s="12">
        <f t="shared" si="171"/>
        <v>42996.590011820328</v>
      </c>
      <c r="U2070" t="e">
        <f t="shared" si="172"/>
        <v>#VALUE!</v>
      </c>
      <c r="V2070" s="16" t="e">
        <f t="shared" si="173"/>
        <v>#VALUE!</v>
      </c>
    </row>
    <row r="2071" spans="1:22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9"/>
        <v>1.2840666000000001</v>
      </c>
      <c r="P2071" s="8">
        <f t="shared" si="170"/>
        <v>244.11912547528519</v>
      </c>
      <c r="Q2071" t="s">
        <v>8362</v>
      </c>
      <c r="R2071" t="s">
        <v>8353</v>
      </c>
      <c r="S2071" s="12" t="s">
        <v>8363</v>
      </c>
      <c r="T2071" s="12">
        <f t="shared" si="171"/>
        <v>42697.489255319146</v>
      </c>
      <c r="U2071" t="e">
        <f t="shared" si="172"/>
        <v>#VALUE!</v>
      </c>
      <c r="V2071" s="16" t="e">
        <f t="shared" si="173"/>
        <v>#VALUE!</v>
      </c>
    </row>
    <row r="2072" spans="1:22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9"/>
        <v>3.1732719999999999</v>
      </c>
      <c r="P2072" s="8">
        <f t="shared" si="170"/>
        <v>259.25424836601309</v>
      </c>
      <c r="Q2072" t="s">
        <v>8362</v>
      </c>
      <c r="R2072" t="s">
        <v>8353</v>
      </c>
      <c r="S2072" s="12" t="s">
        <v>8363</v>
      </c>
      <c r="T2072" s="12">
        <f t="shared" si="171"/>
        <v>42879.975449172576</v>
      </c>
      <c r="U2072" t="e">
        <f t="shared" si="172"/>
        <v>#VALUE!</v>
      </c>
      <c r="V2072" s="16" t="e">
        <f t="shared" si="173"/>
        <v>#VALUE!</v>
      </c>
    </row>
    <row r="2073" spans="1:22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9"/>
        <v>2.8073000000000001</v>
      </c>
      <c r="P2073" s="8">
        <f t="shared" si="170"/>
        <v>201.96402877697841</v>
      </c>
      <c r="Q2073" t="s">
        <v>8362</v>
      </c>
      <c r="R2073" t="s">
        <v>8353</v>
      </c>
      <c r="S2073" s="12" t="s">
        <v>8363</v>
      </c>
      <c r="T2073" s="12">
        <f t="shared" si="171"/>
        <v>42962.313049645389</v>
      </c>
      <c r="U2073" t="e">
        <f t="shared" si="172"/>
        <v>#VALUE!</v>
      </c>
      <c r="V2073" s="16" t="e">
        <f t="shared" si="173"/>
        <v>#VALUE!</v>
      </c>
    </row>
    <row r="2074" spans="1:22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9"/>
        <v>1.1073146853146854</v>
      </c>
      <c r="P2074" s="8">
        <f t="shared" si="170"/>
        <v>226.20857142857142</v>
      </c>
      <c r="Q2074" t="s">
        <v>8362</v>
      </c>
      <c r="R2074" t="s">
        <v>8353</v>
      </c>
      <c r="S2074" s="12" t="s">
        <v>8363</v>
      </c>
      <c r="T2074" s="12">
        <f t="shared" si="171"/>
        <v>42826.792340425534</v>
      </c>
      <c r="U2074" t="e">
        <f t="shared" si="172"/>
        <v>#VALUE!</v>
      </c>
      <c r="V2074" s="16" t="e">
        <f t="shared" si="173"/>
        <v>#VALUE!</v>
      </c>
    </row>
    <row r="2075" spans="1:22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9"/>
        <v>1.5260429999999998</v>
      </c>
      <c r="P2075" s="8">
        <f t="shared" si="170"/>
        <v>324.69</v>
      </c>
      <c r="Q2075" t="s">
        <v>8362</v>
      </c>
      <c r="R2075" t="s">
        <v>8353</v>
      </c>
      <c r="S2075" s="12" t="s">
        <v>8363</v>
      </c>
      <c r="T2075" s="12">
        <f t="shared" si="171"/>
        <v>42438.795721040187</v>
      </c>
      <c r="U2075" t="e">
        <f t="shared" si="172"/>
        <v>#VALUE!</v>
      </c>
      <c r="V2075" s="16" t="e">
        <f t="shared" si="173"/>
        <v>#VALUE!</v>
      </c>
    </row>
    <row r="2076" spans="1:22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9"/>
        <v>1.0249999999999999</v>
      </c>
      <c r="P2076" s="8">
        <f t="shared" si="170"/>
        <v>205</v>
      </c>
      <c r="Q2076" t="s">
        <v>8362</v>
      </c>
      <c r="R2076" t="s">
        <v>8353</v>
      </c>
      <c r="S2076" s="12" t="s">
        <v>8363</v>
      </c>
      <c r="T2076" s="12">
        <f t="shared" si="171"/>
        <v>42826.021063829779</v>
      </c>
      <c r="U2076" t="e">
        <f t="shared" si="172"/>
        <v>#VALUE!</v>
      </c>
      <c r="V2076" s="16" t="e">
        <f t="shared" si="173"/>
        <v>#VALUE!</v>
      </c>
    </row>
    <row r="2077" spans="1:22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9"/>
        <v>16.783738373837384</v>
      </c>
      <c r="P2077" s="8">
        <f t="shared" si="170"/>
        <v>20.465926829268295</v>
      </c>
      <c r="Q2077" t="s">
        <v>8362</v>
      </c>
      <c r="R2077" t="s">
        <v>8353</v>
      </c>
      <c r="S2077" s="12" t="s">
        <v>8363</v>
      </c>
      <c r="T2077" s="12">
        <f t="shared" si="171"/>
        <v>41788.256359338055</v>
      </c>
      <c r="U2077" t="e">
        <f t="shared" si="172"/>
        <v>#VALUE!</v>
      </c>
      <c r="V2077" s="16" t="e">
        <f t="shared" si="173"/>
        <v>#VALUE!</v>
      </c>
    </row>
    <row r="2078" spans="1:22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9"/>
        <v>5.4334915642458101</v>
      </c>
      <c r="P2078" s="8">
        <f t="shared" si="170"/>
        <v>116.35303146309367</v>
      </c>
      <c r="Q2078" t="s">
        <v>8362</v>
      </c>
      <c r="R2078" t="s">
        <v>8353</v>
      </c>
      <c r="S2078" s="12" t="s">
        <v>8363</v>
      </c>
      <c r="T2078" s="12">
        <f t="shared" si="171"/>
        <v>42148.970319148932</v>
      </c>
      <c r="U2078" t="e">
        <f t="shared" si="172"/>
        <v>#VALUE!</v>
      </c>
      <c r="V2078" s="16" t="e">
        <f t="shared" si="173"/>
        <v>#VALUE!</v>
      </c>
    </row>
    <row r="2079" spans="1:22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9"/>
        <v>1.1550800000000001</v>
      </c>
      <c r="P2079" s="8">
        <f t="shared" si="170"/>
        <v>307.20212765957444</v>
      </c>
      <c r="Q2079" t="s">
        <v>8362</v>
      </c>
      <c r="R2079" t="s">
        <v>8353</v>
      </c>
      <c r="S2079" s="12" t="s">
        <v>8363</v>
      </c>
      <c r="T2079" s="12">
        <f t="shared" si="171"/>
        <v>42454.49735224586</v>
      </c>
      <c r="U2079" t="e">
        <f t="shared" si="172"/>
        <v>#VALUE!</v>
      </c>
      <c r="V2079" s="16" t="e">
        <f t="shared" si="173"/>
        <v>#VALUE!</v>
      </c>
    </row>
    <row r="2080" spans="1:22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9"/>
        <v>1.3120499999999999</v>
      </c>
      <c r="P2080" s="8">
        <f t="shared" si="170"/>
        <v>546.6875</v>
      </c>
      <c r="Q2080" t="s">
        <v>8362</v>
      </c>
      <c r="R2080" t="s">
        <v>8353</v>
      </c>
      <c r="S2080" s="12" t="s">
        <v>8363</v>
      </c>
      <c r="T2080" s="12">
        <f t="shared" si="171"/>
        <v>43056.773723404251</v>
      </c>
      <c r="U2080" t="e">
        <f t="shared" si="172"/>
        <v>#VALUE!</v>
      </c>
      <c r="V2080" s="16" t="e">
        <f t="shared" si="173"/>
        <v>#VALUE!</v>
      </c>
    </row>
    <row r="2081" spans="1:22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9"/>
        <v>2.8816999999999999</v>
      </c>
      <c r="P2081" s="8">
        <f t="shared" si="170"/>
        <v>47.474464579901152</v>
      </c>
      <c r="Q2081" t="s">
        <v>8362</v>
      </c>
      <c r="R2081" t="s">
        <v>8353</v>
      </c>
      <c r="S2081" s="12" t="s">
        <v>8363</v>
      </c>
      <c r="T2081" s="12">
        <f t="shared" si="171"/>
        <v>42503.17958628841</v>
      </c>
      <c r="U2081" t="e">
        <f t="shared" si="172"/>
        <v>#VALUE!</v>
      </c>
      <c r="V2081" s="16" t="e">
        <f t="shared" si="173"/>
        <v>#VALUE!</v>
      </c>
    </row>
    <row r="2082" spans="1:22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9"/>
        <v>5.0780000000000003</v>
      </c>
      <c r="P2082" s="8">
        <f t="shared" si="170"/>
        <v>101.56</v>
      </c>
      <c r="Q2082" t="s">
        <v>8362</v>
      </c>
      <c r="R2082" t="s">
        <v>8353</v>
      </c>
      <c r="S2082" s="12" t="s">
        <v>8363</v>
      </c>
      <c r="T2082" s="12">
        <f t="shared" si="171"/>
        <v>42645.388888888883</v>
      </c>
      <c r="U2082" t="e">
        <f t="shared" si="172"/>
        <v>#VALUE!</v>
      </c>
      <c r="V2082" s="16" t="e">
        <f t="shared" si="173"/>
        <v>#VALUE!</v>
      </c>
    </row>
    <row r="2083" spans="1:22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9"/>
        <v>1.1457142857142857</v>
      </c>
      <c r="P2083" s="8">
        <f t="shared" si="170"/>
        <v>72.909090909090907</v>
      </c>
      <c r="Q2083" t="s">
        <v>8329</v>
      </c>
      <c r="R2083" t="s">
        <v>8330</v>
      </c>
      <c r="S2083" s="12" t="s">
        <v>8331</v>
      </c>
      <c r="T2083" s="12">
        <f t="shared" si="171"/>
        <v>41332.2311465721</v>
      </c>
      <c r="U2083" t="e">
        <f t="shared" si="172"/>
        <v>#VALUE!</v>
      </c>
      <c r="V2083" s="16" t="e">
        <f t="shared" si="173"/>
        <v>#VALUE!</v>
      </c>
    </row>
    <row r="2084" spans="1:22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9"/>
        <v>1.1073333333333333</v>
      </c>
      <c r="P2084" s="8">
        <f t="shared" si="170"/>
        <v>43.710526315789473</v>
      </c>
      <c r="Q2084" t="s">
        <v>8329</v>
      </c>
      <c r="R2084" t="s">
        <v>8330</v>
      </c>
      <c r="S2084" s="12" t="s">
        <v>8331</v>
      </c>
      <c r="T2084" s="12">
        <f t="shared" si="171"/>
        <v>41135.087423167846</v>
      </c>
      <c r="U2084" t="e">
        <f t="shared" si="172"/>
        <v>#VALUE!</v>
      </c>
      <c r="V2084" s="16" t="e">
        <f t="shared" si="173"/>
        <v>#VALUE!</v>
      </c>
    </row>
    <row r="2085" spans="1:22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9"/>
        <v>1.1333333333333333</v>
      </c>
      <c r="P2085" s="8">
        <f t="shared" si="170"/>
        <v>34</v>
      </c>
      <c r="Q2085" t="s">
        <v>8329</v>
      </c>
      <c r="R2085" t="s">
        <v>8330</v>
      </c>
      <c r="S2085" s="12" t="s">
        <v>8331</v>
      </c>
      <c r="T2085" s="12">
        <f t="shared" si="171"/>
        <v>41363.446749408984</v>
      </c>
      <c r="U2085" t="e">
        <f t="shared" si="172"/>
        <v>#VALUE!</v>
      </c>
      <c r="V2085" s="16" t="e">
        <f t="shared" si="173"/>
        <v>#VALUE!</v>
      </c>
    </row>
    <row r="2086" spans="1:22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9"/>
        <v>1.0833333333333333</v>
      </c>
      <c r="P2086" s="8">
        <f t="shared" si="170"/>
        <v>70.652173913043484</v>
      </c>
      <c r="Q2086" t="s">
        <v>8329</v>
      </c>
      <c r="R2086" t="s">
        <v>8330</v>
      </c>
      <c r="S2086" s="12" t="s">
        <v>8331</v>
      </c>
      <c r="T2086" s="12">
        <f t="shared" si="171"/>
        <v>42075.389858156028</v>
      </c>
      <c r="U2086" t="e">
        <f t="shared" si="172"/>
        <v>#VALUE!</v>
      </c>
      <c r="V2086" s="16" t="e">
        <f t="shared" si="173"/>
        <v>#VALUE!</v>
      </c>
    </row>
    <row r="2087" spans="1:22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9"/>
        <v>1.2353333333333334</v>
      </c>
      <c r="P2087" s="8">
        <f t="shared" si="170"/>
        <v>89.301204819277103</v>
      </c>
      <c r="Q2087" t="s">
        <v>8329</v>
      </c>
      <c r="R2087" t="s">
        <v>8330</v>
      </c>
      <c r="S2087" s="12" t="s">
        <v>8331</v>
      </c>
      <c r="T2087" s="12">
        <f t="shared" si="171"/>
        <v>41405.434834515363</v>
      </c>
      <c r="U2087" t="e">
        <f t="shared" si="172"/>
        <v>#VALUE!</v>
      </c>
      <c r="V2087" s="16" t="e">
        <f t="shared" si="173"/>
        <v>#VALUE!</v>
      </c>
    </row>
    <row r="2088" spans="1:22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9"/>
        <v>1.0069999999999999</v>
      </c>
      <c r="P2088" s="8">
        <f t="shared" si="170"/>
        <v>115.08571428571429</v>
      </c>
      <c r="Q2088" t="s">
        <v>8329</v>
      </c>
      <c r="R2088" t="s">
        <v>8330</v>
      </c>
      <c r="S2088" s="12" t="s">
        <v>8331</v>
      </c>
      <c r="T2088" s="12">
        <f t="shared" si="171"/>
        <v>41185.691867612295</v>
      </c>
      <c r="U2088" t="e">
        <f t="shared" si="172"/>
        <v>#VALUE!</v>
      </c>
      <c r="V2088" s="16" t="e">
        <f t="shared" si="173"/>
        <v>#VALUE!</v>
      </c>
    </row>
    <row r="2089" spans="1:22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9"/>
        <v>1.0353333333333334</v>
      </c>
      <c r="P2089" s="8">
        <f t="shared" si="170"/>
        <v>62.12</v>
      </c>
      <c r="Q2089" t="s">
        <v>8329</v>
      </c>
      <c r="R2089" t="s">
        <v>8330</v>
      </c>
      <c r="S2089" s="12" t="s">
        <v>8331</v>
      </c>
      <c r="T2089" s="12">
        <f t="shared" si="171"/>
        <v>41087.173262411343</v>
      </c>
      <c r="U2089" t="e">
        <f t="shared" si="172"/>
        <v>#VALUE!</v>
      </c>
      <c r="V2089" s="16" t="e">
        <f t="shared" si="173"/>
        <v>#VALUE!</v>
      </c>
    </row>
    <row r="2090" spans="1:22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9"/>
        <v>1.1551066666666667</v>
      </c>
      <c r="P2090" s="8">
        <f t="shared" si="170"/>
        <v>46.204266666666669</v>
      </c>
      <c r="Q2090" t="s">
        <v>8329</v>
      </c>
      <c r="R2090" t="s">
        <v>8330</v>
      </c>
      <c r="S2090" s="12" t="s">
        <v>8331</v>
      </c>
      <c r="T2090" s="12">
        <f t="shared" si="171"/>
        <v>40710.84340425532</v>
      </c>
      <c r="U2090" t="e">
        <f t="shared" si="172"/>
        <v>#VALUE!</v>
      </c>
      <c r="V2090" s="16" t="e">
        <f t="shared" si="173"/>
        <v>#VALUE!</v>
      </c>
    </row>
    <row r="2091" spans="1:22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9"/>
        <v>1.2040040000000001</v>
      </c>
      <c r="P2091" s="8">
        <f t="shared" si="170"/>
        <v>48.54854838709678</v>
      </c>
      <c r="Q2091" t="s">
        <v>8329</v>
      </c>
      <c r="R2091" t="s">
        <v>8330</v>
      </c>
      <c r="S2091" s="12" t="s">
        <v>8331</v>
      </c>
      <c r="T2091" s="12">
        <f t="shared" si="171"/>
        <v>41790.702056737588</v>
      </c>
      <c r="U2091" t="e">
        <f t="shared" si="172"/>
        <v>#VALUE!</v>
      </c>
      <c r="V2091" s="16" t="e">
        <f t="shared" si="173"/>
        <v>#VALUE!</v>
      </c>
    </row>
    <row r="2092" spans="1:22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9"/>
        <v>1.1504037499999999</v>
      </c>
      <c r="P2092" s="8">
        <f t="shared" si="170"/>
        <v>57.520187499999999</v>
      </c>
      <c r="Q2092" t="s">
        <v>8329</v>
      </c>
      <c r="R2092" t="s">
        <v>8330</v>
      </c>
      <c r="S2092" s="12" t="s">
        <v>8331</v>
      </c>
      <c r="T2092" s="12">
        <f t="shared" si="171"/>
        <v>41633.737056737584</v>
      </c>
      <c r="U2092" t="e">
        <f t="shared" si="172"/>
        <v>#VALUE!</v>
      </c>
      <c r="V2092" s="16" t="e">
        <f t="shared" si="173"/>
        <v>#VALUE!</v>
      </c>
    </row>
    <row r="2093" spans="1:22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9"/>
        <v>1.2046777777777777</v>
      </c>
      <c r="P2093" s="8">
        <f t="shared" si="170"/>
        <v>88.147154471544724</v>
      </c>
      <c r="Q2093" t="s">
        <v>8329</v>
      </c>
      <c r="R2093" t="s">
        <v>8330</v>
      </c>
      <c r="S2093" s="12" t="s">
        <v>8331</v>
      </c>
      <c r="T2093" s="12">
        <f t="shared" si="171"/>
        <v>40873.847257683214</v>
      </c>
      <c r="U2093" t="e">
        <f t="shared" si="172"/>
        <v>#VALUE!</v>
      </c>
      <c r="V2093" s="16" t="e">
        <f t="shared" si="173"/>
        <v>#VALUE!</v>
      </c>
    </row>
    <row r="2094" spans="1:22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9"/>
        <v>1.0128333333333333</v>
      </c>
      <c r="P2094" s="8">
        <f t="shared" si="170"/>
        <v>110.49090909090908</v>
      </c>
      <c r="Q2094" t="s">
        <v>8329</v>
      </c>
      <c r="R2094" t="s">
        <v>8330</v>
      </c>
      <c r="S2094" s="12" t="s">
        <v>8331</v>
      </c>
      <c r="T2094" s="12">
        <f t="shared" si="171"/>
        <v>41086.665862884161</v>
      </c>
      <c r="U2094" t="e">
        <f t="shared" si="172"/>
        <v>#VALUE!</v>
      </c>
      <c r="V2094" s="16" t="e">
        <f t="shared" si="173"/>
        <v>#VALUE!</v>
      </c>
    </row>
    <row r="2095" spans="1:22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9"/>
        <v>1.0246666666666666</v>
      </c>
      <c r="P2095" s="8">
        <f t="shared" si="170"/>
        <v>66.826086956521735</v>
      </c>
      <c r="Q2095" t="s">
        <v>8329</v>
      </c>
      <c r="R2095" t="s">
        <v>8330</v>
      </c>
      <c r="S2095" s="12" t="s">
        <v>8331</v>
      </c>
      <c r="T2095" s="12">
        <f t="shared" si="171"/>
        <v>41538.220236406618</v>
      </c>
      <c r="U2095" t="e">
        <f t="shared" si="172"/>
        <v>#VALUE!</v>
      </c>
      <c r="V2095" s="16" t="e">
        <f t="shared" si="173"/>
        <v>#VALUE!</v>
      </c>
    </row>
    <row r="2096" spans="1:22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9"/>
        <v>1.2054285714285715</v>
      </c>
      <c r="P2096" s="8">
        <f t="shared" si="170"/>
        <v>58.597222222222221</v>
      </c>
      <c r="Q2096" t="s">
        <v>8329</v>
      </c>
      <c r="R2096" t="s">
        <v>8330</v>
      </c>
      <c r="S2096" s="12" t="s">
        <v>8331</v>
      </c>
      <c r="T2096" s="12">
        <f t="shared" si="171"/>
        <v>41265.708392434986</v>
      </c>
      <c r="U2096" t="e">
        <f t="shared" si="172"/>
        <v>#VALUE!</v>
      </c>
      <c r="V2096" s="16" t="e">
        <f t="shared" si="173"/>
        <v>#VALUE!</v>
      </c>
    </row>
    <row r="2097" spans="1:22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9"/>
        <v>1</v>
      </c>
      <c r="P2097" s="8">
        <f t="shared" si="170"/>
        <v>113.63636363636364</v>
      </c>
      <c r="Q2097" t="s">
        <v>8329</v>
      </c>
      <c r="R2097" t="s">
        <v>8330</v>
      </c>
      <c r="S2097" s="12" t="s">
        <v>8331</v>
      </c>
      <c r="T2097" s="12">
        <f t="shared" si="171"/>
        <v>41081.585969267137</v>
      </c>
      <c r="U2097" t="e">
        <f t="shared" si="172"/>
        <v>#VALUE!</v>
      </c>
      <c r="V2097" s="16" t="e">
        <f t="shared" si="173"/>
        <v>#VALUE!</v>
      </c>
    </row>
    <row r="2098" spans="1:22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9"/>
        <v>1.0166666666666666</v>
      </c>
      <c r="P2098" s="8">
        <f t="shared" si="170"/>
        <v>43.571428571428569</v>
      </c>
      <c r="Q2098" t="s">
        <v>8329</v>
      </c>
      <c r="R2098" t="s">
        <v>8330</v>
      </c>
      <c r="S2098" s="12" t="s">
        <v>8331</v>
      </c>
      <c r="T2098" s="12">
        <f t="shared" si="171"/>
        <v>41524.84556737588</v>
      </c>
      <c r="U2098" t="e">
        <f t="shared" si="172"/>
        <v>#VALUE!</v>
      </c>
      <c r="V2098" s="16" t="e">
        <f t="shared" si="173"/>
        <v>#VALUE!</v>
      </c>
    </row>
    <row r="2099" spans="1:22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9"/>
        <v>1</v>
      </c>
      <c r="P2099" s="8">
        <f t="shared" si="170"/>
        <v>78.94736842105263</v>
      </c>
      <c r="Q2099" t="s">
        <v>8329</v>
      </c>
      <c r="R2099" t="s">
        <v>8330</v>
      </c>
      <c r="S2099" s="12" t="s">
        <v>8331</v>
      </c>
      <c r="T2099" s="12">
        <f t="shared" si="171"/>
        <v>41142.710815602833</v>
      </c>
      <c r="U2099" t="e">
        <f t="shared" si="172"/>
        <v>#VALUE!</v>
      </c>
      <c r="V2099" s="16" t="e">
        <f t="shared" si="173"/>
        <v>#VALUE!</v>
      </c>
    </row>
    <row r="2100" spans="1:22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9"/>
        <v>1.0033333333333334</v>
      </c>
      <c r="P2100" s="8">
        <f t="shared" si="170"/>
        <v>188.125</v>
      </c>
      <c r="Q2100" t="s">
        <v>8329</v>
      </c>
      <c r="R2100" t="s">
        <v>8330</v>
      </c>
      <c r="S2100" s="12" t="s">
        <v>8331</v>
      </c>
      <c r="T2100" s="12">
        <f t="shared" si="171"/>
        <v>41272.953132387702</v>
      </c>
      <c r="U2100" t="e">
        <f t="shared" si="172"/>
        <v>#VALUE!</v>
      </c>
      <c r="V2100" s="16" t="e">
        <f t="shared" si="173"/>
        <v>#VALUE!</v>
      </c>
    </row>
    <row r="2101" spans="1:22" ht="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9"/>
        <v>1.3236666666666668</v>
      </c>
      <c r="P2101" s="8">
        <f t="shared" si="170"/>
        <v>63.031746031746032</v>
      </c>
      <c r="Q2101" t="s">
        <v>8329</v>
      </c>
      <c r="R2101" t="s">
        <v>8330</v>
      </c>
      <c r="S2101" s="12" t="s">
        <v>8331</v>
      </c>
      <c r="T2101" s="12">
        <f t="shared" si="171"/>
        <v>42526.705484633567</v>
      </c>
      <c r="U2101" t="e">
        <f t="shared" si="172"/>
        <v>#VALUE!</v>
      </c>
      <c r="V2101" s="16" t="e">
        <f t="shared" si="173"/>
        <v>#VALUE!</v>
      </c>
    </row>
    <row r="2102" spans="1:22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9"/>
        <v>1.3666666666666667</v>
      </c>
      <c r="P2102" s="8">
        <f t="shared" si="170"/>
        <v>30.37037037037037</v>
      </c>
      <c r="Q2102" t="s">
        <v>8329</v>
      </c>
      <c r="R2102" t="s">
        <v>8330</v>
      </c>
      <c r="S2102" s="12" t="s">
        <v>8331</v>
      </c>
      <c r="T2102" s="12">
        <f t="shared" si="171"/>
        <v>41404.413014184393</v>
      </c>
      <c r="U2102" t="e">
        <f t="shared" si="172"/>
        <v>#VALUE!</v>
      </c>
      <c r="V2102" s="16" t="e">
        <f t="shared" si="173"/>
        <v>#VALUE!</v>
      </c>
    </row>
    <row r="2103" spans="1:22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9"/>
        <v>1.1325000000000001</v>
      </c>
      <c r="P2103" s="8">
        <f t="shared" si="170"/>
        <v>51.477272727272727</v>
      </c>
      <c r="Q2103" t="s">
        <v>8329</v>
      </c>
      <c r="R2103" t="s">
        <v>8330</v>
      </c>
      <c r="S2103" s="12" t="s">
        <v>8331</v>
      </c>
      <c r="T2103" s="12">
        <f t="shared" si="171"/>
        <v>41217.840591016546</v>
      </c>
      <c r="U2103" t="e">
        <f t="shared" si="172"/>
        <v>#VALUE!</v>
      </c>
      <c r="V2103" s="16" t="e">
        <f t="shared" si="173"/>
        <v>#VALUE!</v>
      </c>
    </row>
    <row r="2104" spans="1:22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9"/>
        <v>1.36</v>
      </c>
      <c r="P2104" s="8">
        <f t="shared" si="170"/>
        <v>35.789473684210527</v>
      </c>
      <c r="Q2104" t="s">
        <v>8329</v>
      </c>
      <c r="R2104" t="s">
        <v>8330</v>
      </c>
      <c r="S2104" s="12" t="s">
        <v>8331</v>
      </c>
      <c r="T2104" s="12">
        <f t="shared" si="171"/>
        <v>40959.170780141845</v>
      </c>
      <c r="U2104" t="e">
        <f t="shared" si="172"/>
        <v>#VALUE!</v>
      </c>
      <c r="V2104" s="16" t="e">
        <f t="shared" si="173"/>
        <v>#VALUE!</v>
      </c>
    </row>
    <row r="2105" spans="1:22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9"/>
        <v>1.4612318374694613</v>
      </c>
      <c r="P2105" s="8">
        <f t="shared" si="170"/>
        <v>98.817391304347822</v>
      </c>
      <c r="Q2105" t="s">
        <v>8329</v>
      </c>
      <c r="R2105" t="s">
        <v>8330</v>
      </c>
      <c r="S2105" s="12" t="s">
        <v>8331</v>
      </c>
      <c r="T2105" s="12">
        <f t="shared" si="171"/>
        <v>41524.841926713947</v>
      </c>
      <c r="U2105" t="e">
        <f t="shared" si="172"/>
        <v>#VALUE!</v>
      </c>
      <c r="V2105" s="16" t="e">
        <f t="shared" si="173"/>
        <v>#VALUE!</v>
      </c>
    </row>
    <row r="2106" spans="1:22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9"/>
        <v>1.2949999999999999</v>
      </c>
      <c r="P2106" s="8">
        <f t="shared" si="170"/>
        <v>28</v>
      </c>
      <c r="Q2106" t="s">
        <v>8329</v>
      </c>
      <c r="R2106" t="s">
        <v>8330</v>
      </c>
      <c r="S2106" s="12" t="s">
        <v>8331</v>
      </c>
      <c r="T2106" s="12">
        <f t="shared" si="171"/>
        <v>41730.444846335697</v>
      </c>
      <c r="U2106" t="e">
        <f t="shared" si="172"/>
        <v>#VALUE!</v>
      </c>
      <c r="V2106" s="16" t="e">
        <f t="shared" si="173"/>
        <v>#VALUE!</v>
      </c>
    </row>
    <row r="2107" spans="1:22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9"/>
        <v>2.54</v>
      </c>
      <c r="P2107" s="8">
        <f t="shared" si="170"/>
        <v>51.313131313131315</v>
      </c>
      <c r="Q2107" t="s">
        <v>8329</v>
      </c>
      <c r="R2107" t="s">
        <v>8330</v>
      </c>
      <c r="S2107" s="12" t="s">
        <v>8331</v>
      </c>
      <c r="T2107" s="12">
        <f t="shared" si="171"/>
        <v>42300.025449172572</v>
      </c>
      <c r="U2107" t="e">
        <f t="shared" si="172"/>
        <v>#VALUE!</v>
      </c>
      <c r="V2107" s="16" t="e">
        <f t="shared" si="173"/>
        <v>#VALUE!</v>
      </c>
    </row>
    <row r="2108" spans="1:22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9"/>
        <v>1.0704545454545455</v>
      </c>
      <c r="P2108" s="8">
        <f t="shared" si="170"/>
        <v>53.522727272727273</v>
      </c>
      <c r="Q2108" t="s">
        <v>8329</v>
      </c>
      <c r="R2108" t="s">
        <v>8330</v>
      </c>
      <c r="S2108" s="12" t="s">
        <v>8331</v>
      </c>
      <c r="T2108" s="12">
        <f t="shared" si="171"/>
        <v>41603.950047281323</v>
      </c>
      <c r="U2108" t="e">
        <f t="shared" si="172"/>
        <v>#VALUE!</v>
      </c>
      <c r="V2108" s="16" t="e">
        <f t="shared" si="173"/>
        <v>#VALUE!</v>
      </c>
    </row>
    <row r="2109" spans="1:22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9"/>
        <v>1.0773299999999999</v>
      </c>
      <c r="P2109" s="8">
        <f t="shared" si="170"/>
        <v>37.149310344827583</v>
      </c>
      <c r="Q2109" t="s">
        <v>8329</v>
      </c>
      <c r="R2109" t="s">
        <v>8330</v>
      </c>
      <c r="S2109" s="12" t="s">
        <v>8331</v>
      </c>
      <c r="T2109" s="12">
        <f t="shared" si="171"/>
        <v>42282.583841607564</v>
      </c>
      <c r="U2109" t="e">
        <f t="shared" si="172"/>
        <v>#VALUE!</v>
      </c>
      <c r="V2109" s="16" t="e">
        <f t="shared" si="173"/>
        <v>#VALUE!</v>
      </c>
    </row>
    <row r="2110" spans="1:22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9"/>
        <v>1.0731250000000001</v>
      </c>
      <c r="P2110" s="8">
        <f t="shared" si="170"/>
        <v>89.895287958115176</v>
      </c>
      <c r="Q2110" t="s">
        <v>8329</v>
      </c>
      <c r="R2110" t="s">
        <v>8330</v>
      </c>
      <c r="S2110" s="12" t="s">
        <v>8331</v>
      </c>
      <c r="T2110" s="12">
        <f t="shared" si="171"/>
        <v>41466.037588652478</v>
      </c>
      <c r="U2110" t="e">
        <f t="shared" si="172"/>
        <v>#VALUE!</v>
      </c>
      <c r="V2110" s="16" t="e">
        <f t="shared" si="173"/>
        <v>#VALUE!</v>
      </c>
    </row>
    <row r="2111" spans="1:22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9"/>
        <v>1.06525</v>
      </c>
      <c r="P2111" s="8">
        <f t="shared" si="170"/>
        <v>106.52500000000001</v>
      </c>
      <c r="Q2111" t="s">
        <v>8329</v>
      </c>
      <c r="R2111" t="s">
        <v>8330</v>
      </c>
      <c r="S2111" s="12" t="s">
        <v>8331</v>
      </c>
      <c r="T2111" s="12">
        <f t="shared" si="171"/>
        <v>42513.390271867611</v>
      </c>
      <c r="U2111" t="e">
        <f t="shared" si="172"/>
        <v>#VALUE!</v>
      </c>
      <c r="V2111" s="16" t="e">
        <f t="shared" si="173"/>
        <v>#VALUE!</v>
      </c>
    </row>
    <row r="2112" spans="1:22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9"/>
        <v>1.0035000000000001</v>
      </c>
      <c r="P2112" s="8">
        <f t="shared" si="170"/>
        <v>52.815789473684212</v>
      </c>
      <c r="Q2112" t="s">
        <v>8329</v>
      </c>
      <c r="R2112" t="s">
        <v>8330</v>
      </c>
      <c r="S2112" s="12" t="s">
        <v>8331</v>
      </c>
      <c r="T2112" s="12">
        <f t="shared" si="171"/>
        <v>42103.819964539005</v>
      </c>
      <c r="U2112" t="e">
        <f t="shared" si="172"/>
        <v>#VALUE!</v>
      </c>
      <c r="V2112" s="16" t="e">
        <f t="shared" si="173"/>
        <v>#VALUE!</v>
      </c>
    </row>
    <row r="2113" spans="1:22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9"/>
        <v>1.0649999999999999</v>
      </c>
      <c r="P2113" s="8">
        <f t="shared" si="170"/>
        <v>54.615384615384613</v>
      </c>
      <c r="Q2113" t="s">
        <v>8329</v>
      </c>
      <c r="R2113" t="s">
        <v>8330</v>
      </c>
      <c r="S2113" s="12" t="s">
        <v>8331</v>
      </c>
      <c r="T2113" s="12">
        <f t="shared" si="171"/>
        <v>41024.867907801417</v>
      </c>
      <c r="U2113" t="e">
        <f t="shared" si="172"/>
        <v>#VALUE!</v>
      </c>
      <c r="V2113" s="16" t="e">
        <f t="shared" si="173"/>
        <v>#VALUE!</v>
      </c>
    </row>
    <row r="2114" spans="1:22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9"/>
        <v>1</v>
      </c>
      <c r="P2114" s="8">
        <f t="shared" si="170"/>
        <v>27.272727272727273</v>
      </c>
      <c r="Q2114" t="s">
        <v>8329</v>
      </c>
      <c r="R2114" t="s">
        <v>8330</v>
      </c>
      <c r="S2114" s="12" t="s">
        <v>8331</v>
      </c>
      <c r="T2114" s="12">
        <f t="shared" si="171"/>
        <v>41701.699680851059</v>
      </c>
      <c r="U2114" t="e">
        <f t="shared" si="172"/>
        <v>#VALUE!</v>
      </c>
      <c r="V2114" s="16" t="e">
        <f t="shared" si="173"/>
        <v>#VALUE!</v>
      </c>
    </row>
    <row r="2115" spans="1:22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74">E2115/D2115</f>
        <v>1.0485714285714285</v>
      </c>
      <c r="P2115" s="8">
        <f t="shared" ref="P2115:P2178" si="175">IFERROR(E2115/L2115, 0)</f>
        <v>68.598130841121488</v>
      </c>
      <c r="Q2115" t="s">
        <v>8329</v>
      </c>
      <c r="R2115" t="s">
        <v>8330</v>
      </c>
      <c r="S2115" s="12" t="s">
        <v>8331</v>
      </c>
      <c r="T2115" s="12">
        <f t="shared" ref="T2115:T2178" si="176">(J2115/84600)+25569+(-8/24)</f>
        <v>42217.380330969267</v>
      </c>
      <c r="U2115" t="e">
        <f t="shared" ref="U2115:U2178" si="177">DATEDIF(S2115,T2115, "D")</f>
        <v>#VALUE!</v>
      </c>
      <c r="V2115" s="16" t="e">
        <f t="shared" ref="V2115:V2178" si="178">DATEDIF(0,U2115,"y")&amp;" years " &amp;DATEDIF(0,U2115,"ym")&amp;" months "&amp;DATEDIF(0,U2115,"md")&amp;" days"</f>
        <v>#VALUE!</v>
      </c>
    </row>
    <row r="2116" spans="1:22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74"/>
        <v>1.0469999999999999</v>
      </c>
      <c r="P2116" s="8">
        <f t="shared" si="175"/>
        <v>35.612244897959187</v>
      </c>
      <c r="Q2116" t="s">
        <v>8329</v>
      </c>
      <c r="R2116" t="s">
        <v>8330</v>
      </c>
      <c r="S2116" s="12" t="s">
        <v>8331</v>
      </c>
      <c r="T2116" s="12">
        <f t="shared" si="176"/>
        <v>40775.28687943262</v>
      </c>
      <c r="U2116" t="e">
        <f t="shared" si="177"/>
        <v>#VALUE!</v>
      </c>
      <c r="V2116" s="16" t="e">
        <f t="shared" si="178"/>
        <v>#VALUE!</v>
      </c>
    </row>
    <row r="2117" spans="1:22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74"/>
        <v>2.2566666666666668</v>
      </c>
      <c r="P2117" s="8">
        <f t="shared" si="175"/>
        <v>94.027777777777771</v>
      </c>
      <c r="Q2117" t="s">
        <v>8329</v>
      </c>
      <c r="R2117" t="s">
        <v>8330</v>
      </c>
      <c r="S2117" s="12" t="s">
        <v>8331</v>
      </c>
      <c r="T2117" s="12">
        <f t="shared" si="176"/>
        <v>40882.79197399527</v>
      </c>
      <c r="U2117" t="e">
        <f t="shared" si="177"/>
        <v>#VALUE!</v>
      </c>
      <c r="V2117" s="16" t="e">
        <f t="shared" si="178"/>
        <v>#VALUE!</v>
      </c>
    </row>
    <row r="2118" spans="1:22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74"/>
        <v>1.0090416666666666</v>
      </c>
      <c r="P2118" s="8">
        <f t="shared" si="175"/>
        <v>526.45652173913038</v>
      </c>
      <c r="Q2118" t="s">
        <v>8329</v>
      </c>
      <c r="R2118" t="s">
        <v>8330</v>
      </c>
      <c r="S2118" s="12" t="s">
        <v>8331</v>
      </c>
      <c r="T2118" s="12">
        <f t="shared" si="176"/>
        <v>41467.673794326234</v>
      </c>
      <c r="U2118" t="e">
        <f t="shared" si="177"/>
        <v>#VALUE!</v>
      </c>
      <c r="V2118" s="16" t="e">
        <f t="shared" si="178"/>
        <v>#VALUE!</v>
      </c>
    </row>
    <row r="2119" spans="1:22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74"/>
        <v>1.4775</v>
      </c>
      <c r="P2119" s="8">
        <f t="shared" si="175"/>
        <v>50.657142857142858</v>
      </c>
      <c r="Q2119" t="s">
        <v>8329</v>
      </c>
      <c r="R2119" t="s">
        <v>8330</v>
      </c>
      <c r="S2119" s="12" t="s">
        <v>8331</v>
      </c>
      <c r="T2119" s="12">
        <f t="shared" si="176"/>
        <v>42645.493486997635</v>
      </c>
      <c r="U2119" t="e">
        <f t="shared" si="177"/>
        <v>#VALUE!</v>
      </c>
      <c r="V2119" s="16" t="e">
        <f t="shared" si="178"/>
        <v>#VALUE!</v>
      </c>
    </row>
    <row r="2120" spans="1:22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74"/>
        <v>1.3461099999999999</v>
      </c>
      <c r="P2120" s="8">
        <f t="shared" si="175"/>
        <v>79.182941176470578</v>
      </c>
      <c r="Q2120" t="s">
        <v>8329</v>
      </c>
      <c r="R2120" t="s">
        <v>8330</v>
      </c>
      <c r="S2120" s="12" t="s">
        <v>8331</v>
      </c>
      <c r="T2120" s="12">
        <f t="shared" si="176"/>
        <v>41040.843215130022</v>
      </c>
      <c r="U2120" t="e">
        <f t="shared" si="177"/>
        <v>#VALUE!</v>
      </c>
      <c r="V2120" s="16" t="e">
        <f t="shared" si="178"/>
        <v>#VALUE!</v>
      </c>
    </row>
    <row r="2121" spans="1:22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74"/>
        <v>1.0075000000000001</v>
      </c>
      <c r="P2121" s="8">
        <f t="shared" si="175"/>
        <v>91.590909090909093</v>
      </c>
      <c r="Q2121" t="s">
        <v>8329</v>
      </c>
      <c r="R2121" t="s">
        <v>8330</v>
      </c>
      <c r="S2121" s="12" t="s">
        <v>8331</v>
      </c>
      <c r="T2121" s="12">
        <f t="shared" si="176"/>
        <v>41437.395330969266</v>
      </c>
      <c r="U2121" t="e">
        <f t="shared" si="177"/>
        <v>#VALUE!</v>
      </c>
      <c r="V2121" s="16" t="e">
        <f t="shared" si="178"/>
        <v>#VALUE!</v>
      </c>
    </row>
    <row r="2122" spans="1:22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74"/>
        <v>1.00880375</v>
      </c>
      <c r="P2122" s="8">
        <f t="shared" si="175"/>
        <v>116.96275362318841</v>
      </c>
      <c r="Q2122" t="s">
        <v>8329</v>
      </c>
      <c r="R2122" t="s">
        <v>8330</v>
      </c>
      <c r="S2122" s="12" t="s">
        <v>8331</v>
      </c>
      <c r="T2122" s="12">
        <f t="shared" si="176"/>
        <v>41932.545342789592</v>
      </c>
      <c r="U2122" t="e">
        <f t="shared" si="177"/>
        <v>#VALUE!</v>
      </c>
      <c r="V2122" s="16" t="e">
        <f t="shared" si="178"/>
        <v>#VALUE!</v>
      </c>
    </row>
    <row r="2123" spans="1:22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74"/>
        <v>5.6800000000000002E-3</v>
      </c>
      <c r="P2123" s="8">
        <f t="shared" si="175"/>
        <v>28.4</v>
      </c>
      <c r="Q2123" t="s">
        <v>8337</v>
      </c>
      <c r="R2123" t="s">
        <v>8338</v>
      </c>
      <c r="S2123" s="12" t="s">
        <v>8339</v>
      </c>
      <c r="T2123" s="12">
        <f t="shared" si="176"/>
        <v>43081.254704491723</v>
      </c>
      <c r="U2123" t="e">
        <f t="shared" si="177"/>
        <v>#VALUE!</v>
      </c>
      <c r="V2123" s="16" t="e">
        <f t="shared" si="178"/>
        <v>#VALUE!</v>
      </c>
    </row>
    <row r="2124" spans="1:22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74"/>
        <v>3.875E-3</v>
      </c>
      <c r="P2124" s="8">
        <f t="shared" si="175"/>
        <v>103.33333333333333</v>
      </c>
      <c r="Q2124" t="s">
        <v>8337</v>
      </c>
      <c r="R2124" t="s">
        <v>8338</v>
      </c>
      <c r="S2124" s="12" t="s">
        <v>8339</v>
      </c>
      <c r="T2124" s="12">
        <f t="shared" si="176"/>
        <v>43076.718309692667</v>
      </c>
      <c r="U2124" t="e">
        <f t="shared" si="177"/>
        <v>#VALUE!</v>
      </c>
      <c r="V2124" s="16" t="e">
        <f t="shared" si="178"/>
        <v>#VALUE!</v>
      </c>
    </row>
    <row r="2125" spans="1:22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74"/>
        <v>0.1</v>
      </c>
      <c r="P2125" s="8">
        <f t="shared" si="175"/>
        <v>10</v>
      </c>
      <c r="Q2125" t="s">
        <v>8337</v>
      </c>
      <c r="R2125" t="s">
        <v>8338</v>
      </c>
      <c r="S2125" s="12" t="s">
        <v>8339</v>
      </c>
      <c r="T2125" s="12">
        <f t="shared" si="176"/>
        <v>40509.355874704488</v>
      </c>
      <c r="U2125" t="e">
        <f t="shared" si="177"/>
        <v>#VALUE!</v>
      </c>
      <c r="V2125" s="16" t="e">
        <f t="shared" si="178"/>
        <v>#VALUE!</v>
      </c>
    </row>
    <row r="2126" spans="1:22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74"/>
        <v>0.10454545454545454</v>
      </c>
      <c r="P2126" s="8">
        <f t="shared" si="175"/>
        <v>23</v>
      </c>
      <c r="Q2126" t="s">
        <v>8337</v>
      </c>
      <c r="R2126" t="s">
        <v>8338</v>
      </c>
      <c r="S2126" s="12" t="s">
        <v>8339</v>
      </c>
      <c r="T2126" s="12">
        <f t="shared" si="176"/>
        <v>40780.610342789594</v>
      </c>
      <c r="U2126" t="e">
        <f t="shared" si="177"/>
        <v>#VALUE!</v>
      </c>
      <c r="V2126" s="16" t="e">
        <f t="shared" si="178"/>
        <v>#VALUE!</v>
      </c>
    </row>
    <row r="2127" spans="1:22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74"/>
        <v>1.4200000000000001E-2</v>
      </c>
      <c r="P2127" s="8">
        <f t="shared" si="175"/>
        <v>31.555555555555557</v>
      </c>
      <c r="Q2127" t="s">
        <v>8337</v>
      </c>
      <c r="R2127" t="s">
        <v>8338</v>
      </c>
      <c r="S2127" s="12" t="s">
        <v>8339</v>
      </c>
      <c r="T2127" s="12">
        <f t="shared" si="176"/>
        <v>42544.35027186761</v>
      </c>
      <c r="U2127" t="e">
        <f t="shared" si="177"/>
        <v>#VALUE!</v>
      </c>
      <c r="V2127" s="16" t="e">
        <f t="shared" si="178"/>
        <v>#VALUE!</v>
      </c>
    </row>
    <row r="2128" spans="1:22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74"/>
        <v>5.0000000000000001E-4</v>
      </c>
      <c r="P2128" s="8">
        <f t="shared" si="175"/>
        <v>5</v>
      </c>
      <c r="Q2128" t="s">
        <v>8337</v>
      </c>
      <c r="R2128" t="s">
        <v>8338</v>
      </c>
      <c r="S2128" s="12" t="s">
        <v>8339</v>
      </c>
      <c r="T2128" s="12">
        <f t="shared" si="176"/>
        <v>42300.213794326242</v>
      </c>
      <c r="U2128" t="e">
        <f t="shared" si="177"/>
        <v>#VALUE!</v>
      </c>
      <c r="V2128" s="16" t="e">
        <f t="shared" si="178"/>
        <v>#VALUE!</v>
      </c>
    </row>
    <row r="2129" spans="1:22" ht="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74"/>
        <v>0.28842857142857142</v>
      </c>
      <c r="P2129" s="8">
        <f t="shared" si="175"/>
        <v>34.220338983050844</v>
      </c>
      <c r="Q2129" t="s">
        <v>8337</v>
      </c>
      <c r="R2129" t="s">
        <v>8338</v>
      </c>
      <c r="S2129" s="12" t="s">
        <v>8339</v>
      </c>
      <c r="T2129" s="12">
        <f t="shared" si="176"/>
        <v>42395.735969267138</v>
      </c>
      <c r="U2129" t="e">
        <f t="shared" si="177"/>
        <v>#VALUE!</v>
      </c>
      <c r="V2129" s="16" t="e">
        <f t="shared" si="178"/>
        <v>#VALUE!</v>
      </c>
    </row>
    <row r="2130" spans="1:22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74"/>
        <v>1.6666666666666668E-3</v>
      </c>
      <c r="P2130" s="8">
        <f t="shared" si="175"/>
        <v>25</v>
      </c>
      <c r="Q2130" t="s">
        <v>8337</v>
      </c>
      <c r="R2130" t="s">
        <v>8338</v>
      </c>
      <c r="S2130" s="12" t="s">
        <v>8339</v>
      </c>
      <c r="T2130" s="12">
        <f t="shared" si="176"/>
        <v>42189.711217494092</v>
      </c>
      <c r="U2130" t="e">
        <f t="shared" si="177"/>
        <v>#VALUE!</v>
      </c>
      <c r="V2130" s="16" t="e">
        <f t="shared" si="178"/>
        <v>#VALUE!</v>
      </c>
    </row>
    <row r="2131" spans="1:22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74"/>
        <v>0.11799999999999999</v>
      </c>
      <c r="P2131" s="8">
        <f t="shared" si="175"/>
        <v>19.666666666666668</v>
      </c>
      <c r="Q2131" t="s">
        <v>8337</v>
      </c>
      <c r="R2131" t="s">
        <v>8338</v>
      </c>
      <c r="S2131" s="12" t="s">
        <v>8339</v>
      </c>
      <c r="T2131" s="12">
        <f t="shared" si="176"/>
        <v>42766.989361702123</v>
      </c>
      <c r="U2131" t="e">
        <f t="shared" si="177"/>
        <v>#VALUE!</v>
      </c>
      <c r="V2131" s="16" t="e">
        <f t="shared" si="178"/>
        <v>#VALUE!</v>
      </c>
    </row>
    <row r="2132" spans="1:22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74"/>
        <v>2.0238095238095236E-3</v>
      </c>
      <c r="P2132" s="8">
        <f t="shared" si="175"/>
        <v>21.25</v>
      </c>
      <c r="Q2132" t="s">
        <v>8337</v>
      </c>
      <c r="R2132" t="s">
        <v>8338</v>
      </c>
      <c r="S2132" s="12" t="s">
        <v>8339</v>
      </c>
      <c r="T2132" s="12">
        <f t="shared" si="176"/>
        <v>42177.776158392437</v>
      </c>
      <c r="U2132" t="e">
        <f t="shared" si="177"/>
        <v>#VALUE!</v>
      </c>
      <c r="V2132" s="16" t="e">
        <f t="shared" si="178"/>
        <v>#VALUE!</v>
      </c>
    </row>
    <row r="2133" spans="1:22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74"/>
        <v>0.05</v>
      </c>
      <c r="P2133" s="8">
        <f t="shared" si="175"/>
        <v>8.3333333333333339</v>
      </c>
      <c r="Q2133" t="s">
        <v>8337</v>
      </c>
      <c r="R2133" t="s">
        <v>8338</v>
      </c>
      <c r="S2133" s="12" t="s">
        <v>8339</v>
      </c>
      <c r="T2133" s="12">
        <f t="shared" si="176"/>
        <v>42520.027080378248</v>
      </c>
      <c r="U2133" t="e">
        <f t="shared" si="177"/>
        <v>#VALUE!</v>
      </c>
      <c r="V2133" s="16" t="e">
        <f t="shared" si="178"/>
        <v>#VALUE!</v>
      </c>
    </row>
    <row r="2134" spans="1:22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74"/>
        <v>2.1129899999999997E-2</v>
      </c>
      <c r="P2134" s="8">
        <f t="shared" si="175"/>
        <v>21.34333333333333</v>
      </c>
      <c r="Q2134" t="s">
        <v>8337</v>
      </c>
      <c r="R2134" t="s">
        <v>8338</v>
      </c>
      <c r="S2134" s="12" t="s">
        <v>8339</v>
      </c>
      <c r="T2134" s="12">
        <f t="shared" si="176"/>
        <v>41985.164208037822</v>
      </c>
      <c r="U2134" t="e">
        <f t="shared" si="177"/>
        <v>#VALUE!</v>
      </c>
      <c r="V2134" s="16" t="e">
        <f t="shared" si="178"/>
        <v>#VALUE!</v>
      </c>
    </row>
    <row r="2135" spans="1:22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74"/>
        <v>1.6E-2</v>
      </c>
      <c r="P2135" s="8">
        <f t="shared" si="175"/>
        <v>5.333333333333333</v>
      </c>
      <c r="Q2135" t="s">
        <v>8337</v>
      </c>
      <c r="R2135" t="s">
        <v>8338</v>
      </c>
      <c r="S2135" s="12" t="s">
        <v>8339</v>
      </c>
      <c r="T2135" s="12">
        <f t="shared" si="176"/>
        <v>40938.978711583921</v>
      </c>
      <c r="U2135" t="e">
        <f t="shared" si="177"/>
        <v>#VALUE!</v>
      </c>
      <c r="V2135" s="16" t="e">
        <f t="shared" si="178"/>
        <v>#VALUE!</v>
      </c>
    </row>
    <row r="2136" spans="1:22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74"/>
        <v>1.7333333333333333E-2</v>
      </c>
      <c r="P2136" s="8">
        <f t="shared" si="175"/>
        <v>34.666666666666664</v>
      </c>
      <c r="Q2136" t="s">
        <v>8337</v>
      </c>
      <c r="R2136" t="s">
        <v>8338</v>
      </c>
      <c r="S2136" s="12" t="s">
        <v>8339</v>
      </c>
      <c r="T2136" s="12">
        <f t="shared" si="176"/>
        <v>41697.571997635932</v>
      </c>
      <c r="U2136" t="e">
        <f t="shared" si="177"/>
        <v>#VALUE!</v>
      </c>
      <c r="V2136" s="16" t="e">
        <f t="shared" si="178"/>
        <v>#VALUE!</v>
      </c>
    </row>
    <row r="2137" spans="1:22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74"/>
        <v>9.5600000000000004E-2</v>
      </c>
      <c r="P2137" s="8">
        <f t="shared" si="175"/>
        <v>21.727272727272727</v>
      </c>
      <c r="Q2137" t="s">
        <v>8337</v>
      </c>
      <c r="R2137" t="s">
        <v>8338</v>
      </c>
      <c r="S2137" s="12" t="s">
        <v>8339</v>
      </c>
      <c r="T2137" s="12">
        <f t="shared" si="176"/>
        <v>41488.288806146571</v>
      </c>
      <c r="U2137" t="e">
        <f t="shared" si="177"/>
        <v>#VALUE!</v>
      </c>
      <c r="V2137" s="16" t="e">
        <f t="shared" si="178"/>
        <v>#VALUE!</v>
      </c>
    </row>
    <row r="2138" spans="1:22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74"/>
        <v>5.9612499999999998E-4</v>
      </c>
      <c r="P2138" s="8">
        <f t="shared" si="175"/>
        <v>11.922499999999999</v>
      </c>
      <c r="Q2138" t="s">
        <v>8337</v>
      </c>
      <c r="R2138" t="s">
        <v>8338</v>
      </c>
      <c r="S2138" s="12" t="s">
        <v>8339</v>
      </c>
      <c r="T2138" s="12">
        <f t="shared" si="176"/>
        <v>41875.909999999996</v>
      </c>
      <c r="U2138" t="e">
        <f t="shared" si="177"/>
        <v>#VALUE!</v>
      </c>
      <c r="V2138" s="16" t="e">
        <f t="shared" si="178"/>
        <v>#VALUE!</v>
      </c>
    </row>
    <row r="2139" spans="1:22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74"/>
        <v>0.28405999999999998</v>
      </c>
      <c r="P2139" s="8">
        <f t="shared" si="175"/>
        <v>26.59737827715356</v>
      </c>
      <c r="Q2139" t="s">
        <v>8337</v>
      </c>
      <c r="R2139" t="s">
        <v>8338</v>
      </c>
      <c r="S2139" s="12" t="s">
        <v>8339</v>
      </c>
      <c r="T2139" s="12">
        <f t="shared" si="176"/>
        <v>42296.943605200948</v>
      </c>
      <c r="U2139" t="e">
        <f t="shared" si="177"/>
        <v>#VALUE!</v>
      </c>
      <c r="V2139" s="16" t="e">
        <f t="shared" si="178"/>
        <v>#VALUE!</v>
      </c>
    </row>
    <row r="2140" spans="1:22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74"/>
        <v>0.128</v>
      </c>
      <c r="P2140" s="8">
        <f t="shared" si="175"/>
        <v>10.666666666666666</v>
      </c>
      <c r="Q2140" t="s">
        <v>8337</v>
      </c>
      <c r="R2140" t="s">
        <v>8338</v>
      </c>
      <c r="S2140" s="12" t="s">
        <v>8339</v>
      </c>
      <c r="T2140" s="12">
        <f t="shared" si="176"/>
        <v>41896.850342789599</v>
      </c>
      <c r="U2140" t="e">
        <f t="shared" si="177"/>
        <v>#VALUE!</v>
      </c>
      <c r="V2140" s="16" t="e">
        <f t="shared" si="178"/>
        <v>#VALUE!</v>
      </c>
    </row>
    <row r="2141" spans="1:22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74"/>
        <v>5.4199999999999998E-2</v>
      </c>
      <c r="P2141" s="8">
        <f t="shared" si="175"/>
        <v>29.035714285714285</v>
      </c>
      <c r="Q2141" t="s">
        <v>8337</v>
      </c>
      <c r="R2141" t="s">
        <v>8338</v>
      </c>
      <c r="S2141" s="12" t="s">
        <v>8339</v>
      </c>
      <c r="T2141" s="12">
        <f t="shared" si="176"/>
        <v>43010.794420803781</v>
      </c>
      <c r="U2141" t="e">
        <f t="shared" si="177"/>
        <v>#VALUE!</v>
      </c>
      <c r="V2141" s="16" t="e">
        <f t="shared" si="178"/>
        <v>#VALUE!</v>
      </c>
    </row>
    <row r="2142" spans="1:22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74"/>
        <v>1.1199999999999999E-3</v>
      </c>
      <c r="P2142" s="8">
        <f t="shared" si="175"/>
        <v>50.909090909090907</v>
      </c>
      <c r="Q2142" t="s">
        <v>8337</v>
      </c>
      <c r="R2142" t="s">
        <v>8338</v>
      </c>
      <c r="S2142" s="12" t="s">
        <v>8339</v>
      </c>
      <c r="T2142" s="12">
        <f t="shared" si="176"/>
        <v>41589.262695035461</v>
      </c>
      <c r="U2142" t="e">
        <f t="shared" si="177"/>
        <v>#VALUE!</v>
      </c>
      <c r="V2142" s="16" t="e">
        <f t="shared" si="178"/>
        <v>#VALUE!</v>
      </c>
    </row>
    <row r="2143" spans="1:22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74"/>
        <v>0</v>
      </c>
      <c r="P2143" s="8">
        <f t="shared" si="175"/>
        <v>0</v>
      </c>
      <c r="Q2143" t="s">
        <v>8337</v>
      </c>
      <c r="R2143" t="s">
        <v>8338</v>
      </c>
      <c r="S2143" s="12" t="s">
        <v>8339</v>
      </c>
      <c r="T2143" s="12">
        <f t="shared" si="176"/>
        <v>42274.949869976357</v>
      </c>
      <c r="U2143" t="e">
        <f t="shared" si="177"/>
        <v>#VALUE!</v>
      </c>
      <c r="V2143" s="16" t="e">
        <f t="shared" si="178"/>
        <v>#VALUE!</v>
      </c>
    </row>
    <row r="2144" spans="1:22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74"/>
        <v>5.7238095238095241E-2</v>
      </c>
      <c r="P2144" s="8">
        <f t="shared" si="175"/>
        <v>50.083333333333336</v>
      </c>
      <c r="Q2144" t="s">
        <v>8337</v>
      </c>
      <c r="R2144" t="s">
        <v>8338</v>
      </c>
      <c r="S2144" s="12" t="s">
        <v>8339</v>
      </c>
      <c r="T2144" s="12">
        <f t="shared" si="176"/>
        <v>42697.212884160755</v>
      </c>
      <c r="U2144" t="e">
        <f t="shared" si="177"/>
        <v>#VALUE!</v>
      </c>
      <c r="V2144" s="16" t="e">
        <f t="shared" si="178"/>
        <v>#VALUE!</v>
      </c>
    </row>
    <row r="2145" spans="1:22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74"/>
        <v>0.1125</v>
      </c>
      <c r="P2145" s="8">
        <f t="shared" si="175"/>
        <v>45</v>
      </c>
      <c r="Q2145" t="s">
        <v>8337</v>
      </c>
      <c r="R2145" t="s">
        <v>8338</v>
      </c>
      <c r="S2145" s="12" t="s">
        <v>8339</v>
      </c>
      <c r="T2145" s="12">
        <f t="shared" si="176"/>
        <v>40646.678628841604</v>
      </c>
      <c r="U2145" t="e">
        <f t="shared" si="177"/>
        <v>#VALUE!</v>
      </c>
      <c r="V2145" s="16" t="e">
        <f t="shared" si="178"/>
        <v>#VALUE!</v>
      </c>
    </row>
    <row r="2146" spans="1:22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74"/>
        <v>1.7098591549295775E-2</v>
      </c>
      <c r="P2146" s="8">
        <f t="shared" si="175"/>
        <v>25.291666666666668</v>
      </c>
      <c r="Q2146" t="s">
        <v>8337</v>
      </c>
      <c r="R2146" t="s">
        <v>8338</v>
      </c>
      <c r="S2146" s="12" t="s">
        <v>8339</v>
      </c>
      <c r="T2146" s="12">
        <f t="shared" si="176"/>
        <v>41838.161229314421</v>
      </c>
      <c r="U2146" t="e">
        <f t="shared" si="177"/>
        <v>#VALUE!</v>
      </c>
      <c r="V2146" s="16" t="e">
        <f t="shared" si="178"/>
        <v>#VALUE!</v>
      </c>
    </row>
    <row r="2147" spans="1:22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74"/>
        <v>0.30433333333333334</v>
      </c>
      <c r="P2147" s="8">
        <f t="shared" si="175"/>
        <v>51.292134831460672</v>
      </c>
      <c r="Q2147" t="s">
        <v>8337</v>
      </c>
      <c r="R2147" t="s">
        <v>8338</v>
      </c>
      <c r="S2147" s="12" t="s">
        <v>8339</v>
      </c>
      <c r="T2147" s="12">
        <f t="shared" si="176"/>
        <v>41915.462340425533</v>
      </c>
      <c r="U2147" t="e">
        <f t="shared" si="177"/>
        <v>#VALUE!</v>
      </c>
      <c r="V2147" s="16" t="e">
        <f t="shared" si="178"/>
        <v>#VALUE!</v>
      </c>
    </row>
    <row r="2148" spans="1:22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74"/>
        <v>2.0000000000000001E-4</v>
      </c>
      <c r="P2148" s="8">
        <f t="shared" si="175"/>
        <v>1</v>
      </c>
      <c r="Q2148" t="s">
        <v>8337</v>
      </c>
      <c r="R2148" t="s">
        <v>8338</v>
      </c>
      <c r="S2148" s="12" t="s">
        <v>8339</v>
      </c>
      <c r="T2148" s="12">
        <f t="shared" si="176"/>
        <v>42755.403191489364</v>
      </c>
      <c r="U2148" t="e">
        <f t="shared" si="177"/>
        <v>#VALUE!</v>
      </c>
      <c r="V2148" s="16" t="e">
        <f t="shared" si="178"/>
        <v>#VALUE!</v>
      </c>
    </row>
    <row r="2149" spans="1:22" ht="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74"/>
        <v>6.9641025641025639E-3</v>
      </c>
      <c r="P2149" s="8">
        <f t="shared" si="175"/>
        <v>49.381818181818183</v>
      </c>
      <c r="Q2149" t="s">
        <v>8337</v>
      </c>
      <c r="R2149" t="s">
        <v>8338</v>
      </c>
      <c r="S2149" s="12" t="s">
        <v>8339</v>
      </c>
      <c r="T2149" s="12">
        <f t="shared" si="176"/>
        <v>42275.011205673756</v>
      </c>
      <c r="U2149" t="e">
        <f t="shared" si="177"/>
        <v>#VALUE!</v>
      </c>
      <c r="V2149" s="16" t="e">
        <f t="shared" si="178"/>
        <v>#VALUE!</v>
      </c>
    </row>
    <row r="2150" spans="1:22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74"/>
        <v>0.02</v>
      </c>
      <c r="P2150" s="8">
        <f t="shared" si="175"/>
        <v>1</v>
      </c>
      <c r="Q2150" t="s">
        <v>8337</v>
      </c>
      <c r="R2150" t="s">
        <v>8338</v>
      </c>
      <c r="S2150" s="12" t="s">
        <v>8339</v>
      </c>
      <c r="T2150" s="12">
        <f t="shared" si="176"/>
        <v>42417.415862884161</v>
      </c>
      <c r="U2150" t="e">
        <f t="shared" si="177"/>
        <v>#VALUE!</v>
      </c>
      <c r="V2150" s="16" t="e">
        <f t="shared" si="178"/>
        <v>#VALUE!</v>
      </c>
    </row>
    <row r="2151" spans="1:22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74"/>
        <v>0</v>
      </c>
      <c r="P2151" s="8">
        <f t="shared" si="175"/>
        <v>0</v>
      </c>
      <c r="Q2151" t="s">
        <v>8337</v>
      </c>
      <c r="R2151" t="s">
        <v>8338</v>
      </c>
      <c r="S2151" s="12" t="s">
        <v>8339</v>
      </c>
      <c r="T2151" s="12">
        <f t="shared" si="176"/>
        <v>40669.287895981084</v>
      </c>
      <c r="U2151" t="e">
        <f t="shared" si="177"/>
        <v>#VALUE!</v>
      </c>
      <c r="V2151" s="16" t="e">
        <f t="shared" si="178"/>
        <v>#VALUE!</v>
      </c>
    </row>
    <row r="2152" spans="1:22" ht="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74"/>
        <v>8.0999999999999996E-3</v>
      </c>
      <c r="P2152" s="8">
        <f t="shared" si="175"/>
        <v>101.25</v>
      </c>
      <c r="Q2152" t="s">
        <v>8337</v>
      </c>
      <c r="R2152" t="s">
        <v>8338</v>
      </c>
      <c r="S2152" s="12" t="s">
        <v>8339</v>
      </c>
      <c r="T2152" s="12">
        <f t="shared" si="176"/>
        <v>42894.914881796685</v>
      </c>
      <c r="U2152" t="e">
        <f t="shared" si="177"/>
        <v>#VALUE!</v>
      </c>
      <c r="V2152" s="16" t="e">
        <f t="shared" si="178"/>
        <v>#VALUE!</v>
      </c>
    </row>
    <row r="2153" spans="1:22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74"/>
        <v>2.6222222222222224E-3</v>
      </c>
      <c r="P2153" s="8">
        <f t="shared" si="175"/>
        <v>19.666666666666668</v>
      </c>
      <c r="Q2153" t="s">
        <v>8337</v>
      </c>
      <c r="R2153" t="s">
        <v>8338</v>
      </c>
      <c r="S2153" s="12" t="s">
        <v>8339</v>
      </c>
      <c r="T2153" s="12">
        <f t="shared" si="176"/>
        <v>42881.191654846334</v>
      </c>
      <c r="U2153" t="e">
        <f t="shared" si="177"/>
        <v>#VALUE!</v>
      </c>
      <c r="V2153" s="16" t="e">
        <f t="shared" si="178"/>
        <v>#VALUE!</v>
      </c>
    </row>
    <row r="2154" spans="1:22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74"/>
        <v>1.6666666666666668E-3</v>
      </c>
      <c r="P2154" s="8">
        <f t="shared" si="175"/>
        <v>12.5</v>
      </c>
      <c r="Q2154" t="s">
        <v>8337</v>
      </c>
      <c r="R2154" t="s">
        <v>8338</v>
      </c>
      <c r="S2154" s="12" t="s">
        <v>8339</v>
      </c>
      <c r="T2154" s="12">
        <f t="shared" si="176"/>
        <v>42026.36771867612</v>
      </c>
      <c r="U2154" t="e">
        <f t="shared" si="177"/>
        <v>#VALUE!</v>
      </c>
      <c r="V2154" s="16" t="e">
        <f t="shared" si="178"/>
        <v>#VALUE!</v>
      </c>
    </row>
    <row r="2155" spans="1:22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74"/>
        <v>9.1244548809124457E-5</v>
      </c>
      <c r="P2155" s="8">
        <f t="shared" si="175"/>
        <v>8.5</v>
      </c>
      <c r="Q2155" t="s">
        <v>8337</v>
      </c>
      <c r="R2155" t="s">
        <v>8338</v>
      </c>
      <c r="S2155" s="12" t="s">
        <v>8339</v>
      </c>
      <c r="T2155" s="12">
        <f t="shared" si="176"/>
        <v>42323.639692671393</v>
      </c>
      <c r="U2155" t="e">
        <f t="shared" si="177"/>
        <v>#VALUE!</v>
      </c>
      <c r="V2155" s="16" t="e">
        <f t="shared" si="178"/>
        <v>#VALUE!</v>
      </c>
    </row>
    <row r="2156" spans="1:22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74"/>
        <v>8.0000000000000002E-3</v>
      </c>
      <c r="P2156" s="8">
        <f t="shared" si="175"/>
        <v>1</v>
      </c>
      <c r="Q2156" t="s">
        <v>8337</v>
      </c>
      <c r="R2156" t="s">
        <v>8338</v>
      </c>
      <c r="S2156" s="12" t="s">
        <v>8339</v>
      </c>
      <c r="T2156" s="12">
        <f t="shared" si="176"/>
        <v>41989.397482269502</v>
      </c>
      <c r="U2156" t="e">
        <f t="shared" si="177"/>
        <v>#VALUE!</v>
      </c>
      <c r="V2156" s="16" t="e">
        <f t="shared" si="178"/>
        <v>#VALUE!</v>
      </c>
    </row>
    <row r="2157" spans="1:22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74"/>
        <v>2.3E-2</v>
      </c>
      <c r="P2157" s="8">
        <f t="shared" si="175"/>
        <v>23</v>
      </c>
      <c r="Q2157" t="s">
        <v>8337</v>
      </c>
      <c r="R2157" t="s">
        <v>8338</v>
      </c>
      <c r="S2157" s="12" t="s">
        <v>8339</v>
      </c>
      <c r="T2157" s="12">
        <f t="shared" si="176"/>
        <v>42789.174763593379</v>
      </c>
      <c r="U2157" t="e">
        <f t="shared" si="177"/>
        <v>#VALUE!</v>
      </c>
      <c r="V2157" s="16" t="e">
        <f t="shared" si="178"/>
        <v>#VALUE!</v>
      </c>
    </row>
    <row r="2158" spans="1:22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74"/>
        <v>2.6660714285714284E-2</v>
      </c>
      <c r="P2158" s="8">
        <f t="shared" si="175"/>
        <v>17.987951807228917</v>
      </c>
      <c r="Q2158" t="s">
        <v>8337</v>
      </c>
      <c r="R2158" t="s">
        <v>8338</v>
      </c>
      <c r="S2158" s="12" t="s">
        <v>8339</v>
      </c>
      <c r="T2158" s="12">
        <f t="shared" si="176"/>
        <v>41827.241205673759</v>
      </c>
      <c r="U2158" t="e">
        <f t="shared" si="177"/>
        <v>#VALUE!</v>
      </c>
      <c r="V2158" s="16" t="e">
        <f t="shared" si="178"/>
        <v>#VALUE!</v>
      </c>
    </row>
    <row r="2159" spans="1:22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74"/>
        <v>0.28192</v>
      </c>
      <c r="P2159" s="8">
        <f t="shared" si="175"/>
        <v>370.94736842105266</v>
      </c>
      <c r="Q2159" t="s">
        <v>8337</v>
      </c>
      <c r="R2159" t="s">
        <v>8338</v>
      </c>
      <c r="S2159" s="12" t="s">
        <v>8339</v>
      </c>
      <c r="T2159" s="12">
        <f t="shared" si="176"/>
        <v>43059.03053191489</v>
      </c>
      <c r="U2159" t="e">
        <f t="shared" si="177"/>
        <v>#VALUE!</v>
      </c>
      <c r="V2159" s="16" t="e">
        <f t="shared" si="178"/>
        <v>#VALUE!</v>
      </c>
    </row>
    <row r="2160" spans="1:22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74"/>
        <v>6.5900366666666668E-2</v>
      </c>
      <c r="P2160" s="8">
        <f t="shared" si="175"/>
        <v>63.569485530546629</v>
      </c>
      <c r="Q2160" t="s">
        <v>8337</v>
      </c>
      <c r="R2160" t="s">
        <v>8338</v>
      </c>
      <c r="S2160" s="12" t="s">
        <v>8339</v>
      </c>
      <c r="T2160" s="12">
        <f t="shared" si="176"/>
        <v>41598.474869976359</v>
      </c>
      <c r="U2160" t="e">
        <f t="shared" si="177"/>
        <v>#VALUE!</v>
      </c>
      <c r="V2160" s="16" t="e">
        <f t="shared" si="178"/>
        <v>#VALUE!</v>
      </c>
    </row>
    <row r="2161" spans="1:22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74"/>
        <v>7.2222222222222219E-3</v>
      </c>
      <c r="P2161" s="8">
        <f t="shared" si="175"/>
        <v>13</v>
      </c>
      <c r="Q2161" t="s">
        <v>8337</v>
      </c>
      <c r="R2161" t="s">
        <v>8338</v>
      </c>
      <c r="S2161" s="12" t="s">
        <v>8339</v>
      </c>
      <c r="T2161" s="12">
        <f t="shared" si="176"/>
        <v>41032.562340425531</v>
      </c>
      <c r="U2161" t="e">
        <f t="shared" si="177"/>
        <v>#VALUE!</v>
      </c>
      <c r="V2161" s="16" t="e">
        <f t="shared" si="178"/>
        <v>#VALUE!</v>
      </c>
    </row>
    <row r="2162" spans="1:22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74"/>
        <v>8.5000000000000006E-3</v>
      </c>
      <c r="P2162" s="8">
        <f t="shared" si="175"/>
        <v>5.3125</v>
      </c>
      <c r="Q2162" t="s">
        <v>8337</v>
      </c>
      <c r="R2162" t="s">
        <v>8338</v>
      </c>
      <c r="S2162" s="12" t="s">
        <v>8339</v>
      </c>
      <c r="T2162" s="12">
        <f t="shared" si="176"/>
        <v>41347.095803782504</v>
      </c>
      <c r="U2162" t="e">
        <f t="shared" si="177"/>
        <v>#VALUE!</v>
      </c>
      <c r="V2162" s="16" t="e">
        <f t="shared" si="178"/>
        <v>#VALUE!</v>
      </c>
    </row>
    <row r="2163" spans="1:22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74"/>
        <v>1.1575</v>
      </c>
      <c r="P2163" s="8">
        <f t="shared" si="175"/>
        <v>35.615384615384613</v>
      </c>
      <c r="Q2163" t="s">
        <v>8276</v>
      </c>
      <c r="T2163" s="12">
        <f t="shared" si="176"/>
        <v>42595.239468085107</v>
      </c>
      <c r="U2163">
        <f t="shared" si="177"/>
        <v>42595</v>
      </c>
      <c r="V2163" s="16" t="str">
        <f t="shared" si="178"/>
        <v>116 years 7 months 13 days</v>
      </c>
    </row>
    <row r="2164" spans="1:22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74"/>
        <v>1.1226666666666667</v>
      </c>
      <c r="P2164" s="8">
        <f t="shared" si="175"/>
        <v>87.103448275862064</v>
      </c>
      <c r="Q2164" t="s">
        <v>8276</v>
      </c>
      <c r="T2164" s="12">
        <f t="shared" si="176"/>
        <v>42159.066087470448</v>
      </c>
      <c r="U2164">
        <f t="shared" si="177"/>
        <v>42159</v>
      </c>
      <c r="V2164" s="16" t="str">
        <f t="shared" si="178"/>
        <v>115 years 5 months 4 days</v>
      </c>
    </row>
    <row r="2165" spans="1:22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74"/>
        <v>1.3220000000000001</v>
      </c>
      <c r="P2165" s="8">
        <f t="shared" si="175"/>
        <v>75.11363636363636</v>
      </c>
      <c r="Q2165" t="s">
        <v>8276</v>
      </c>
      <c r="T2165" s="12">
        <f t="shared" si="176"/>
        <v>42463.542789598105</v>
      </c>
      <c r="U2165">
        <f t="shared" si="177"/>
        <v>42463</v>
      </c>
      <c r="V2165" s="16" t="str">
        <f t="shared" si="178"/>
        <v>116 years 3 months 3 days</v>
      </c>
    </row>
    <row r="2166" spans="1:22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74"/>
        <v>1.0263636363636364</v>
      </c>
      <c r="P2166" s="8">
        <f t="shared" si="175"/>
        <v>68.01204819277109</v>
      </c>
      <c r="Q2166" t="s">
        <v>8276</v>
      </c>
      <c r="T2166" s="12">
        <f t="shared" si="176"/>
        <v>42875.952884160753</v>
      </c>
      <c r="U2166">
        <f t="shared" si="177"/>
        <v>42875</v>
      </c>
      <c r="V2166" s="16" t="str">
        <f t="shared" si="178"/>
        <v>117 years 4 months 20 days</v>
      </c>
    </row>
    <row r="2167" spans="1:22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74"/>
        <v>1.3864000000000001</v>
      </c>
      <c r="P2167" s="8">
        <f t="shared" si="175"/>
        <v>29.623931623931625</v>
      </c>
      <c r="Q2167" t="s">
        <v>8276</v>
      </c>
      <c r="T2167" s="12">
        <f t="shared" si="176"/>
        <v>42797.262825059101</v>
      </c>
      <c r="U2167">
        <f t="shared" si="177"/>
        <v>42797</v>
      </c>
      <c r="V2167" s="16" t="str">
        <f t="shared" si="178"/>
        <v>117 years 2 months 3 days</v>
      </c>
    </row>
    <row r="2168" spans="1:22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74"/>
        <v>1.466</v>
      </c>
      <c r="P2168" s="8">
        <f t="shared" si="175"/>
        <v>91.625</v>
      </c>
      <c r="Q2168" t="s">
        <v>8276</v>
      </c>
      <c r="T2168" s="12">
        <f t="shared" si="176"/>
        <v>42281.692884160751</v>
      </c>
      <c r="U2168">
        <f t="shared" si="177"/>
        <v>42281</v>
      </c>
      <c r="V2168" s="16" t="str">
        <f t="shared" si="178"/>
        <v>115 years 9 months 4 days</v>
      </c>
    </row>
    <row r="2169" spans="1:22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74"/>
        <v>1.2</v>
      </c>
      <c r="P2169" s="8">
        <f t="shared" si="175"/>
        <v>22.5</v>
      </c>
      <c r="Q2169" t="s">
        <v>8276</v>
      </c>
      <c r="T2169" s="12">
        <f t="shared" si="176"/>
        <v>41484.308947990539</v>
      </c>
      <c r="U2169">
        <f t="shared" si="177"/>
        <v>41484</v>
      </c>
      <c r="V2169" s="16" t="str">
        <f t="shared" si="178"/>
        <v>113 years 6 months 29 days</v>
      </c>
    </row>
    <row r="2170" spans="1:22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74"/>
        <v>1.215816111111111</v>
      </c>
      <c r="P2170" s="8">
        <f t="shared" si="175"/>
        <v>64.366735294117646</v>
      </c>
      <c r="Q2170" t="s">
        <v>8276</v>
      </c>
      <c r="T2170" s="12">
        <f t="shared" si="176"/>
        <v>43110.726489361703</v>
      </c>
      <c r="U2170">
        <f t="shared" si="177"/>
        <v>43110</v>
      </c>
      <c r="V2170" s="16" t="str">
        <f t="shared" si="178"/>
        <v>118 years 0 months 10 days</v>
      </c>
    </row>
    <row r="2171" spans="1:22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74"/>
        <v>1</v>
      </c>
      <c r="P2171" s="8">
        <f t="shared" si="175"/>
        <v>21.857142857142858</v>
      </c>
      <c r="Q2171" t="s">
        <v>8276</v>
      </c>
      <c r="T2171" s="12">
        <f t="shared" si="176"/>
        <v>43159.850484633564</v>
      </c>
      <c r="U2171">
        <f t="shared" si="177"/>
        <v>43159</v>
      </c>
      <c r="V2171" s="16" t="str">
        <f t="shared" si="178"/>
        <v>118 years 1 months 28 days</v>
      </c>
    </row>
    <row r="2172" spans="1:22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74"/>
        <v>1.8085714285714285</v>
      </c>
      <c r="P2172" s="8">
        <f t="shared" si="175"/>
        <v>33.315789473684212</v>
      </c>
      <c r="Q2172" t="s">
        <v>8276</v>
      </c>
      <c r="T2172" s="12">
        <f t="shared" si="176"/>
        <v>42552.24139479905</v>
      </c>
      <c r="U2172">
        <f t="shared" si="177"/>
        <v>42552</v>
      </c>
      <c r="V2172" s="16" t="str">
        <f t="shared" si="178"/>
        <v>116 years 6 months 1 days</v>
      </c>
    </row>
    <row r="2173" spans="1:22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74"/>
        <v>1.0607500000000001</v>
      </c>
      <c r="P2173" s="8">
        <f t="shared" si="175"/>
        <v>90.276595744680847</v>
      </c>
      <c r="Q2173" t="s">
        <v>8276</v>
      </c>
      <c r="T2173" s="12">
        <f t="shared" si="176"/>
        <v>42494.239893617014</v>
      </c>
      <c r="U2173">
        <f t="shared" si="177"/>
        <v>42494</v>
      </c>
      <c r="V2173" s="16" t="str">
        <f t="shared" si="178"/>
        <v>116 years 4 months 4 days</v>
      </c>
    </row>
    <row r="2174" spans="1:22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74"/>
        <v>1</v>
      </c>
      <c r="P2174" s="8">
        <f t="shared" si="175"/>
        <v>76.92307692307692</v>
      </c>
      <c r="Q2174" t="s">
        <v>8276</v>
      </c>
      <c r="T2174" s="12">
        <f t="shared" si="176"/>
        <v>42433.599527186758</v>
      </c>
      <c r="U2174">
        <f t="shared" si="177"/>
        <v>42433</v>
      </c>
      <c r="V2174" s="16" t="str">
        <f t="shared" si="178"/>
        <v>116 years 2 months 4 days</v>
      </c>
    </row>
    <row r="2175" spans="1:22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74"/>
        <v>1.2692857142857144</v>
      </c>
      <c r="P2175" s="8">
        <f t="shared" si="175"/>
        <v>59.233333333333334</v>
      </c>
      <c r="Q2175" t="s">
        <v>8276</v>
      </c>
      <c r="T2175" s="12">
        <f t="shared" si="176"/>
        <v>41834.225094562644</v>
      </c>
      <c r="U2175">
        <f t="shared" si="177"/>
        <v>41834</v>
      </c>
      <c r="V2175" s="16" t="str">
        <f t="shared" si="178"/>
        <v>114 years 6 months 14 days</v>
      </c>
    </row>
    <row r="2176" spans="1:22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74"/>
        <v>1.0297499999999999</v>
      </c>
      <c r="P2176" s="8">
        <f t="shared" si="175"/>
        <v>65.38095238095238</v>
      </c>
      <c r="Q2176" t="s">
        <v>8276</v>
      </c>
      <c r="T2176" s="12">
        <f t="shared" si="176"/>
        <v>42824.710484633564</v>
      </c>
      <c r="U2176">
        <f t="shared" si="177"/>
        <v>42824</v>
      </c>
      <c r="V2176" s="16" t="str">
        <f t="shared" si="178"/>
        <v>117 years 2 months 30 days</v>
      </c>
    </row>
    <row r="2177" spans="1:22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74"/>
        <v>2.5</v>
      </c>
      <c r="P2177" s="8">
        <f t="shared" si="175"/>
        <v>67.307692307692307</v>
      </c>
      <c r="Q2177" t="s">
        <v>8276</v>
      </c>
      <c r="T2177" s="12">
        <f t="shared" si="176"/>
        <v>42926.292978723402</v>
      </c>
      <c r="U2177">
        <f t="shared" si="177"/>
        <v>42926</v>
      </c>
      <c r="V2177" s="16" t="str">
        <f t="shared" si="178"/>
        <v>117 years 6 months 10 days</v>
      </c>
    </row>
    <row r="2178" spans="1:22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74"/>
        <v>1.2602</v>
      </c>
      <c r="P2178" s="8">
        <f t="shared" si="175"/>
        <v>88.74647887323944</v>
      </c>
      <c r="Q2178" t="s">
        <v>8276</v>
      </c>
      <c r="T2178" s="12">
        <f t="shared" si="176"/>
        <v>42447.951643026005</v>
      </c>
      <c r="U2178">
        <f t="shared" si="177"/>
        <v>42447</v>
      </c>
      <c r="V2178" s="16" t="str">
        <f t="shared" si="178"/>
        <v>116 years 2 months 18 days</v>
      </c>
    </row>
    <row r="2179" spans="1:22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9">E2179/D2179</f>
        <v>1.0012000000000001</v>
      </c>
      <c r="P2179" s="8">
        <f t="shared" ref="P2179:P2242" si="180">IFERROR(E2179/L2179, 0)</f>
        <v>65.868421052631575</v>
      </c>
      <c r="Q2179" t="s">
        <v>8276</v>
      </c>
      <c r="T2179" s="12">
        <f t="shared" ref="T2179:T2242" si="181">(J2179/84600)+25569+(-8/24)</f>
        <v>42862.199373522461</v>
      </c>
      <c r="U2179">
        <f t="shared" ref="U2179:U2242" si="182">DATEDIF(S2179,T2179, "D")</f>
        <v>42862</v>
      </c>
      <c r="V2179" s="16" t="str">
        <f t="shared" ref="V2179:V2242" si="183">DATEDIF(0,U2179,"y")&amp;" years " &amp;DATEDIF(0,U2179,"ym")&amp;" months "&amp;DATEDIF(0,U2179,"md")&amp;" days"</f>
        <v>117 years 4 months 7 days</v>
      </c>
    </row>
    <row r="2180" spans="1:22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9"/>
        <v>1.3864000000000001</v>
      </c>
      <c r="P2180" s="8">
        <f t="shared" si="180"/>
        <v>40.349243306169967</v>
      </c>
      <c r="Q2180" t="s">
        <v>8276</v>
      </c>
      <c r="T2180" s="12">
        <f t="shared" si="181"/>
        <v>43088.295472813239</v>
      </c>
      <c r="U2180">
        <f t="shared" si="182"/>
        <v>43088</v>
      </c>
      <c r="V2180" s="16" t="str">
        <f t="shared" si="183"/>
        <v>117 years 11 months 19 days</v>
      </c>
    </row>
    <row r="2181" spans="1:22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9"/>
        <v>1.6140000000000001</v>
      </c>
      <c r="P2181" s="8">
        <f t="shared" si="180"/>
        <v>76.857142857142861</v>
      </c>
      <c r="Q2181" t="s">
        <v>8276</v>
      </c>
      <c r="T2181" s="12">
        <f t="shared" si="181"/>
        <v>42426.033002364064</v>
      </c>
      <c r="U2181">
        <f t="shared" si="182"/>
        <v>42426</v>
      </c>
      <c r="V2181" s="16" t="str">
        <f t="shared" si="183"/>
        <v>116 years 1 months 26 days</v>
      </c>
    </row>
    <row r="2182" spans="1:22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9"/>
        <v>1.071842</v>
      </c>
      <c r="P2182" s="8">
        <f t="shared" si="180"/>
        <v>68.707820512820518</v>
      </c>
      <c r="Q2182" t="s">
        <v>8276</v>
      </c>
      <c r="T2182" s="12">
        <f t="shared" si="181"/>
        <v>42634.882600472811</v>
      </c>
      <c r="U2182">
        <f t="shared" si="182"/>
        <v>42634</v>
      </c>
      <c r="V2182" s="16" t="str">
        <f t="shared" si="183"/>
        <v>116 years 8 months 21 days</v>
      </c>
    </row>
    <row r="2183" spans="1:22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9"/>
        <v>1.5309999999999999</v>
      </c>
      <c r="P2183" s="8">
        <f t="shared" si="180"/>
        <v>57.773584905660378</v>
      </c>
      <c r="Q2183" t="s">
        <v>8365</v>
      </c>
      <c r="R2183" t="s">
        <v>8324</v>
      </c>
      <c r="S2183" s="12" t="s">
        <v>8366</v>
      </c>
      <c r="T2183" s="12">
        <f t="shared" si="181"/>
        <v>43138.714574468082</v>
      </c>
      <c r="U2183" t="e">
        <f t="shared" si="182"/>
        <v>#VALUE!</v>
      </c>
      <c r="V2183" s="16" t="e">
        <f t="shared" si="183"/>
        <v>#VALUE!</v>
      </c>
    </row>
    <row r="2184" spans="1:22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9"/>
        <v>5.2416666666666663</v>
      </c>
      <c r="P2184" s="8">
        <f t="shared" si="180"/>
        <v>44.171348314606739</v>
      </c>
      <c r="Q2184" t="s">
        <v>8365</v>
      </c>
      <c r="R2184" t="s">
        <v>8324</v>
      </c>
      <c r="S2184" s="12" t="s">
        <v>8366</v>
      </c>
      <c r="T2184" s="12">
        <f t="shared" si="181"/>
        <v>42226.607860520096</v>
      </c>
      <c r="U2184" t="e">
        <f t="shared" si="182"/>
        <v>#VALUE!</v>
      </c>
      <c r="V2184" s="16" t="e">
        <f t="shared" si="183"/>
        <v>#VALUE!</v>
      </c>
    </row>
    <row r="2185" spans="1:22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9"/>
        <v>4.8927777777777779</v>
      </c>
      <c r="P2185" s="8">
        <f t="shared" si="180"/>
        <v>31.566308243727597</v>
      </c>
      <c r="Q2185" t="s">
        <v>8365</v>
      </c>
      <c r="R2185" t="s">
        <v>8324</v>
      </c>
      <c r="S2185" s="12" t="s">
        <v>8366</v>
      </c>
      <c r="T2185" s="12">
        <f t="shared" si="181"/>
        <v>43110.486725768314</v>
      </c>
      <c r="U2185" t="e">
        <f t="shared" si="182"/>
        <v>#VALUE!</v>
      </c>
      <c r="V2185" s="16" t="e">
        <f t="shared" si="183"/>
        <v>#VALUE!</v>
      </c>
    </row>
    <row r="2186" spans="1:22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9"/>
        <v>2.8473999999999999</v>
      </c>
      <c r="P2186" s="8">
        <f t="shared" si="180"/>
        <v>107.04511278195488</v>
      </c>
      <c r="Q2186" t="s">
        <v>8365</v>
      </c>
      <c r="R2186" t="s">
        <v>8324</v>
      </c>
      <c r="S2186" s="12" t="s">
        <v>8366</v>
      </c>
      <c r="T2186" s="12">
        <f t="shared" si="181"/>
        <v>42738.052494089832</v>
      </c>
      <c r="U2186" t="e">
        <f t="shared" si="182"/>
        <v>#VALUE!</v>
      </c>
      <c r="V2186" s="16" t="e">
        <f t="shared" si="183"/>
        <v>#VALUE!</v>
      </c>
    </row>
    <row r="2187" spans="1:22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9"/>
        <v>18.569700000000001</v>
      </c>
      <c r="P2187" s="8">
        <f t="shared" si="180"/>
        <v>149.03451043338683</v>
      </c>
      <c r="Q2187" t="s">
        <v>8365</v>
      </c>
      <c r="R2187" t="s">
        <v>8324</v>
      </c>
      <c r="S2187" s="12" t="s">
        <v>8366</v>
      </c>
      <c r="T2187" s="12">
        <f t="shared" si="181"/>
        <v>41654.13048463357</v>
      </c>
      <c r="U2187" t="e">
        <f t="shared" si="182"/>
        <v>#VALUE!</v>
      </c>
      <c r="V2187" s="16" t="e">
        <f t="shared" si="183"/>
        <v>#VALUE!</v>
      </c>
    </row>
    <row r="2188" spans="1:22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9"/>
        <v>1.0967499999999999</v>
      </c>
      <c r="P2188" s="8">
        <f t="shared" si="180"/>
        <v>55.956632653061227</v>
      </c>
      <c r="Q2188" t="s">
        <v>8365</v>
      </c>
      <c r="R2188" t="s">
        <v>8324</v>
      </c>
      <c r="S2188" s="12" t="s">
        <v>8366</v>
      </c>
      <c r="T2188" s="12">
        <f t="shared" si="181"/>
        <v>42945.294834515364</v>
      </c>
      <c r="U2188" t="e">
        <f t="shared" si="182"/>
        <v>#VALUE!</v>
      </c>
      <c r="V2188" s="16" t="e">
        <f t="shared" si="183"/>
        <v>#VALUE!</v>
      </c>
    </row>
    <row r="2189" spans="1:22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9"/>
        <v>10.146425000000001</v>
      </c>
      <c r="P2189" s="8">
        <f t="shared" si="180"/>
        <v>56.970381807973048</v>
      </c>
      <c r="Q2189" t="s">
        <v>8365</v>
      </c>
      <c r="R2189" t="s">
        <v>8324</v>
      </c>
      <c r="S2189" s="12" t="s">
        <v>8366</v>
      </c>
      <c r="T2189" s="12">
        <f t="shared" si="181"/>
        <v>42418.922765957446</v>
      </c>
      <c r="U2189" t="e">
        <f t="shared" si="182"/>
        <v>#VALUE!</v>
      </c>
      <c r="V2189" s="16" t="e">
        <f t="shared" si="183"/>
        <v>#VALUE!</v>
      </c>
    </row>
    <row r="2190" spans="1:22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9"/>
        <v>4.1217692027666546</v>
      </c>
      <c r="P2190" s="8">
        <f t="shared" si="180"/>
        <v>44.056420233463037</v>
      </c>
      <c r="Q2190" t="s">
        <v>8365</v>
      </c>
      <c r="R2190" t="s">
        <v>8324</v>
      </c>
      <c r="S2190" s="12" t="s">
        <v>8366</v>
      </c>
      <c r="T2190" s="12">
        <f t="shared" si="181"/>
        <v>42996.329089834508</v>
      </c>
      <c r="U2190" t="e">
        <f t="shared" si="182"/>
        <v>#VALUE!</v>
      </c>
      <c r="V2190" s="16" t="e">
        <f t="shared" si="183"/>
        <v>#VALUE!</v>
      </c>
    </row>
    <row r="2191" spans="1:22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9"/>
        <v>5.0324999999999998</v>
      </c>
      <c r="P2191" s="8">
        <f t="shared" si="180"/>
        <v>68.625</v>
      </c>
      <c r="Q2191" t="s">
        <v>8365</v>
      </c>
      <c r="R2191" t="s">
        <v>8324</v>
      </c>
      <c r="S2191" s="12" t="s">
        <v>8366</v>
      </c>
      <c r="T2191" s="12">
        <f t="shared" si="181"/>
        <v>42827.003546099288</v>
      </c>
      <c r="U2191" t="e">
        <f t="shared" si="182"/>
        <v>#VALUE!</v>
      </c>
      <c r="V2191" s="16" t="e">
        <f t="shared" si="183"/>
        <v>#VALUE!</v>
      </c>
    </row>
    <row r="2192" spans="1:22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9"/>
        <v>1.8461052631578947</v>
      </c>
      <c r="P2192" s="8">
        <f t="shared" si="180"/>
        <v>65.318435754189949</v>
      </c>
      <c r="Q2192" t="s">
        <v>8365</v>
      </c>
      <c r="R2192" t="s">
        <v>8324</v>
      </c>
      <c r="S2192" s="12" t="s">
        <v>8366</v>
      </c>
      <c r="T2192" s="12">
        <f t="shared" si="181"/>
        <v>42775.773096926707</v>
      </c>
      <c r="U2192" t="e">
        <f t="shared" si="182"/>
        <v>#VALUE!</v>
      </c>
      <c r="V2192" s="16" t="e">
        <f t="shared" si="183"/>
        <v>#VALUE!</v>
      </c>
    </row>
    <row r="2193" spans="1:22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9"/>
        <v>1.1973333333333334</v>
      </c>
      <c r="P2193" s="8">
        <f t="shared" si="180"/>
        <v>35.92</v>
      </c>
      <c r="Q2193" t="s">
        <v>8365</v>
      </c>
      <c r="R2193" t="s">
        <v>8324</v>
      </c>
      <c r="S2193" s="12" t="s">
        <v>8366</v>
      </c>
      <c r="T2193" s="12">
        <f t="shared" si="181"/>
        <v>43134.454219858155</v>
      </c>
      <c r="U2193" t="e">
        <f t="shared" si="182"/>
        <v>#VALUE!</v>
      </c>
      <c r="V2193" s="16" t="e">
        <f t="shared" si="183"/>
        <v>#VALUE!</v>
      </c>
    </row>
    <row r="2194" spans="1:22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9"/>
        <v>10.812401666666668</v>
      </c>
      <c r="P2194" s="8">
        <f t="shared" si="180"/>
        <v>40.070667078443485</v>
      </c>
      <c r="Q2194" t="s">
        <v>8365</v>
      </c>
      <c r="R2194" t="s">
        <v>8324</v>
      </c>
      <c r="S2194" s="12" t="s">
        <v>8366</v>
      </c>
      <c r="T2194" s="12">
        <f t="shared" si="181"/>
        <v>43055.833853427896</v>
      </c>
      <c r="U2194" t="e">
        <f t="shared" si="182"/>
        <v>#VALUE!</v>
      </c>
      <c r="V2194" s="16" t="e">
        <f t="shared" si="183"/>
        <v>#VALUE!</v>
      </c>
    </row>
    <row r="2195" spans="1:22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9"/>
        <v>4.5237333333333334</v>
      </c>
      <c r="P2195" s="8">
        <f t="shared" si="180"/>
        <v>75.647714604236342</v>
      </c>
      <c r="Q2195" t="s">
        <v>8365</v>
      </c>
      <c r="R2195" t="s">
        <v>8324</v>
      </c>
      <c r="S2195" s="12" t="s">
        <v>8366</v>
      </c>
      <c r="T2195" s="12">
        <f t="shared" si="181"/>
        <v>43027.804633569736</v>
      </c>
      <c r="U2195" t="e">
        <f t="shared" si="182"/>
        <v>#VALUE!</v>
      </c>
      <c r="V2195" s="16" t="e">
        <f t="shared" si="183"/>
        <v>#VALUE!</v>
      </c>
    </row>
    <row r="2196" spans="1:22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9"/>
        <v>5.3737000000000004</v>
      </c>
      <c r="P2196" s="8">
        <f t="shared" si="180"/>
        <v>61.203872437357631</v>
      </c>
      <c r="Q2196" t="s">
        <v>8365</v>
      </c>
      <c r="R2196" t="s">
        <v>8324</v>
      </c>
      <c r="S2196" s="12" t="s">
        <v>8366</v>
      </c>
      <c r="T2196" s="12">
        <f t="shared" si="181"/>
        <v>42784.079078014183</v>
      </c>
      <c r="U2196" t="e">
        <f t="shared" si="182"/>
        <v>#VALUE!</v>
      </c>
      <c r="V2196" s="16" t="e">
        <f t="shared" si="183"/>
        <v>#VALUE!</v>
      </c>
    </row>
    <row r="2197" spans="1:22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9"/>
        <v>1.2032608695652174</v>
      </c>
      <c r="P2197" s="8">
        <f t="shared" si="180"/>
        <v>48.130434782608695</v>
      </c>
      <c r="Q2197" t="s">
        <v>8365</v>
      </c>
      <c r="R2197" t="s">
        <v>8324</v>
      </c>
      <c r="S2197" s="12" t="s">
        <v>8366</v>
      </c>
      <c r="T2197" s="12">
        <f t="shared" si="181"/>
        <v>42551.242316784868</v>
      </c>
      <c r="U2197" t="e">
        <f t="shared" si="182"/>
        <v>#VALUE!</v>
      </c>
      <c r="V2197" s="16" t="e">
        <f t="shared" si="183"/>
        <v>#VALUE!</v>
      </c>
    </row>
    <row r="2198" spans="1:22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9"/>
        <v>1.1383571428571428</v>
      </c>
      <c r="P2198" s="8">
        <f t="shared" si="180"/>
        <v>68.106837606837601</v>
      </c>
      <c r="Q2198" t="s">
        <v>8365</v>
      </c>
      <c r="R2198" t="s">
        <v>8324</v>
      </c>
      <c r="S2198" s="12" t="s">
        <v>8366</v>
      </c>
      <c r="T2198" s="12">
        <f t="shared" si="181"/>
        <v>43039.121773049643</v>
      </c>
      <c r="U2198" t="e">
        <f t="shared" si="182"/>
        <v>#VALUE!</v>
      </c>
      <c r="V2198" s="16" t="e">
        <f t="shared" si="183"/>
        <v>#VALUE!</v>
      </c>
    </row>
    <row r="2199" spans="1:22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9"/>
        <v>9.5103109999999997</v>
      </c>
      <c r="P2199" s="8">
        <f t="shared" si="180"/>
        <v>65.891300230946882</v>
      </c>
      <c r="Q2199" t="s">
        <v>8365</v>
      </c>
      <c r="R2199" t="s">
        <v>8324</v>
      </c>
      <c r="S2199" s="12" t="s">
        <v>8366</v>
      </c>
      <c r="T2199" s="12">
        <f t="shared" si="181"/>
        <v>42383.560981087467</v>
      </c>
      <c r="U2199" t="e">
        <f t="shared" si="182"/>
        <v>#VALUE!</v>
      </c>
      <c r="V2199" s="16" t="e">
        <f t="shared" si="183"/>
        <v>#VALUE!</v>
      </c>
    </row>
    <row r="2200" spans="1:22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9"/>
        <v>1.3289249999999999</v>
      </c>
      <c r="P2200" s="8">
        <f t="shared" si="180"/>
        <v>81.654377880184327</v>
      </c>
      <c r="Q2200" t="s">
        <v>8365</v>
      </c>
      <c r="R2200" t="s">
        <v>8324</v>
      </c>
      <c r="S2200" s="12" t="s">
        <v>8366</v>
      </c>
      <c r="T2200" s="12">
        <f t="shared" si="181"/>
        <v>42647.999999999993</v>
      </c>
      <c r="U2200" t="e">
        <f t="shared" si="182"/>
        <v>#VALUE!</v>
      </c>
      <c r="V2200" s="16" t="e">
        <f t="shared" si="183"/>
        <v>#VALUE!</v>
      </c>
    </row>
    <row r="2201" spans="1:22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9"/>
        <v>1.4697777777777778</v>
      </c>
      <c r="P2201" s="8">
        <f t="shared" si="180"/>
        <v>52.701195219123505</v>
      </c>
      <c r="Q2201" t="s">
        <v>8365</v>
      </c>
      <c r="R2201" t="s">
        <v>8324</v>
      </c>
      <c r="S2201" s="12" t="s">
        <v>8366</v>
      </c>
      <c r="T2201" s="12">
        <f t="shared" si="181"/>
        <v>42617.262387706854</v>
      </c>
      <c r="U2201" t="e">
        <f t="shared" si="182"/>
        <v>#VALUE!</v>
      </c>
      <c r="V2201" s="16" t="e">
        <f t="shared" si="183"/>
        <v>#VALUE!</v>
      </c>
    </row>
    <row r="2202" spans="1:22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9"/>
        <v>5.4215</v>
      </c>
      <c r="P2202" s="8">
        <f t="shared" si="180"/>
        <v>41.228136882129277</v>
      </c>
      <c r="Q2202" t="s">
        <v>8365</v>
      </c>
      <c r="R2202" t="s">
        <v>8324</v>
      </c>
      <c r="S2202" s="12" t="s">
        <v>8366</v>
      </c>
      <c r="T2202" s="12">
        <f t="shared" si="181"/>
        <v>42516.369598108744</v>
      </c>
      <c r="U2202" t="e">
        <f t="shared" si="182"/>
        <v>#VALUE!</v>
      </c>
      <c r="V2202" s="16" t="e">
        <f t="shared" si="183"/>
        <v>#VALUE!</v>
      </c>
    </row>
    <row r="2203" spans="1:22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9"/>
        <v>3.8271818181818182</v>
      </c>
      <c r="P2203" s="8">
        <f t="shared" si="180"/>
        <v>15.035357142857142</v>
      </c>
      <c r="Q2203" t="s">
        <v>8332</v>
      </c>
      <c r="R2203" t="s">
        <v>8324</v>
      </c>
      <c r="S2203" s="12" t="s">
        <v>8333</v>
      </c>
      <c r="T2203" s="12">
        <f t="shared" si="181"/>
        <v>41610.722990543734</v>
      </c>
      <c r="U2203" t="e">
        <f t="shared" si="182"/>
        <v>#VALUE!</v>
      </c>
      <c r="V2203" s="16" t="e">
        <f t="shared" si="183"/>
        <v>#VALUE!</v>
      </c>
    </row>
    <row r="2204" spans="1:22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9"/>
        <v>7.0418124999999998</v>
      </c>
      <c r="P2204" s="8">
        <f t="shared" si="180"/>
        <v>39.066920943134534</v>
      </c>
      <c r="Q2204" t="s">
        <v>8332</v>
      </c>
      <c r="R2204" t="s">
        <v>8324</v>
      </c>
      <c r="S2204" s="12" t="s">
        <v>8333</v>
      </c>
      <c r="T2204" s="12">
        <f t="shared" si="181"/>
        <v>41516.767943262406</v>
      </c>
      <c r="U2204" t="e">
        <f t="shared" si="182"/>
        <v>#VALUE!</v>
      </c>
      <c r="V2204" s="16" t="e">
        <f t="shared" si="183"/>
        <v>#VALUE!</v>
      </c>
    </row>
    <row r="2205" spans="1:22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9"/>
        <v>1.0954999999999999</v>
      </c>
      <c r="P2205" s="8">
        <f t="shared" si="180"/>
        <v>43.82</v>
      </c>
      <c r="Q2205" t="s">
        <v>8332</v>
      </c>
      <c r="R2205" t="s">
        <v>8324</v>
      </c>
      <c r="S2205" s="12" t="s">
        <v>8333</v>
      </c>
      <c r="T2205" s="12">
        <f t="shared" si="181"/>
        <v>42596.268108747041</v>
      </c>
      <c r="U2205" t="e">
        <f t="shared" si="182"/>
        <v>#VALUE!</v>
      </c>
      <c r="V2205" s="16" t="e">
        <f t="shared" si="183"/>
        <v>#VALUE!</v>
      </c>
    </row>
    <row r="2206" spans="1:22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9"/>
        <v>1.3286666666666667</v>
      </c>
      <c r="P2206" s="8">
        <f t="shared" si="180"/>
        <v>27.301369863013697</v>
      </c>
      <c r="Q2206" t="s">
        <v>8332</v>
      </c>
      <c r="R2206" t="s">
        <v>8324</v>
      </c>
      <c r="S2206" s="12" t="s">
        <v>8333</v>
      </c>
      <c r="T2206" s="12">
        <f t="shared" si="181"/>
        <v>41646.942304964534</v>
      </c>
      <c r="U2206" t="e">
        <f t="shared" si="182"/>
        <v>#VALUE!</v>
      </c>
      <c r="V2206" s="16" t="e">
        <f t="shared" si="183"/>
        <v>#VALUE!</v>
      </c>
    </row>
    <row r="2207" spans="1:22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9"/>
        <v>1.52</v>
      </c>
      <c r="P2207" s="8">
        <f t="shared" si="180"/>
        <v>42.222222222222221</v>
      </c>
      <c r="Q2207" t="s">
        <v>8332</v>
      </c>
      <c r="R2207" t="s">
        <v>8324</v>
      </c>
      <c r="S2207" s="12" t="s">
        <v>8333</v>
      </c>
      <c r="T2207" s="12">
        <f t="shared" si="181"/>
        <v>41360.484503546097</v>
      </c>
      <c r="U2207" t="e">
        <f t="shared" si="182"/>
        <v>#VALUE!</v>
      </c>
      <c r="V2207" s="16" t="e">
        <f t="shared" si="183"/>
        <v>#VALUE!</v>
      </c>
    </row>
    <row r="2208" spans="1:22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9"/>
        <v>1.0272727272727273</v>
      </c>
      <c r="P2208" s="8">
        <f t="shared" si="180"/>
        <v>33.235294117647058</v>
      </c>
      <c r="Q2208" t="s">
        <v>8332</v>
      </c>
      <c r="R2208" t="s">
        <v>8324</v>
      </c>
      <c r="S2208" s="12" t="s">
        <v>8333</v>
      </c>
      <c r="T2208" s="12">
        <f t="shared" si="181"/>
        <v>41325.18468085106</v>
      </c>
      <c r="U2208" t="e">
        <f t="shared" si="182"/>
        <v>#VALUE!</v>
      </c>
      <c r="V2208" s="16" t="e">
        <f t="shared" si="183"/>
        <v>#VALUE!</v>
      </c>
    </row>
    <row r="2209" spans="1:22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9"/>
        <v>1</v>
      </c>
      <c r="P2209" s="8">
        <f t="shared" si="180"/>
        <v>285.71428571428572</v>
      </c>
      <c r="Q2209" t="s">
        <v>8332</v>
      </c>
      <c r="R2209" t="s">
        <v>8324</v>
      </c>
      <c r="S2209" s="12" t="s">
        <v>8333</v>
      </c>
      <c r="T2209" s="12">
        <f t="shared" si="181"/>
        <v>41904.184078014179</v>
      </c>
      <c r="U2209" t="e">
        <f t="shared" si="182"/>
        <v>#VALUE!</v>
      </c>
      <c r="V2209" s="16" t="e">
        <f t="shared" si="183"/>
        <v>#VALUE!</v>
      </c>
    </row>
    <row r="2210" spans="1:22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9"/>
        <v>1.016</v>
      </c>
      <c r="P2210" s="8">
        <f t="shared" si="180"/>
        <v>42.333333333333336</v>
      </c>
      <c r="Q2210" t="s">
        <v>8332</v>
      </c>
      <c r="R2210" t="s">
        <v>8324</v>
      </c>
      <c r="S2210" s="12" t="s">
        <v>8333</v>
      </c>
      <c r="T2210" s="12">
        <f t="shared" si="181"/>
        <v>41273.737895981081</v>
      </c>
      <c r="U2210" t="e">
        <f t="shared" si="182"/>
        <v>#VALUE!</v>
      </c>
      <c r="V2210" s="16" t="e">
        <f t="shared" si="183"/>
        <v>#VALUE!</v>
      </c>
    </row>
    <row r="2211" spans="1:22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9"/>
        <v>1.508</v>
      </c>
      <c r="P2211" s="8">
        <f t="shared" si="180"/>
        <v>50.266666666666666</v>
      </c>
      <c r="Q2211" t="s">
        <v>8332</v>
      </c>
      <c r="R2211" t="s">
        <v>8324</v>
      </c>
      <c r="S2211" s="12" t="s">
        <v>8333</v>
      </c>
      <c r="T2211" s="12">
        <f t="shared" si="181"/>
        <v>42076.05016548463</v>
      </c>
      <c r="U2211" t="e">
        <f t="shared" si="182"/>
        <v>#VALUE!</v>
      </c>
      <c r="V2211" s="16" t="e">
        <f t="shared" si="183"/>
        <v>#VALUE!</v>
      </c>
    </row>
    <row r="2212" spans="1:22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9"/>
        <v>1.11425</v>
      </c>
      <c r="P2212" s="8">
        <f t="shared" si="180"/>
        <v>61.902777777777779</v>
      </c>
      <c r="Q2212" t="s">
        <v>8332</v>
      </c>
      <c r="R2212" t="s">
        <v>8324</v>
      </c>
      <c r="S2212" s="12" t="s">
        <v>8333</v>
      </c>
      <c r="T2212" s="12">
        <f t="shared" si="181"/>
        <v>41283.117139479902</v>
      </c>
      <c r="U2212" t="e">
        <f t="shared" si="182"/>
        <v>#VALUE!</v>
      </c>
      <c r="V2212" s="16" t="e">
        <f t="shared" si="183"/>
        <v>#VALUE!</v>
      </c>
    </row>
    <row r="2213" spans="1:22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9"/>
        <v>1.956</v>
      </c>
      <c r="P2213" s="8">
        <f t="shared" si="180"/>
        <v>40.75</v>
      </c>
      <c r="Q2213" t="s">
        <v>8332</v>
      </c>
      <c r="R2213" t="s">
        <v>8324</v>
      </c>
      <c r="S2213" s="12" t="s">
        <v>8333</v>
      </c>
      <c r="T2213" s="12">
        <f t="shared" si="181"/>
        <v>42060.021572104015</v>
      </c>
      <c r="U2213" t="e">
        <f t="shared" si="182"/>
        <v>#VALUE!</v>
      </c>
      <c r="V2213" s="16" t="e">
        <f t="shared" si="183"/>
        <v>#VALUE!</v>
      </c>
    </row>
    <row r="2214" spans="1:22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9"/>
        <v>1.1438333333333333</v>
      </c>
      <c r="P2214" s="8">
        <f t="shared" si="180"/>
        <v>55.796747967479675</v>
      </c>
      <c r="Q2214" t="s">
        <v>8332</v>
      </c>
      <c r="R2214" t="s">
        <v>8324</v>
      </c>
      <c r="S2214" s="12" t="s">
        <v>8333</v>
      </c>
      <c r="T2214" s="12">
        <f t="shared" si="181"/>
        <v>41888.408711583921</v>
      </c>
      <c r="U2214" t="e">
        <f t="shared" si="182"/>
        <v>#VALUE!</v>
      </c>
      <c r="V2214" s="16" t="e">
        <f t="shared" si="183"/>
        <v>#VALUE!</v>
      </c>
    </row>
    <row r="2215" spans="1:22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9"/>
        <v>2</v>
      </c>
      <c r="P2215" s="8">
        <f t="shared" si="180"/>
        <v>10</v>
      </c>
      <c r="Q2215" t="s">
        <v>8332</v>
      </c>
      <c r="R2215" t="s">
        <v>8324</v>
      </c>
      <c r="S2215" s="12" t="s">
        <v>8333</v>
      </c>
      <c r="T2215" s="12">
        <f t="shared" si="181"/>
        <v>42461.425283687939</v>
      </c>
      <c r="U2215" t="e">
        <f t="shared" si="182"/>
        <v>#VALUE!</v>
      </c>
      <c r="V2215" s="16" t="e">
        <f t="shared" si="183"/>
        <v>#VALUE!</v>
      </c>
    </row>
    <row r="2216" spans="1:22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9"/>
        <v>2.9250166666666666</v>
      </c>
      <c r="P2216" s="8">
        <f t="shared" si="180"/>
        <v>73.125416666666666</v>
      </c>
      <c r="Q2216" t="s">
        <v>8332</v>
      </c>
      <c r="R2216" t="s">
        <v>8324</v>
      </c>
      <c r="S2216" s="12" t="s">
        <v>8333</v>
      </c>
      <c r="T2216" s="12">
        <f t="shared" si="181"/>
        <v>41988.539574468079</v>
      </c>
      <c r="U2216" t="e">
        <f t="shared" si="182"/>
        <v>#VALUE!</v>
      </c>
      <c r="V2216" s="16" t="e">
        <f t="shared" si="183"/>
        <v>#VALUE!</v>
      </c>
    </row>
    <row r="2217" spans="1:22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9"/>
        <v>1.5636363636363637</v>
      </c>
      <c r="P2217" s="8">
        <f t="shared" si="180"/>
        <v>26.060606060606062</v>
      </c>
      <c r="Q2217" t="s">
        <v>8332</v>
      </c>
      <c r="R2217" t="s">
        <v>8324</v>
      </c>
      <c r="S2217" s="12" t="s">
        <v>8333</v>
      </c>
      <c r="T2217" s="12">
        <f t="shared" si="181"/>
        <v>41285.824728132386</v>
      </c>
      <c r="U2217" t="e">
        <f t="shared" si="182"/>
        <v>#VALUE!</v>
      </c>
      <c r="V2217" s="16" t="e">
        <f t="shared" si="183"/>
        <v>#VALUE!</v>
      </c>
    </row>
    <row r="2218" spans="1:22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9"/>
        <v>1.0566666666666666</v>
      </c>
      <c r="P2218" s="8">
        <f t="shared" si="180"/>
        <v>22.642857142857142</v>
      </c>
      <c r="Q2218" t="s">
        <v>8332</v>
      </c>
      <c r="R2218" t="s">
        <v>8324</v>
      </c>
      <c r="S2218" s="12" t="s">
        <v>8333</v>
      </c>
      <c r="T2218" s="12">
        <f t="shared" si="181"/>
        <v>42548.157742316784</v>
      </c>
      <c r="U2218" t="e">
        <f t="shared" si="182"/>
        <v>#VALUE!</v>
      </c>
      <c r="V2218" s="16" t="e">
        <f t="shared" si="183"/>
        <v>#VALUE!</v>
      </c>
    </row>
    <row r="2219" spans="1:22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9"/>
        <v>1.0119047619047619</v>
      </c>
      <c r="P2219" s="8">
        <f t="shared" si="180"/>
        <v>47.222222222222221</v>
      </c>
      <c r="Q2219" t="s">
        <v>8332</v>
      </c>
      <c r="R2219" t="s">
        <v>8324</v>
      </c>
      <c r="S2219" s="12" t="s">
        <v>8333</v>
      </c>
      <c r="T2219" s="12">
        <f t="shared" si="181"/>
        <v>42655.417411347516</v>
      </c>
      <c r="U2219" t="e">
        <f t="shared" si="182"/>
        <v>#VALUE!</v>
      </c>
      <c r="V2219" s="16" t="e">
        <f t="shared" si="183"/>
        <v>#VALUE!</v>
      </c>
    </row>
    <row r="2220" spans="1:22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9"/>
        <v>1.2283299999999999</v>
      </c>
      <c r="P2220" s="8">
        <f t="shared" si="180"/>
        <v>32.324473684210524</v>
      </c>
      <c r="Q2220" t="s">
        <v>8332</v>
      </c>
      <c r="R2220" t="s">
        <v>8324</v>
      </c>
      <c r="S2220" s="12" t="s">
        <v>8333</v>
      </c>
      <c r="T2220" s="12">
        <f t="shared" si="181"/>
        <v>41458.517529550823</v>
      </c>
      <c r="U2220" t="e">
        <f t="shared" si="182"/>
        <v>#VALUE!</v>
      </c>
      <c r="V2220" s="16" t="e">
        <f t="shared" si="183"/>
        <v>#VALUE!</v>
      </c>
    </row>
    <row r="2221" spans="1:22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9"/>
        <v>1.0149999999999999</v>
      </c>
      <c r="P2221" s="8">
        <f t="shared" si="180"/>
        <v>53.421052631578945</v>
      </c>
      <c r="Q2221" t="s">
        <v>8332</v>
      </c>
      <c r="R2221" t="s">
        <v>8324</v>
      </c>
      <c r="S2221" s="12" t="s">
        <v>8333</v>
      </c>
      <c r="T2221" s="12">
        <f t="shared" si="181"/>
        <v>42559.358297872335</v>
      </c>
      <c r="U2221" t="e">
        <f t="shared" si="182"/>
        <v>#VALUE!</v>
      </c>
      <c r="V2221" s="16" t="e">
        <f t="shared" si="183"/>
        <v>#VALUE!</v>
      </c>
    </row>
    <row r="2222" spans="1:22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9"/>
        <v>1.0114285714285713</v>
      </c>
      <c r="P2222" s="8">
        <f t="shared" si="180"/>
        <v>51.304347826086953</v>
      </c>
      <c r="Q2222" t="s">
        <v>8332</v>
      </c>
      <c r="R2222" t="s">
        <v>8324</v>
      </c>
      <c r="S2222" s="12" t="s">
        <v>8333</v>
      </c>
      <c r="T2222" s="12">
        <f t="shared" si="181"/>
        <v>41789.664728132389</v>
      </c>
      <c r="U2222" t="e">
        <f t="shared" si="182"/>
        <v>#VALUE!</v>
      </c>
      <c r="V2222" s="16" t="e">
        <f t="shared" si="183"/>
        <v>#VALUE!</v>
      </c>
    </row>
    <row r="2223" spans="1:22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9"/>
        <v>1.0811999999999999</v>
      </c>
      <c r="P2223" s="8">
        <f t="shared" si="180"/>
        <v>37.197247706422019</v>
      </c>
      <c r="Q2223" t="s">
        <v>8365</v>
      </c>
      <c r="R2223" t="s">
        <v>8324</v>
      </c>
      <c r="S2223" s="12" t="s">
        <v>8366</v>
      </c>
      <c r="T2223" s="12">
        <f t="shared" si="181"/>
        <v>42811.560390070917</v>
      </c>
      <c r="U2223" t="e">
        <f t="shared" si="182"/>
        <v>#VALUE!</v>
      </c>
      <c r="V2223" s="16" t="e">
        <f t="shared" si="183"/>
        <v>#VALUE!</v>
      </c>
    </row>
    <row r="2224" spans="1:22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9"/>
        <v>1.6259999999999999</v>
      </c>
      <c r="P2224" s="8">
        <f t="shared" si="180"/>
        <v>27.1</v>
      </c>
      <c r="Q2224" t="s">
        <v>8365</v>
      </c>
      <c r="R2224" t="s">
        <v>8324</v>
      </c>
      <c r="S2224" s="12" t="s">
        <v>8366</v>
      </c>
      <c r="T2224" s="12">
        <f t="shared" si="181"/>
        <v>41232.790153664297</v>
      </c>
      <c r="U2224" t="e">
        <f t="shared" si="182"/>
        <v>#VALUE!</v>
      </c>
      <c r="V2224" s="16" t="e">
        <f t="shared" si="183"/>
        <v>#VALUE!</v>
      </c>
    </row>
    <row r="2225" spans="1:22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9"/>
        <v>1.0580000000000001</v>
      </c>
      <c r="P2225" s="8">
        <f t="shared" si="180"/>
        <v>206.31</v>
      </c>
      <c r="Q2225" t="s">
        <v>8365</v>
      </c>
      <c r="R2225" t="s">
        <v>8324</v>
      </c>
      <c r="S2225" s="12" t="s">
        <v>8366</v>
      </c>
      <c r="T2225" s="12">
        <f t="shared" si="181"/>
        <v>42505.150921985813</v>
      </c>
      <c r="U2225" t="e">
        <f t="shared" si="182"/>
        <v>#VALUE!</v>
      </c>
      <c r="V2225" s="16" t="e">
        <f t="shared" si="183"/>
        <v>#VALUE!</v>
      </c>
    </row>
    <row r="2226" spans="1:22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9"/>
        <v>2.4315000000000002</v>
      </c>
      <c r="P2226" s="8">
        <f t="shared" si="180"/>
        <v>82.145270270270274</v>
      </c>
      <c r="Q2226" t="s">
        <v>8365</v>
      </c>
      <c r="R2226" t="s">
        <v>8324</v>
      </c>
      <c r="S2226" s="12" t="s">
        <v>8366</v>
      </c>
      <c r="T2226" s="12">
        <f t="shared" si="181"/>
        <v>43007.646276595748</v>
      </c>
      <c r="U2226" t="e">
        <f t="shared" si="182"/>
        <v>#VALUE!</v>
      </c>
      <c r="V2226" s="16" t="e">
        <f t="shared" si="183"/>
        <v>#VALUE!</v>
      </c>
    </row>
    <row r="2227" spans="1:22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9"/>
        <v>9.4483338095238096</v>
      </c>
      <c r="P2227" s="8">
        <f t="shared" si="180"/>
        <v>164.79651993355483</v>
      </c>
      <c r="Q2227" t="s">
        <v>8365</v>
      </c>
      <c r="R2227" t="s">
        <v>8324</v>
      </c>
      <c r="S2227" s="12" t="s">
        <v>8366</v>
      </c>
      <c r="T2227" s="12">
        <f t="shared" si="181"/>
        <v>42220.3689716312</v>
      </c>
      <c r="U2227" t="e">
        <f t="shared" si="182"/>
        <v>#VALUE!</v>
      </c>
      <c r="V2227" s="16" t="e">
        <f t="shared" si="183"/>
        <v>#VALUE!</v>
      </c>
    </row>
    <row r="2228" spans="1:22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9"/>
        <v>1.0846283333333333</v>
      </c>
      <c r="P2228" s="8">
        <f t="shared" si="180"/>
        <v>60.820280373831778</v>
      </c>
      <c r="Q2228" t="s">
        <v>8365</v>
      </c>
      <c r="R2228" t="s">
        <v>8324</v>
      </c>
      <c r="S2228" s="12" t="s">
        <v>8366</v>
      </c>
      <c r="T2228" s="12">
        <f t="shared" si="181"/>
        <v>42739.184657210404</v>
      </c>
      <c r="U2228" t="e">
        <f t="shared" si="182"/>
        <v>#VALUE!</v>
      </c>
      <c r="V2228" s="16" t="e">
        <f t="shared" si="183"/>
        <v>#VALUE!</v>
      </c>
    </row>
    <row r="2229" spans="1:22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9"/>
        <v>1.5737692307692308</v>
      </c>
      <c r="P2229" s="8">
        <f t="shared" si="180"/>
        <v>67.970099667774093</v>
      </c>
      <c r="Q2229" t="s">
        <v>8365</v>
      </c>
      <c r="R2229" t="s">
        <v>8324</v>
      </c>
      <c r="S2229" s="12" t="s">
        <v>8366</v>
      </c>
      <c r="T2229" s="12">
        <f t="shared" si="181"/>
        <v>41901.746513002363</v>
      </c>
      <c r="U2229" t="e">
        <f t="shared" si="182"/>
        <v>#VALUE!</v>
      </c>
      <c r="V2229" s="16" t="e">
        <f t="shared" si="183"/>
        <v>#VALUE!</v>
      </c>
    </row>
    <row r="2230" spans="1:22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9"/>
        <v>11.744899999999999</v>
      </c>
      <c r="P2230" s="8">
        <f t="shared" si="180"/>
        <v>81.561805555555551</v>
      </c>
      <c r="Q2230" t="s">
        <v>8365</v>
      </c>
      <c r="R2230" t="s">
        <v>8324</v>
      </c>
      <c r="S2230" s="12" t="s">
        <v>8366</v>
      </c>
      <c r="T2230" s="12">
        <f t="shared" si="181"/>
        <v>42555.844397163113</v>
      </c>
      <c r="U2230" t="e">
        <f t="shared" si="182"/>
        <v>#VALUE!</v>
      </c>
      <c r="V2230" s="16" t="e">
        <f t="shared" si="183"/>
        <v>#VALUE!</v>
      </c>
    </row>
    <row r="2231" spans="1:22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9"/>
        <v>1.7104755366949576</v>
      </c>
      <c r="P2231" s="8">
        <f t="shared" si="180"/>
        <v>25.42547309833024</v>
      </c>
      <c r="Q2231" t="s">
        <v>8365</v>
      </c>
      <c r="R2231" t="s">
        <v>8324</v>
      </c>
      <c r="S2231" s="12" t="s">
        <v>8366</v>
      </c>
      <c r="T2231" s="12">
        <f t="shared" si="181"/>
        <v>41822.962068557921</v>
      </c>
      <c r="U2231" t="e">
        <f t="shared" si="182"/>
        <v>#VALUE!</v>
      </c>
      <c r="V2231" s="16" t="e">
        <f t="shared" si="183"/>
        <v>#VALUE!</v>
      </c>
    </row>
    <row r="2232" spans="1:22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9"/>
        <v>1.2595294117647058</v>
      </c>
      <c r="P2232" s="8">
        <f t="shared" si="180"/>
        <v>21.497991967871485</v>
      </c>
      <c r="Q2232" t="s">
        <v>8365</v>
      </c>
      <c r="R2232" t="s">
        <v>8324</v>
      </c>
      <c r="S2232" s="12" t="s">
        <v>8366</v>
      </c>
      <c r="T2232" s="12">
        <f t="shared" si="181"/>
        <v>42068.28991725768</v>
      </c>
      <c r="U2232" t="e">
        <f t="shared" si="182"/>
        <v>#VALUE!</v>
      </c>
      <c r="V2232" s="16" t="e">
        <f t="shared" si="183"/>
        <v>#VALUE!</v>
      </c>
    </row>
    <row r="2233" spans="1:22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9"/>
        <v>12.121296000000001</v>
      </c>
      <c r="P2233" s="8">
        <f t="shared" si="180"/>
        <v>27.226630727762803</v>
      </c>
      <c r="Q2233" t="s">
        <v>8365</v>
      </c>
      <c r="R2233" t="s">
        <v>8324</v>
      </c>
      <c r="S2233" s="12" t="s">
        <v>8366</v>
      </c>
      <c r="T2233" s="12">
        <f t="shared" si="181"/>
        <v>41760.916087470447</v>
      </c>
      <c r="U2233" t="e">
        <f t="shared" si="182"/>
        <v>#VALUE!</v>
      </c>
      <c r="V2233" s="16" t="e">
        <f t="shared" si="183"/>
        <v>#VALUE!</v>
      </c>
    </row>
    <row r="2234" spans="1:22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9"/>
        <v>4.9580000000000002</v>
      </c>
      <c r="P2234" s="8">
        <f t="shared" si="180"/>
        <v>25.091093117408906</v>
      </c>
      <c r="Q2234" t="s">
        <v>8365</v>
      </c>
      <c r="R2234" t="s">
        <v>8324</v>
      </c>
      <c r="S2234" s="12" t="s">
        <v>8366</v>
      </c>
      <c r="T2234" s="12">
        <f t="shared" si="181"/>
        <v>42151.945721040182</v>
      </c>
      <c r="U2234" t="e">
        <f t="shared" si="182"/>
        <v>#VALUE!</v>
      </c>
      <c r="V2234" s="16" t="e">
        <f t="shared" si="183"/>
        <v>#VALUE!</v>
      </c>
    </row>
    <row r="2235" spans="1:22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9"/>
        <v>3.3203999999999998</v>
      </c>
      <c r="P2235" s="8">
        <f t="shared" si="180"/>
        <v>21.230179028132991</v>
      </c>
      <c r="Q2235" t="s">
        <v>8365</v>
      </c>
      <c r="R2235" t="s">
        <v>8324</v>
      </c>
      <c r="S2235" s="12" t="s">
        <v>8366</v>
      </c>
      <c r="T2235" s="12">
        <f t="shared" si="181"/>
        <v>42687.691950354609</v>
      </c>
      <c r="U2235" t="e">
        <f t="shared" si="182"/>
        <v>#VALUE!</v>
      </c>
      <c r="V2235" s="16" t="e">
        <f t="shared" si="183"/>
        <v>#VALUE!</v>
      </c>
    </row>
    <row r="2236" spans="1:22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9"/>
        <v>11.65</v>
      </c>
      <c r="P2236" s="8">
        <f t="shared" si="180"/>
        <v>41.607142857142854</v>
      </c>
      <c r="Q2236" t="s">
        <v>8365</v>
      </c>
      <c r="R2236" t="s">
        <v>8324</v>
      </c>
      <c r="S2236" s="12" t="s">
        <v>8366</v>
      </c>
      <c r="T2236" s="12">
        <f t="shared" si="181"/>
        <v>43075.210957446805</v>
      </c>
      <c r="U2236" t="e">
        <f t="shared" si="182"/>
        <v>#VALUE!</v>
      </c>
      <c r="V2236" s="16" t="e">
        <f t="shared" si="183"/>
        <v>#VALUE!</v>
      </c>
    </row>
    <row r="2237" spans="1:22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9"/>
        <v>1.5331538461538461</v>
      </c>
      <c r="P2237" s="8">
        <f t="shared" si="180"/>
        <v>135.58503401360545</v>
      </c>
      <c r="Q2237" t="s">
        <v>8365</v>
      </c>
      <c r="R2237" t="s">
        <v>8324</v>
      </c>
      <c r="S2237" s="12" t="s">
        <v>8366</v>
      </c>
      <c r="T2237" s="12">
        <f t="shared" si="181"/>
        <v>42412.604148936167</v>
      </c>
      <c r="U2237" t="e">
        <f t="shared" si="182"/>
        <v>#VALUE!</v>
      </c>
      <c r="V2237" s="16" t="e">
        <f t="shared" si="183"/>
        <v>#VALUE!</v>
      </c>
    </row>
    <row r="2238" spans="1:22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9"/>
        <v>5.3710714285714287</v>
      </c>
      <c r="P2238" s="8">
        <f t="shared" si="180"/>
        <v>22.116176470588236</v>
      </c>
      <c r="Q2238" t="s">
        <v>8365</v>
      </c>
      <c r="R2238" t="s">
        <v>8324</v>
      </c>
      <c r="S2238" s="12" t="s">
        <v>8366</v>
      </c>
      <c r="T2238" s="12">
        <f t="shared" si="181"/>
        <v>42728.786323877066</v>
      </c>
      <c r="U2238" t="e">
        <f t="shared" si="182"/>
        <v>#VALUE!</v>
      </c>
      <c r="V2238" s="16" t="e">
        <f t="shared" si="183"/>
        <v>#VALUE!</v>
      </c>
    </row>
    <row r="2239" spans="1:22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9"/>
        <v>3.5292777777777777</v>
      </c>
      <c r="P2239" s="8">
        <f t="shared" si="180"/>
        <v>64.625635808748726</v>
      </c>
      <c r="Q2239" t="s">
        <v>8365</v>
      </c>
      <c r="R2239" t="s">
        <v>8324</v>
      </c>
      <c r="S2239" s="12" t="s">
        <v>8366</v>
      </c>
      <c r="T2239" s="12">
        <f t="shared" si="181"/>
        <v>42262.457245862883</v>
      </c>
      <c r="U2239" t="e">
        <f t="shared" si="182"/>
        <v>#VALUE!</v>
      </c>
      <c r="V2239" s="16" t="e">
        <f t="shared" si="183"/>
        <v>#VALUE!</v>
      </c>
    </row>
    <row r="2240" spans="1:22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9"/>
        <v>1.3740000000000001</v>
      </c>
      <c r="P2240" s="8">
        <f t="shared" si="180"/>
        <v>69.569620253164558</v>
      </c>
      <c r="Q2240" t="s">
        <v>8365</v>
      </c>
      <c r="R2240" t="s">
        <v>8324</v>
      </c>
      <c r="S2240" s="12" t="s">
        <v>8366</v>
      </c>
      <c r="T2240" s="12">
        <f t="shared" si="181"/>
        <v>43140.365437352244</v>
      </c>
      <c r="U2240" t="e">
        <f t="shared" si="182"/>
        <v>#VALUE!</v>
      </c>
      <c r="V2240" s="16" t="e">
        <f t="shared" si="183"/>
        <v>#VALUE!</v>
      </c>
    </row>
    <row r="2241" spans="1:22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9"/>
        <v>1.2802667999999999</v>
      </c>
      <c r="P2241" s="8">
        <f t="shared" si="180"/>
        <v>75.133028169014082</v>
      </c>
      <c r="Q2241" t="s">
        <v>8365</v>
      </c>
      <c r="R2241" t="s">
        <v>8324</v>
      </c>
      <c r="S2241" s="12" t="s">
        <v>8366</v>
      </c>
      <c r="T2241" s="12">
        <f t="shared" si="181"/>
        <v>41913.134917257681</v>
      </c>
      <c r="U2241" t="e">
        <f t="shared" si="182"/>
        <v>#VALUE!</v>
      </c>
      <c r="V2241" s="16" t="e">
        <f t="shared" si="183"/>
        <v>#VALUE!</v>
      </c>
    </row>
    <row r="2242" spans="1:22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9"/>
        <v>2.7067999999999999</v>
      </c>
      <c r="P2242" s="8">
        <f t="shared" si="180"/>
        <v>140.97916666666666</v>
      </c>
      <c r="Q2242" t="s">
        <v>8365</v>
      </c>
      <c r="R2242" t="s">
        <v>8324</v>
      </c>
      <c r="S2242" s="12" t="s">
        <v>8366</v>
      </c>
      <c r="T2242" s="12">
        <f t="shared" si="181"/>
        <v>42811.722742316786</v>
      </c>
      <c r="U2242" t="e">
        <f t="shared" si="182"/>
        <v>#VALUE!</v>
      </c>
      <c r="V2242" s="16" t="e">
        <f t="shared" si="183"/>
        <v>#VALUE!</v>
      </c>
    </row>
    <row r="2243" spans="1:22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84">E2243/D2243</f>
        <v>8.0640000000000001</v>
      </c>
      <c r="P2243" s="8">
        <f t="shared" ref="P2243:P2306" si="185">IFERROR(E2243/L2243, 0)</f>
        <v>49.472392638036808</v>
      </c>
      <c r="Q2243" t="s">
        <v>8365</v>
      </c>
      <c r="R2243" t="s">
        <v>8324</v>
      </c>
      <c r="S2243" s="12" t="s">
        <v>8366</v>
      </c>
      <c r="T2243" s="12">
        <f t="shared" ref="T2243:T2306" si="186">(J2243/84600)+25569+(-8/24)</f>
        <v>43132.405437352245</v>
      </c>
      <c r="U2243" t="e">
        <f t="shared" ref="U2243:U2306" si="187">DATEDIF(S2243,T2243, "D")</f>
        <v>#VALUE!</v>
      </c>
      <c r="V2243" s="16" t="e">
        <f t="shared" ref="V2243:V2306" si="188">DATEDIF(0,U2243,"y")&amp;" years " &amp;DATEDIF(0,U2243,"ym")&amp;" months "&amp;DATEDIF(0,U2243,"md")&amp;" days"</f>
        <v>#VALUE!</v>
      </c>
    </row>
    <row r="2244" spans="1:22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84"/>
        <v>13.600976000000001</v>
      </c>
      <c r="P2244" s="8">
        <f t="shared" si="185"/>
        <v>53.865251485148519</v>
      </c>
      <c r="Q2244" t="s">
        <v>8365</v>
      </c>
      <c r="R2244" t="s">
        <v>8324</v>
      </c>
      <c r="S2244" s="12" t="s">
        <v>8366</v>
      </c>
      <c r="T2244" s="12">
        <f t="shared" si="186"/>
        <v>41909.680059101651</v>
      </c>
      <c r="U2244" t="e">
        <f t="shared" si="187"/>
        <v>#VALUE!</v>
      </c>
      <c r="V2244" s="16" t="e">
        <f t="shared" si="188"/>
        <v>#VALUE!</v>
      </c>
    </row>
    <row r="2245" spans="1:22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84"/>
        <v>9302.5</v>
      </c>
      <c r="P2245" s="8">
        <f t="shared" si="185"/>
        <v>4.5712530712530715</v>
      </c>
      <c r="Q2245" t="s">
        <v>8365</v>
      </c>
      <c r="R2245" t="s">
        <v>8324</v>
      </c>
      <c r="S2245" s="12" t="s">
        <v>8366</v>
      </c>
      <c r="T2245" s="12">
        <f t="shared" si="186"/>
        <v>43167.05070921986</v>
      </c>
      <c r="U2245" t="e">
        <f t="shared" si="187"/>
        <v>#VALUE!</v>
      </c>
      <c r="V2245" s="16" t="e">
        <f t="shared" si="188"/>
        <v>#VALUE!</v>
      </c>
    </row>
    <row r="2246" spans="1:22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84"/>
        <v>3.7702</v>
      </c>
      <c r="P2246" s="8">
        <f t="shared" si="185"/>
        <v>65.00344827586207</v>
      </c>
      <c r="Q2246" t="s">
        <v>8365</v>
      </c>
      <c r="R2246" t="s">
        <v>8324</v>
      </c>
      <c r="S2246" s="12" t="s">
        <v>8366</v>
      </c>
      <c r="T2246" s="12">
        <f t="shared" si="186"/>
        <v>43010.864609929071</v>
      </c>
      <c r="U2246" t="e">
        <f t="shared" si="187"/>
        <v>#VALUE!</v>
      </c>
      <c r="V2246" s="16" t="e">
        <f t="shared" si="188"/>
        <v>#VALUE!</v>
      </c>
    </row>
    <row r="2247" spans="1:22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84"/>
        <v>26.47025</v>
      </c>
      <c r="P2247" s="8">
        <f t="shared" si="185"/>
        <v>53.475252525252522</v>
      </c>
      <c r="Q2247" t="s">
        <v>8365</v>
      </c>
      <c r="R2247" t="s">
        <v>8324</v>
      </c>
      <c r="S2247" s="12" t="s">
        <v>8366</v>
      </c>
      <c r="T2247" s="12">
        <f t="shared" si="186"/>
        <v>42002.75197399527</v>
      </c>
      <c r="U2247" t="e">
        <f t="shared" si="187"/>
        <v>#VALUE!</v>
      </c>
      <c r="V2247" s="16" t="e">
        <f t="shared" si="188"/>
        <v>#VALUE!</v>
      </c>
    </row>
    <row r="2248" spans="1:22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84"/>
        <v>1.0012000000000001</v>
      </c>
      <c r="P2248" s="8">
        <f t="shared" si="185"/>
        <v>43.912280701754383</v>
      </c>
      <c r="Q2248" t="s">
        <v>8365</v>
      </c>
      <c r="R2248" t="s">
        <v>8324</v>
      </c>
      <c r="S2248" s="12" t="s">
        <v>8366</v>
      </c>
      <c r="T2248" s="12">
        <f t="shared" si="186"/>
        <v>42575.773167848696</v>
      </c>
      <c r="U2248" t="e">
        <f t="shared" si="187"/>
        <v>#VALUE!</v>
      </c>
      <c r="V2248" s="16" t="e">
        <f t="shared" si="188"/>
        <v>#VALUE!</v>
      </c>
    </row>
    <row r="2249" spans="1:22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84"/>
        <v>1.0445405405405406</v>
      </c>
      <c r="P2249" s="8">
        <f t="shared" si="185"/>
        <v>50.852631578947367</v>
      </c>
      <c r="Q2249" t="s">
        <v>8365</v>
      </c>
      <c r="R2249" t="s">
        <v>8324</v>
      </c>
      <c r="S2249" s="12" t="s">
        <v>8366</v>
      </c>
      <c r="T2249" s="12">
        <f t="shared" si="186"/>
        <v>42554.198167848699</v>
      </c>
      <c r="U2249" t="e">
        <f t="shared" si="187"/>
        <v>#VALUE!</v>
      </c>
      <c r="V2249" s="16" t="e">
        <f t="shared" si="188"/>
        <v>#VALUE!</v>
      </c>
    </row>
    <row r="2250" spans="1:22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84"/>
        <v>1.0721428571428571</v>
      </c>
      <c r="P2250" s="8">
        <f t="shared" si="185"/>
        <v>58.6328125</v>
      </c>
      <c r="Q2250" t="s">
        <v>8365</v>
      </c>
      <c r="R2250" t="s">
        <v>8324</v>
      </c>
      <c r="S2250" s="12" t="s">
        <v>8366</v>
      </c>
      <c r="T2250" s="12">
        <f t="shared" si="186"/>
        <v>43052.795248226947</v>
      </c>
      <c r="U2250" t="e">
        <f t="shared" si="187"/>
        <v>#VALUE!</v>
      </c>
      <c r="V2250" s="16" t="e">
        <f t="shared" si="188"/>
        <v>#VALUE!</v>
      </c>
    </row>
    <row r="2251" spans="1:22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84"/>
        <v>1.6877142857142857</v>
      </c>
      <c r="P2251" s="8">
        <f t="shared" si="185"/>
        <v>32.81666666666667</v>
      </c>
      <c r="Q2251" t="s">
        <v>8365</v>
      </c>
      <c r="R2251" t="s">
        <v>8324</v>
      </c>
      <c r="S2251" s="12" t="s">
        <v>8366</v>
      </c>
      <c r="T2251" s="12">
        <f t="shared" si="186"/>
        <v>41671.853014184395</v>
      </c>
      <c r="U2251" t="e">
        <f t="shared" si="187"/>
        <v>#VALUE!</v>
      </c>
      <c r="V2251" s="16" t="e">
        <f t="shared" si="188"/>
        <v>#VALUE!</v>
      </c>
    </row>
    <row r="2252" spans="1:22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84"/>
        <v>9.7511200000000002</v>
      </c>
      <c r="P2252" s="8">
        <f t="shared" si="185"/>
        <v>426.93169877408059</v>
      </c>
      <c r="Q2252" t="s">
        <v>8365</v>
      </c>
      <c r="R2252" t="s">
        <v>8324</v>
      </c>
      <c r="S2252" s="12" t="s">
        <v>8366</v>
      </c>
      <c r="T2252" s="12">
        <f t="shared" si="186"/>
        <v>43040.672257683218</v>
      </c>
      <c r="U2252" t="e">
        <f t="shared" si="187"/>
        <v>#VALUE!</v>
      </c>
      <c r="V2252" s="16" t="e">
        <f t="shared" si="188"/>
        <v>#VALUE!</v>
      </c>
    </row>
    <row r="2253" spans="1:22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84"/>
        <v>1.3444929411764706</v>
      </c>
      <c r="P2253" s="8">
        <f t="shared" si="185"/>
        <v>23.808729166666669</v>
      </c>
      <c r="Q2253" t="s">
        <v>8365</v>
      </c>
      <c r="R2253" t="s">
        <v>8324</v>
      </c>
      <c r="S2253" s="12" t="s">
        <v>8366</v>
      </c>
      <c r="T2253" s="12">
        <f t="shared" si="186"/>
        <v>42192.338971631201</v>
      </c>
      <c r="U2253" t="e">
        <f t="shared" si="187"/>
        <v>#VALUE!</v>
      </c>
      <c r="V2253" s="16" t="e">
        <f t="shared" si="188"/>
        <v>#VALUE!</v>
      </c>
    </row>
    <row r="2254" spans="1:22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84"/>
        <v>2.722777777777778</v>
      </c>
      <c r="P2254" s="8">
        <f t="shared" si="185"/>
        <v>98.413654618473899</v>
      </c>
      <c r="Q2254" t="s">
        <v>8365</v>
      </c>
      <c r="R2254" t="s">
        <v>8324</v>
      </c>
      <c r="S2254" s="12" t="s">
        <v>8366</v>
      </c>
      <c r="T2254" s="12">
        <f t="shared" si="186"/>
        <v>42934.788865248229</v>
      </c>
      <c r="U2254" t="e">
        <f t="shared" si="187"/>
        <v>#VALUE!</v>
      </c>
      <c r="V2254" s="16" t="e">
        <f t="shared" si="188"/>
        <v>#VALUE!</v>
      </c>
    </row>
    <row r="2255" spans="1:22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84"/>
        <v>1.1268750000000001</v>
      </c>
      <c r="P2255" s="8">
        <f t="shared" si="185"/>
        <v>107.32142857142857</v>
      </c>
      <c r="Q2255" t="s">
        <v>8365</v>
      </c>
      <c r="R2255" t="s">
        <v>8324</v>
      </c>
      <c r="S2255" s="12" t="s">
        <v>8366</v>
      </c>
      <c r="T2255" s="12">
        <f t="shared" si="186"/>
        <v>42652.205047281321</v>
      </c>
      <c r="U2255" t="e">
        <f t="shared" si="187"/>
        <v>#VALUE!</v>
      </c>
      <c r="V2255" s="16" t="e">
        <f t="shared" si="188"/>
        <v>#VALUE!</v>
      </c>
    </row>
    <row r="2256" spans="1:22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84"/>
        <v>4.5979999999999999</v>
      </c>
      <c r="P2256" s="8">
        <f t="shared" si="185"/>
        <v>11.67005076142132</v>
      </c>
      <c r="Q2256" t="s">
        <v>8365</v>
      </c>
      <c r="R2256" t="s">
        <v>8324</v>
      </c>
      <c r="S2256" s="12" t="s">
        <v>8366</v>
      </c>
      <c r="T2256" s="12">
        <f t="shared" si="186"/>
        <v>43117.923971631208</v>
      </c>
      <c r="U2256" t="e">
        <f t="shared" si="187"/>
        <v>#VALUE!</v>
      </c>
      <c r="V2256" s="16" t="e">
        <f t="shared" si="188"/>
        <v>#VALUE!</v>
      </c>
    </row>
    <row r="2257" spans="1:22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84"/>
        <v>2.8665822784810127</v>
      </c>
      <c r="P2257" s="8">
        <f t="shared" si="185"/>
        <v>41.782287822878232</v>
      </c>
      <c r="Q2257" t="s">
        <v>8365</v>
      </c>
      <c r="R2257" t="s">
        <v>8324</v>
      </c>
      <c r="S2257" s="12" t="s">
        <v>8366</v>
      </c>
      <c r="T2257" s="12">
        <f t="shared" si="186"/>
        <v>42827.17081560284</v>
      </c>
      <c r="U2257" t="e">
        <f t="shared" si="187"/>
        <v>#VALUE!</v>
      </c>
      <c r="V2257" s="16" t="e">
        <f t="shared" si="188"/>
        <v>#VALUE!</v>
      </c>
    </row>
    <row r="2258" spans="1:22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84"/>
        <v>2.2270833333333333</v>
      </c>
      <c r="P2258" s="8">
        <f t="shared" si="185"/>
        <v>21.38</v>
      </c>
      <c r="Q2258" t="s">
        <v>8365</v>
      </c>
      <c r="R2258" t="s">
        <v>8324</v>
      </c>
      <c r="S2258" s="12" t="s">
        <v>8366</v>
      </c>
      <c r="T2258" s="12">
        <f t="shared" si="186"/>
        <v>43046.234586288418</v>
      </c>
      <c r="U2258" t="e">
        <f t="shared" si="187"/>
        <v>#VALUE!</v>
      </c>
      <c r="V2258" s="16" t="e">
        <f t="shared" si="188"/>
        <v>#VALUE!</v>
      </c>
    </row>
    <row r="2259" spans="1:22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84"/>
        <v>6.3613999999999997</v>
      </c>
      <c r="P2259" s="8">
        <f t="shared" si="185"/>
        <v>94.103550295857985</v>
      </c>
      <c r="Q2259" t="s">
        <v>8365</v>
      </c>
      <c r="R2259" t="s">
        <v>8324</v>
      </c>
      <c r="S2259" s="12" t="s">
        <v>8366</v>
      </c>
      <c r="T2259" s="12">
        <f t="shared" si="186"/>
        <v>42865.96369976359</v>
      </c>
      <c r="U2259" t="e">
        <f t="shared" si="187"/>
        <v>#VALUE!</v>
      </c>
      <c r="V2259" s="16" t="e">
        <f t="shared" si="188"/>
        <v>#VALUE!</v>
      </c>
    </row>
    <row r="2260" spans="1:22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84"/>
        <v>1.4650000000000001</v>
      </c>
      <c r="P2260" s="8">
        <f t="shared" si="185"/>
        <v>15.721951219512196</v>
      </c>
      <c r="Q2260" t="s">
        <v>8365</v>
      </c>
      <c r="R2260" t="s">
        <v>8324</v>
      </c>
      <c r="S2260" s="12" t="s">
        <v>8366</v>
      </c>
      <c r="T2260" s="12">
        <f t="shared" si="186"/>
        <v>42488.923014184395</v>
      </c>
      <c r="U2260" t="e">
        <f t="shared" si="187"/>
        <v>#VALUE!</v>
      </c>
      <c r="V2260" s="16" t="e">
        <f t="shared" si="188"/>
        <v>#VALUE!</v>
      </c>
    </row>
    <row r="2261" spans="1:22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84"/>
        <v>18.670999999999999</v>
      </c>
      <c r="P2261" s="8">
        <f t="shared" si="185"/>
        <v>90.635922330097088</v>
      </c>
      <c r="Q2261" t="s">
        <v>8365</v>
      </c>
      <c r="R2261" t="s">
        <v>8324</v>
      </c>
      <c r="S2261" s="12" t="s">
        <v>8366</v>
      </c>
      <c r="T2261" s="12">
        <f t="shared" si="186"/>
        <v>43067.020520094557</v>
      </c>
      <c r="U2261" t="e">
        <f t="shared" si="187"/>
        <v>#VALUE!</v>
      </c>
      <c r="V2261" s="16" t="e">
        <f t="shared" si="188"/>
        <v>#VALUE!</v>
      </c>
    </row>
    <row r="2262" spans="1:22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84"/>
        <v>3.2692000000000001</v>
      </c>
      <c r="P2262" s="8">
        <f t="shared" si="185"/>
        <v>97.297619047619051</v>
      </c>
      <c r="Q2262" t="s">
        <v>8365</v>
      </c>
      <c r="R2262" t="s">
        <v>8324</v>
      </c>
      <c r="S2262" s="12" t="s">
        <v>8366</v>
      </c>
      <c r="T2262" s="12">
        <f t="shared" si="186"/>
        <v>42037.790189125291</v>
      </c>
      <c r="U2262" t="e">
        <f t="shared" si="187"/>
        <v>#VALUE!</v>
      </c>
      <c r="V2262" s="16" t="e">
        <f t="shared" si="188"/>
        <v>#VALUE!</v>
      </c>
    </row>
    <row r="2263" spans="1:22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84"/>
        <v>7.7949999999999999</v>
      </c>
      <c r="P2263" s="8">
        <f t="shared" si="185"/>
        <v>37.11904761904762</v>
      </c>
      <c r="Q2263" t="s">
        <v>8365</v>
      </c>
      <c r="R2263" t="s">
        <v>8324</v>
      </c>
      <c r="S2263" s="12" t="s">
        <v>8366</v>
      </c>
      <c r="T2263" s="12">
        <f t="shared" si="186"/>
        <v>43125.151536643025</v>
      </c>
      <c r="U2263" t="e">
        <f t="shared" si="187"/>
        <v>#VALUE!</v>
      </c>
      <c r="V2263" s="16" t="e">
        <f t="shared" si="188"/>
        <v>#VALUE!</v>
      </c>
    </row>
    <row r="2264" spans="1:22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84"/>
        <v>1.5415151515151515</v>
      </c>
      <c r="P2264" s="8">
        <f t="shared" si="185"/>
        <v>28.104972375690608</v>
      </c>
      <c r="Q2264" t="s">
        <v>8365</v>
      </c>
      <c r="R2264" t="s">
        <v>8324</v>
      </c>
      <c r="S2264" s="12" t="s">
        <v>8366</v>
      </c>
      <c r="T2264" s="12">
        <f t="shared" si="186"/>
        <v>42274.285555555551</v>
      </c>
      <c r="U2264" t="e">
        <f t="shared" si="187"/>
        <v>#VALUE!</v>
      </c>
      <c r="V2264" s="16" t="e">
        <f t="shared" si="188"/>
        <v>#VALUE!</v>
      </c>
    </row>
    <row r="2265" spans="1:22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84"/>
        <v>1.1554666666666666</v>
      </c>
      <c r="P2265" s="8">
        <f t="shared" si="185"/>
        <v>144.43333333333334</v>
      </c>
      <c r="Q2265" t="s">
        <v>8365</v>
      </c>
      <c r="R2265" t="s">
        <v>8324</v>
      </c>
      <c r="S2265" s="12" t="s">
        <v>8366</v>
      </c>
      <c r="T2265" s="12">
        <f t="shared" si="186"/>
        <v>42364.410319148934</v>
      </c>
      <c r="U2265" t="e">
        <f t="shared" si="187"/>
        <v>#VALUE!</v>
      </c>
      <c r="V2265" s="16" t="e">
        <f t="shared" si="188"/>
        <v>#VALUE!</v>
      </c>
    </row>
    <row r="2266" spans="1:22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84"/>
        <v>1.8003333333333333</v>
      </c>
      <c r="P2266" s="8">
        <f t="shared" si="185"/>
        <v>24.274157303370785</v>
      </c>
      <c r="Q2266" t="s">
        <v>8365</v>
      </c>
      <c r="R2266" t="s">
        <v>8324</v>
      </c>
      <c r="S2266" s="12" t="s">
        <v>8366</v>
      </c>
      <c r="T2266" s="12">
        <f t="shared" si="186"/>
        <v>42856.410330969265</v>
      </c>
      <c r="U2266" t="e">
        <f t="shared" si="187"/>
        <v>#VALUE!</v>
      </c>
      <c r="V2266" s="16" t="e">
        <f t="shared" si="188"/>
        <v>#VALUE!</v>
      </c>
    </row>
    <row r="2267" spans="1:22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84"/>
        <v>2.9849999999999999</v>
      </c>
      <c r="P2267" s="8">
        <f t="shared" si="185"/>
        <v>35.117647058823529</v>
      </c>
      <c r="Q2267" t="s">
        <v>8365</v>
      </c>
      <c r="R2267" t="s">
        <v>8324</v>
      </c>
      <c r="S2267" s="12" t="s">
        <v>8366</v>
      </c>
      <c r="T2267" s="12">
        <f t="shared" si="186"/>
        <v>43053.793226950351</v>
      </c>
      <c r="U2267" t="e">
        <f t="shared" si="187"/>
        <v>#VALUE!</v>
      </c>
      <c r="V2267" s="16" t="e">
        <f t="shared" si="188"/>
        <v>#VALUE!</v>
      </c>
    </row>
    <row r="2268" spans="1:22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84"/>
        <v>3.2026666666666666</v>
      </c>
      <c r="P2268" s="8">
        <f t="shared" si="185"/>
        <v>24.762886597938145</v>
      </c>
      <c r="Q2268" t="s">
        <v>8365</v>
      </c>
      <c r="R2268" t="s">
        <v>8324</v>
      </c>
      <c r="S2268" s="12" t="s">
        <v>8366</v>
      </c>
      <c r="T2268" s="12">
        <f t="shared" si="186"/>
        <v>42829.134657210401</v>
      </c>
      <c r="U2268" t="e">
        <f t="shared" si="187"/>
        <v>#VALUE!</v>
      </c>
      <c r="V2268" s="16" t="e">
        <f t="shared" si="188"/>
        <v>#VALUE!</v>
      </c>
    </row>
    <row r="2269" spans="1:22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84"/>
        <v>3.80525</v>
      </c>
      <c r="P2269" s="8">
        <f t="shared" si="185"/>
        <v>188.37871287128712</v>
      </c>
      <c r="Q2269" t="s">
        <v>8365</v>
      </c>
      <c r="R2269" t="s">
        <v>8324</v>
      </c>
      <c r="S2269" s="12" t="s">
        <v>8366</v>
      </c>
      <c r="T2269" s="12">
        <f t="shared" si="186"/>
        <v>42317.429042553187</v>
      </c>
      <c r="U2269" t="e">
        <f t="shared" si="187"/>
        <v>#VALUE!</v>
      </c>
      <c r="V2269" s="16" t="e">
        <f t="shared" si="188"/>
        <v>#VALUE!</v>
      </c>
    </row>
    <row r="2270" spans="1:22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84"/>
        <v>1.026</v>
      </c>
      <c r="P2270" s="8">
        <f t="shared" si="185"/>
        <v>148.08247422680412</v>
      </c>
      <c r="Q2270" t="s">
        <v>8365</v>
      </c>
      <c r="R2270" t="s">
        <v>8324</v>
      </c>
      <c r="S2270" s="12" t="s">
        <v>8366</v>
      </c>
      <c r="T2270" s="12">
        <f t="shared" si="186"/>
        <v>43141.857151300232</v>
      </c>
      <c r="U2270" t="e">
        <f t="shared" si="187"/>
        <v>#VALUE!</v>
      </c>
      <c r="V2270" s="16" t="e">
        <f t="shared" si="188"/>
        <v>#VALUE!</v>
      </c>
    </row>
    <row r="2271" spans="1:22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84"/>
        <v>18.016400000000001</v>
      </c>
      <c r="P2271" s="8">
        <f t="shared" si="185"/>
        <v>49.934589800443462</v>
      </c>
      <c r="Q2271" t="s">
        <v>8365</v>
      </c>
      <c r="R2271" t="s">
        <v>8324</v>
      </c>
      <c r="S2271" s="12" t="s">
        <v>8366</v>
      </c>
      <c r="T2271" s="12">
        <f t="shared" si="186"/>
        <v>43142.492470449171</v>
      </c>
      <c r="U2271" t="e">
        <f t="shared" si="187"/>
        <v>#VALUE!</v>
      </c>
      <c r="V2271" s="16" t="e">
        <f t="shared" si="188"/>
        <v>#VALUE!</v>
      </c>
    </row>
    <row r="2272" spans="1:22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84"/>
        <v>7.2024800000000004</v>
      </c>
      <c r="P2272" s="8">
        <f t="shared" si="185"/>
        <v>107.82155688622754</v>
      </c>
      <c r="Q2272" t="s">
        <v>8365</v>
      </c>
      <c r="R2272" t="s">
        <v>8324</v>
      </c>
      <c r="S2272" s="12" t="s">
        <v>8366</v>
      </c>
      <c r="T2272" s="12">
        <f t="shared" si="186"/>
        <v>43090.575803782507</v>
      </c>
      <c r="U2272" t="e">
        <f t="shared" si="187"/>
        <v>#VALUE!</v>
      </c>
      <c r="V2272" s="16" t="e">
        <f t="shared" si="188"/>
        <v>#VALUE!</v>
      </c>
    </row>
    <row r="2273" spans="1:22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84"/>
        <v>2.8309000000000002</v>
      </c>
      <c r="P2273" s="8">
        <f t="shared" si="185"/>
        <v>42.63403614457831</v>
      </c>
      <c r="Q2273" t="s">
        <v>8365</v>
      </c>
      <c r="R2273" t="s">
        <v>8324</v>
      </c>
      <c r="S2273" s="12" t="s">
        <v>8366</v>
      </c>
      <c r="T2273" s="12">
        <f t="shared" si="186"/>
        <v>43047.815650118202</v>
      </c>
      <c r="U2273" t="e">
        <f t="shared" si="187"/>
        <v>#VALUE!</v>
      </c>
      <c r="V2273" s="16" t="e">
        <f t="shared" si="188"/>
        <v>#VALUE!</v>
      </c>
    </row>
    <row r="2274" spans="1:22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84"/>
        <v>13.566000000000001</v>
      </c>
      <c r="P2274" s="8">
        <f t="shared" si="185"/>
        <v>14.370762711864407</v>
      </c>
      <c r="Q2274" t="s">
        <v>8365</v>
      </c>
      <c r="R2274" t="s">
        <v>8324</v>
      </c>
      <c r="S2274" s="12" t="s">
        <v>8366</v>
      </c>
      <c r="T2274" s="12">
        <f t="shared" si="186"/>
        <v>42671.678912529547</v>
      </c>
      <c r="U2274" t="e">
        <f t="shared" si="187"/>
        <v>#VALUE!</v>
      </c>
      <c r="V2274" s="16" t="e">
        <f t="shared" si="188"/>
        <v>#VALUE!</v>
      </c>
    </row>
    <row r="2275" spans="1:22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84"/>
        <v>2.2035999999999998</v>
      </c>
      <c r="P2275" s="8">
        <f t="shared" si="185"/>
        <v>37.476190476190474</v>
      </c>
      <c r="Q2275" t="s">
        <v>8365</v>
      </c>
      <c r="R2275" t="s">
        <v>8324</v>
      </c>
      <c r="S2275" s="12" t="s">
        <v>8366</v>
      </c>
      <c r="T2275" s="12">
        <f t="shared" si="186"/>
        <v>43147.440212765956</v>
      </c>
      <c r="U2275" t="e">
        <f t="shared" si="187"/>
        <v>#VALUE!</v>
      </c>
      <c r="V2275" s="16" t="e">
        <f t="shared" si="188"/>
        <v>#VALUE!</v>
      </c>
    </row>
    <row r="2276" spans="1:22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84"/>
        <v>1.196</v>
      </c>
      <c r="P2276" s="8">
        <f t="shared" si="185"/>
        <v>30.202020202020201</v>
      </c>
      <c r="Q2276" t="s">
        <v>8365</v>
      </c>
      <c r="R2276" t="s">
        <v>8324</v>
      </c>
      <c r="S2276" s="12" t="s">
        <v>8366</v>
      </c>
      <c r="T2276" s="12">
        <f t="shared" si="186"/>
        <v>42005.603510638299</v>
      </c>
      <c r="U2276" t="e">
        <f t="shared" si="187"/>
        <v>#VALUE!</v>
      </c>
      <c r="V2276" s="16" t="e">
        <f t="shared" si="188"/>
        <v>#VALUE!</v>
      </c>
    </row>
    <row r="2277" spans="1:22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84"/>
        <v>4.0776923076923079</v>
      </c>
      <c r="P2277" s="8">
        <f t="shared" si="185"/>
        <v>33.550632911392405</v>
      </c>
      <c r="Q2277" t="s">
        <v>8365</v>
      </c>
      <c r="R2277" t="s">
        <v>8324</v>
      </c>
      <c r="S2277" s="12" t="s">
        <v>8366</v>
      </c>
      <c r="T2277" s="12">
        <f t="shared" si="186"/>
        <v>42314.147505910158</v>
      </c>
      <c r="U2277" t="e">
        <f t="shared" si="187"/>
        <v>#VALUE!</v>
      </c>
      <c r="V2277" s="16" t="e">
        <f t="shared" si="188"/>
        <v>#VALUE!</v>
      </c>
    </row>
    <row r="2278" spans="1:22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84"/>
        <v>1.0581826105905425</v>
      </c>
      <c r="P2278" s="8">
        <f t="shared" si="185"/>
        <v>64.74666666666667</v>
      </c>
      <c r="Q2278" t="s">
        <v>8365</v>
      </c>
      <c r="R2278" t="s">
        <v>8324</v>
      </c>
      <c r="S2278" s="12" t="s">
        <v>8366</v>
      </c>
      <c r="T2278" s="12">
        <f t="shared" si="186"/>
        <v>41955.714999999997</v>
      </c>
      <c r="U2278" t="e">
        <f t="shared" si="187"/>
        <v>#VALUE!</v>
      </c>
      <c r="V2278" s="16" t="e">
        <f t="shared" si="188"/>
        <v>#VALUE!</v>
      </c>
    </row>
    <row r="2279" spans="1:22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84"/>
        <v>1.4108235294117648</v>
      </c>
      <c r="P2279" s="8">
        <f t="shared" si="185"/>
        <v>57.932367149758456</v>
      </c>
      <c r="Q2279" t="s">
        <v>8365</v>
      </c>
      <c r="R2279" t="s">
        <v>8324</v>
      </c>
      <c r="S2279" s="12" t="s">
        <v>8366</v>
      </c>
      <c r="T2279" s="12">
        <f t="shared" si="186"/>
        <v>41263.317056737586</v>
      </c>
      <c r="U2279" t="e">
        <f t="shared" si="187"/>
        <v>#VALUE!</v>
      </c>
      <c r="V2279" s="16" t="e">
        <f t="shared" si="188"/>
        <v>#VALUE!</v>
      </c>
    </row>
    <row r="2280" spans="1:22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84"/>
        <v>2.7069999999999999</v>
      </c>
      <c r="P2280" s="8">
        <f t="shared" si="185"/>
        <v>53.078431372549019</v>
      </c>
      <c r="Q2280" t="s">
        <v>8365</v>
      </c>
      <c r="R2280" t="s">
        <v>8324</v>
      </c>
      <c r="S2280" s="12" t="s">
        <v>8366</v>
      </c>
      <c r="T2280" s="12">
        <f t="shared" si="186"/>
        <v>42695.178096926713</v>
      </c>
      <c r="U2280" t="e">
        <f t="shared" si="187"/>
        <v>#VALUE!</v>
      </c>
      <c r="V2280" s="16" t="e">
        <f t="shared" si="188"/>
        <v>#VALUE!</v>
      </c>
    </row>
    <row r="2281" spans="1:22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84"/>
        <v>1.538</v>
      </c>
      <c r="P2281" s="8">
        <f t="shared" si="185"/>
        <v>48.0625</v>
      </c>
      <c r="Q2281" t="s">
        <v>8365</v>
      </c>
      <c r="R2281" t="s">
        <v>8324</v>
      </c>
      <c r="S2281" s="12" t="s">
        <v>8366</v>
      </c>
      <c r="T2281" s="12">
        <f t="shared" si="186"/>
        <v>42370.511808510637</v>
      </c>
      <c r="U2281" t="e">
        <f t="shared" si="187"/>
        <v>#VALUE!</v>
      </c>
      <c r="V2281" s="16" t="e">
        <f t="shared" si="188"/>
        <v>#VALUE!</v>
      </c>
    </row>
    <row r="2282" spans="1:22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84"/>
        <v>4.0357653061224488</v>
      </c>
      <c r="P2282" s="8">
        <f t="shared" si="185"/>
        <v>82.396874999999994</v>
      </c>
      <c r="Q2282" t="s">
        <v>8365</v>
      </c>
      <c r="R2282" t="s">
        <v>8324</v>
      </c>
      <c r="S2282" s="12" t="s">
        <v>8366</v>
      </c>
      <c r="T2282" s="12">
        <f t="shared" si="186"/>
        <v>42588.879326241127</v>
      </c>
      <c r="U2282" t="e">
        <f t="shared" si="187"/>
        <v>#VALUE!</v>
      </c>
      <c r="V2282" s="16" t="e">
        <f t="shared" si="188"/>
        <v>#VALUE!</v>
      </c>
    </row>
    <row r="2283" spans="1:22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84"/>
        <v>1.85</v>
      </c>
      <c r="P2283" s="8">
        <f t="shared" si="185"/>
        <v>50.454545454545453</v>
      </c>
      <c r="Q2283" t="s">
        <v>8276</v>
      </c>
      <c r="T2283" s="12">
        <f t="shared" si="186"/>
        <v>41008.618167848697</v>
      </c>
      <c r="U2283">
        <f t="shared" si="187"/>
        <v>41008</v>
      </c>
      <c r="V2283" s="16" t="str">
        <f t="shared" si="188"/>
        <v>112 years 3 months 9 days</v>
      </c>
    </row>
    <row r="2284" spans="1:22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84"/>
        <v>1.8533333333333333</v>
      </c>
      <c r="P2284" s="8">
        <f t="shared" si="185"/>
        <v>115.83333333333333</v>
      </c>
      <c r="Q2284" t="s">
        <v>8276</v>
      </c>
      <c r="T2284" s="12">
        <f t="shared" si="186"/>
        <v>42679.313073286052</v>
      </c>
      <c r="U2284">
        <f t="shared" si="187"/>
        <v>42679</v>
      </c>
      <c r="V2284" s="16" t="str">
        <f t="shared" si="188"/>
        <v>116 years 10 months 5 days</v>
      </c>
    </row>
    <row r="2285" spans="1:22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84"/>
        <v>1.0085533333333332</v>
      </c>
      <c r="P2285" s="8">
        <f t="shared" si="185"/>
        <v>63.03458333333333</v>
      </c>
      <c r="Q2285" t="s">
        <v>8276</v>
      </c>
      <c r="T2285" s="12">
        <f t="shared" si="186"/>
        <v>41305.645437352243</v>
      </c>
      <c r="U2285">
        <f t="shared" si="187"/>
        <v>41305</v>
      </c>
      <c r="V2285" s="16" t="str">
        <f t="shared" si="188"/>
        <v>113 years 0 months 31 days</v>
      </c>
    </row>
    <row r="2286" spans="1:22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84"/>
        <v>1.0622116666666668</v>
      </c>
      <c r="P2286" s="8">
        <f t="shared" si="185"/>
        <v>108.02152542372882</v>
      </c>
      <c r="Q2286" t="s">
        <v>8276</v>
      </c>
      <c r="T2286" s="12">
        <f t="shared" si="186"/>
        <v>40904.969799054372</v>
      </c>
      <c r="U2286">
        <f t="shared" si="187"/>
        <v>40904</v>
      </c>
      <c r="V2286" s="16" t="str">
        <f t="shared" si="188"/>
        <v>111 years 11 months 27 days</v>
      </c>
    </row>
    <row r="2287" spans="1:22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84"/>
        <v>1.2136666666666667</v>
      </c>
      <c r="P2287" s="8">
        <f t="shared" si="185"/>
        <v>46.088607594936711</v>
      </c>
      <c r="Q2287" t="s">
        <v>8276</v>
      </c>
      <c r="T2287" s="12">
        <f t="shared" si="186"/>
        <v>41388.430768321508</v>
      </c>
      <c r="U2287">
        <f t="shared" si="187"/>
        <v>41388</v>
      </c>
      <c r="V2287" s="16" t="str">
        <f t="shared" si="188"/>
        <v>113 years 3 months 24 days</v>
      </c>
    </row>
    <row r="2288" spans="1:22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84"/>
        <v>1.0006666666666666</v>
      </c>
      <c r="P2288" s="8">
        <f t="shared" si="185"/>
        <v>107.21428571428571</v>
      </c>
      <c r="Q2288" t="s">
        <v>8276</v>
      </c>
      <c r="T2288" s="12">
        <f t="shared" si="186"/>
        <v>41833.480543735226</v>
      </c>
      <c r="U2288">
        <f t="shared" si="187"/>
        <v>41833</v>
      </c>
      <c r="V2288" s="16" t="str">
        <f t="shared" si="188"/>
        <v>114 years 6 months 13 days</v>
      </c>
    </row>
    <row r="2289" spans="1:22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84"/>
        <v>1.1997755555555556</v>
      </c>
      <c r="P2289" s="8">
        <f t="shared" si="185"/>
        <v>50.9338679245283</v>
      </c>
      <c r="Q2289" t="s">
        <v>8276</v>
      </c>
      <c r="T2289" s="12">
        <f t="shared" si="186"/>
        <v>42137.51843971631</v>
      </c>
      <c r="U2289">
        <f t="shared" si="187"/>
        <v>42137</v>
      </c>
      <c r="V2289" s="16" t="str">
        <f t="shared" si="188"/>
        <v>115 years 4 months 13 days</v>
      </c>
    </row>
    <row r="2290" spans="1:22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84"/>
        <v>1.0009999999999999</v>
      </c>
      <c r="P2290" s="8">
        <f t="shared" si="185"/>
        <v>40.04</v>
      </c>
      <c r="Q2290" t="s">
        <v>8276</v>
      </c>
      <c r="T2290" s="12">
        <f t="shared" si="186"/>
        <v>41397.256371158386</v>
      </c>
      <c r="U2290">
        <f t="shared" si="187"/>
        <v>41397</v>
      </c>
      <c r="V2290" s="16" t="str">
        <f t="shared" si="188"/>
        <v>113 years 4 months 3 days</v>
      </c>
    </row>
    <row r="2291" spans="1:22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84"/>
        <v>1.0740000000000001</v>
      </c>
      <c r="P2291" s="8">
        <f t="shared" si="185"/>
        <v>64.44</v>
      </c>
      <c r="Q2291" t="s">
        <v>8276</v>
      </c>
      <c r="T2291" s="12">
        <f t="shared" si="186"/>
        <v>41912.154373522455</v>
      </c>
      <c r="U2291">
        <f t="shared" si="187"/>
        <v>41912</v>
      </c>
      <c r="V2291" s="16" t="str">
        <f t="shared" si="188"/>
        <v>114 years 8 months 30 days</v>
      </c>
    </row>
    <row r="2292" spans="1:22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84"/>
        <v>1.0406666666666666</v>
      </c>
      <c r="P2292" s="8">
        <f t="shared" si="185"/>
        <v>53.827586206896555</v>
      </c>
      <c r="Q2292" t="s">
        <v>8276</v>
      </c>
      <c r="T2292" s="12">
        <f t="shared" si="186"/>
        <v>40378.457801418437</v>
      </c>
      <c r="U2292">
        <f t="shared" si="187"/>
        <v>40378</v>
      </c>
      <c r="V2292" s="16" t="str">
        <f t="shared" si="188"/>
        <v>110 years 6 months 19 days</v>
      </c>
    </row>
    <row r="2293" spans="1:22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84"/>
        <v>1.728</v>
      </c>
      <c r="P2293" s="8">
        <f t="shared" si="185"/>
        <v>100.46511627906976</v>
      </c>
      <c r="Q2293" t="s">
        <v>8276</v>
      </c>
      <c r="T2293" s="12">
        <f t="shared" si="186"/>
        <v>41315.707068557917</v>
      </c>
      <c r="U2293">
        <f t="shared" si="187"/>
        <v>41315</v>
      </c>
      <c r="V2293" s="16" t="str">
        <f t="shared" si="188"/>
        <v>113 years 1 months 10 days</v>
      </c>
    </row>
    <row r="2294" spans="1:22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84"/>
        <v>1.072505</v>
      </c>
      <c r="P2294" s="8">
        <f t="shared" si="185"/>
        <v>46.630652173913049</v>
      </c>
      <c r="Q2294" t="s">
        <v>8276</v>
      </c>
      <c r="T2294" s="12">
        <f t="shared" si="186"/>
        <v>41315.421702127656</v>
      </c>
      <c r="U2294">
        <f t="shared" si="187"/>
        <v>41315</v>
      </c>
      <c r="V2294" s="16" t="str">
        <f t="shared" si="188"/>
        <v>113 years 1 months 10 days</v>
      </c>
    </row>
    <row r="2295" spans="1:22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84"/>
        <v>1.0823529411764705</v>
      </c>
      <c r="P2295" s="8">
        <f t="shared" si="185"/>
        <v>34.074074074074076</v>
      </c>
      <c r="Q2295" t="s">
        <v>8276</v>
      </c>
      <c r="T2295" s="12">
        <f t="shared" si="186"/>
        <v>41482.921973995268</v>
      </c>
      <c r="U2295">
        <f t="shared" si="187"/>
        <v>41482</v>
      </c>
      <c r="V2295" s="16" t="str">
        <f t="shared" si="188"/>
        <v>113 years 6 months 27 days</v>
      </c>
    </row>
    <row r="2296" spans="1:22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84"/>
        <v>1.4608079999999999</v>
      </c>
      <c r="P2296" s="8">
        <f t="shared" si="185"/>
        <v>65.214642857142863</v>
      </c>
      <c r="Q2296" t="s">
        <v>8276</v>
      </c>
      <c r="T2296" s="12">
        <f t="shared" si="186"/>
        <v>41598.341371158393</v>
      </c>
      <c r="U2296">
        <f t="shared" si="187"/>
        <v>41598</v>
      </c>
      <c r="V2296" s="16" t="str">
        <f t="shared" si="188"/>
        <v>113 years 10 months 20 days</v>
      </c>
    </row>
    <row r="2297" spans="1:22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84"/>
        <v>1.2524999999999999</v>
      </c>
      <c r="P2297" s="8">
        <f t="shared" si="185"/>
        <v>44.205882352941174</v>
      </c>
      <c r="Q2297" t="s">
        <v>8276</v>
      </c>
      <c r="T2297" s="12">
        <f t="shared" si="186"/>
        <v>41604.705153664298</v>
      </c>
      <c r="U2297">
        <f t="shared" si="187"/>
        <v>41604</v>
      </c>
      <c r="V2297" s="16" t="str">
        <f t="shared" si="188"/>
        <v>113 years 10 months 26 days</v>
      </c>
    </row>
    <row r="2298" spans="1:22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84"/>
        <v>1.4907142857142857</v>
      </c>
      <c r="P2298" s="8">
        <f t="shared" si="185"/>
        <v>71.965517241379317</v>
      </c>
      <c r="Q2298" t="s">
        <v>8276</v>
      </c>
      <c r="T2298" s="12">
        <f t="shared" si="186"/>
        <v>41254.179976359337</v>
      </c>
      <c r="U2298">
        <f t="shared" si="187"/>
        <v>41254</v>
      </c>
      <c r="V2298" s="16" t="str">
        <f t="shared" si="188"/>
        <v>112 years 11 months 11 days</v>
      </c>
    </row>
    <row r="2299" spans="1:22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84"/>
        <v>1.006</v>
      </c>
      <c r="P2299" s="8">
        <f t="shared" si="185"/>
        <v>52.94736842105263</v>
      </c>
      <c r="Q2299" t="s">
        <v>8276</v>
      </c>
      <c r="T2299" s="12">
        <f t="shared" si="186"/>
        <v>41274.922565011817</v>
      </c>
      <c r="U2299">
        <f t="shared" si="187"/>
        <v>41274</v>
      </c>
      <c r="V2299" s="16" t="str">
        <f t="shared" si="188"/>
        <v>112 years 11 months 31 days</v>
      </c>
    </row>
    <row r="2300" spans="1:22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84"/>
        <v>1.0507333333333333</v>
      </c>
      <c r="P2300" s="8">
        <f t="shared" si="185"/>
        <v>109.45138888888889</v>
      </c>
      <c r="Q2300" t="s">
        <v>8276</v>
      </c>
      <c r="T2300" s="12">
        <f t="shared" si="186"/>
        <v>42037.610319148931</v>
      </c>
      <c r="U2300">
        <f t="shared" si="187"/>
        <v>42037</v>
      </c>
      <c r="V2300" s="16" t="str">
        <f t="shared" si="188"/>
        <v>115 years 1 months 2 days</v>
      </c>
    </row>
    <row r="2301" spans="1:22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84"/>
        <v>3.5016666666666665</v>
      </c>
      <c r="P2301" s="8">
        <f t="shared" si="185"/>
        <v>75.035714285714292</v>
      </c>
      <c r="Q2301" t="s">
        <v>8276</v>
      </c>
      <c r="T2301" s="12">
        <f t="shared" si="186"/>
        <v>40883.763699763593</v>
      </c>
      <c r="U2301">
        <f t="shared" si="187"/>
        <v>40883</v>
      </c>
      <c r="V2301" s="16" t="str">
        <f t="shared" si="188"/>
        <v>111 years 11 months 6 days</v>
      </c>
    </row>
    <row r="2302" spans="1:22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84"/>
        <v>1.0125</v>
      </c>
      <c r="P2302" s="8">
        <f t="shared" si="185"/>
        <v>115.71428571428571</v>
      </c>
      <c r="Q2302" t="s">
        <v>8276</v>
      </c>
      <c r="T2302" s="12">
        <f t="shared" si="186"/>
        <v>41404.302789598107</v>
      </c>
      <c r="U2302">
        <f t="shared" si="187"/>
        <v>41404</v>
      </c>
      <c r="V2302" s="16" t="str">
        <f t="shared" si="188"/>
        <v>113 years 4 months 10 days</v>
      </c>
    </row>
    <row r="2303" spans="1:22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84"/>
        <v>1.336044</v>
      </c>
      <c r="P2303" s="8">
        <f t="shared" si="185"/>
        <v>31.659810426540286</v>
      </c>
      <c r="Q2303" t="s">
        <v>8329</v>
      </c>
      <c r="R2303" t="s">
        <v>8330</v>
      </c>
      <c r="S2303" s="12" t="s">
        <v>8331</v>
      </c>
      <c r="T2303" s="12">
        <f t="shared" si="186"/>
        <v>41752.986950354607</v>
      </c>
      <c r="U2303" t="e">
        <f t="shared" si="187"/>
        <v>#VALUE!</v>
      </c>
      <c r="V2303" s="16" t="e">
        <f t="shared" si="188"/>
        <v>#VALUE!</v>
      </c>
    </row>
    <row r="2304" spans="1:22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84"/>
        <v>1.7065217391304348</v>
      </c>
      <c r="P2304" s="8">
        <f t="shared" si="185"/>
        <v>46.176470588235297</v>
      </c>
      <c r="Q2304" t="s">
        <v>8329</v>
      </c>
      <c r="R2304" t="s">
        <v>8330</v>
      </c>
      <c r="S2304" s="12" t="s">
        <v>8331</v>
      </c>
      <c r="T2304" s="12">
        <f t="shared" si="186"/>
        <v>41946.745082742316</v>
      </c>
      <c r="U2304" t="e">
        <f t="shared" si="187"/>
        <v>#VALUE!</v>
      </c>
      <c r="V2304" s="16" t="e">
        <f t="shared" si="188"/>
        <v>#VALUE!</v>
      </c>
    </row>
    <row r="2305" spans="1:22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84"/>
        <v>1.0935829457364341</v>
      </c>
      <c r="P2305" s="8">
        <f t="shared" si="185"/>
        <v>68.481650485436887</v>
      </c>
      <c r="Q2305" t="s">
        <v>8329</v>
      </c>
      <c r="R2305" t="s">
        <v>8330</v>
      </c>
      <c r="S2305" s="12" t="s">
        <v>8331</v>
      </c>
      <c r="T2305" s="12">
        <f t="shared" si="186"/>
        <v>41174.907754137115</v>
      </c>
      <c r="U2305" t="e">
        <f t="shared" si="187"/>
        <v>#VALUE!</v>
      </c>
      <c r="V2305" s="16" t="e">
        <f t="shared" si="188"/>
        <v>#VALUE!</v>
      </c>
    </row>
    <row r="2306" spans="1:22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84"/>
        <v>1.0070033333333335</v>
      </c>
      <c r="P2306" s="8">
        <f t="shared" si="185"/>
        <v>53.469203539823013</v>
      </c>
      <c r="Q2306" t="s">
        <v>8329</v>
      </c>
      <c r="R2306" t="s">
        <v>8330</v>
      </c>
      <c r="S2306" s="12" t="s">
        <v>8331</v>
      </c>
      <c r="T2306" s="12">
        <f t="shared" si="186"/>
        <v>40820.22329787234</v>
      </c>
      <c r="U2306" t="e">
        <f t="shared" si="187"/>
        <v>#VALUE!</v>
      </c>
      <c r="V2306" s="16" t="e">
        <f t="shared" si="188"/>
        <v>#VALUE!</v>
      </c>
    </row>
    <row r="2307" spans="1:22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9">E2307/D2307</f>
        <v>1.0122777777777778</v>
      </c>
      <c r="P2307" s="8">
        <f t="shared" ref="P2307:P2370" si="190">IFERROR(E2307/L2307, 0)</f>
        <v>109.10778443113773</v>
      </c>
      <c r="Q2307" t="s">
        <v>8329</v>
      </c>
      <c r="R2307" t="s">
        <v>8330</v>
      </c>
      <c r="S2307" s="12" t="s">
        <v>8331</v>
      </c>
      <c r="T2307" s="12">
        <f t="shared" ref="T2307:T2370" si="191">(J2307/84600)+25569+(-8/24)</f>
        <v>42180.440567375881</v>
      </c>
      <c r="U2307" t="e">
        <f t="shared" ref="U2307:U2370" si="192">DATEDIF(S2307,T2307, "D")</f>
        <v>#VALUE!</v>
      </c>
      <c r="V2307" s="16" t="e">
        <f t="shared" ref="V2307:V2370" si="193">DATEDIF(0,U2307,"y")&amp;" years " &amp;DATEDIF(0,U2307,"ym")&amp;" months "&amp;DATEDIF(0,U2307,"md")&amp;" days"</f>
        <v>#VALUE!</v>
      </c>
    </row>
    <row r="2308" spans="1:22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9"/>
        <v>1.0675857142857144</v>
      </c>
      <c r="P2308" s="8">
        <f t="shared" si="190"/>
        <v>51.185616438356163</v>
      </c>
      <c r="Q2308" t="s">
        <v>8329</v>
      </c>
      <c r="R2308" t="s">
        <v>8330</v>
      </c>
      <c r="S2308" s="12" t="s">
        <v>8331</v>
      </c>
      <c r="T2308" s="12">
        <f t="shared" si="191"/>
        <v>41275.051170212762</v>
      </c>
      <c r="U2308" t="e">
        <f t="shared" si="192"/>
        <v>#VALUE!</v>
      </c>
      <c r="V2308" s="16" t="e">
        <f t="shared" si="193"/>
        <v>#VALUE!</v>
      </c>
    </row>
    <row r="2309" spans="1:22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9"/>
        <v>1.0665777537961894</v>
      </c>
      <c r="P2309" s="8">
        <f t="shared" si="190"/>
        <v>27.936800000000002</v>
      </c>
      <c r="Q2309" t="s">
        <v>8329</v>
      </c>
      <c r="R2309" t="s">
        <v>8330</v>
      </c>
      <c r="S2309" s="12" t="s">
        <v>8331</v>
      </c>
      <c r="T2309" s="12">
        <f t="shared" si="191"/>
        <v>41332.890460992909</v>
      </c>
      <c r="U2309" t="e">
        <f t="shared" si="192"/>
        <v>#VALUE!</v>
      </c>
      <c r="V2309" s="16" t="e">
        <f t="shared" si="193"/>
        <v>#VALUE!</v>
      </c>
    </row>
    <row r="2310" spans="1:22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9"/>
        <v>1.0130622</v>
      </c>
      <c r="P2310" s="8">
        <f t="shared" si="190"/>
        <v>82.496921824104234</v>
      </c>
      <c r="Q2310" t="s">
        <v>8329</v>
      </c>
      <c r="R2310" t="s">
        <v>8330</v>
      </c>
      <c r="S2310" s="12" t="s">
        <v>8331</v>
      </c>
      <c r="T2310" s="12">
        <f t="shared" si="191"/>
        <v>42198.075602836878</v>
      </c>
      <c r="U2310" t="e">
        <f t="shared" si="192"/>
        <v>#VALUE!</v>
      </c>
      <c r="V2310" s="16" t="e">
        <f t="shared" si="193"/>
        <v>#VALUE!</v>
      </c>
    </row>
    <row r="2311" spans="1:22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9"/>
        <v>1.0667450000000001</v>
      </c>
      <c r="P2311" s="8">
        <f t="shared" si="190"/>
        <v>59.817476635514019</v>
      </c>
      <c r="Q2311" t="s">
        <v>8329</v>
      </c>
      <c r="R2311" t="s">
        <v>8330</v>
      </c>
      <c r="S2311" s="12" t="s">
        <v>8331</v>
      </c>
      <c r="T2311" s="12">
        <f t="shared" si="191"/>
        <v>41642.52644208038</v>
      </c>
      <c r="U2311" t="e">
        <f t="shared" si="192"/>
        <v>#VALUE!</v>
      </c>
      <c r="V2311" s="16" t="e">
        <f t="shared" si="193"/>
        <v>#VALUE!</v>
      </c>
    </row>
    <row r="2312" spans="1:22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9"/>
        <v>4.288397837837838</v>
      </c>
      <c r="P2312" s="8">
        <f t="shared" si="190"/>
        <v>64.816470588235291</v>
      </c>
      <c r="Q2312" t="s">
        <v>8329</v>
      </c>
      <c r="R2312" t="s">
        <v>8330</v>
      </c>
      <c r="S2312" s="12" t="s">
        <v>8331</v>
      </c>
      <c r="T2312" s="12">
        <f t="shared" si="191"/>
        <v>41659.690484633567</v>
      </c>
      <c r="U2312" t="e">
        <f t="shared" si="192"/>
        <v>#VALUE!</v>
      </c>
      <c r="V2312" s="16" t="e">
        <f t="shared" si="193"/>
        <v>#VALUE!</v>
      </c>
    </row>
    <row r="2313" spans="1:22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9"/>
        <v>1.0411111111111111</v>
      </c>
      <c r="P2313" s="8">
        <f t="shared" si="190"/>
        <v>90.09615384615384</v>
      </c>
      <c r="Q2313" t="s">
        <v>8329</v>
      </c>
      <c r="R2313" t="s">
        <v>8330</v>
      </c>
      <c r="S2313" s="12" t="s">
        <v>8331</v>
      </c>
      <c r="T2313" s="12">
        <f t="shared" si="191"/>
        <v>42079.64998817967</v>
      </c>
      <c r="U2313" t="e">
        <f t="shared" si="192"/>
        <v>#VALUE!</v>
      </c>
      <c r="V2313" s="16" t="e">
        <f t="shared" si="193"/>
        <v>#VALUE!</v>
      </c>
    </row>
    <row r="2314" spans="1:22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9"/>
        <v>1.0786666666666667</v>
      </c>
      <c r="P2314" s="8">
        <f t="shared" si="190"/>
        <v>40.962025316455694</v>
      </c>
      <c r="Q2314" t="s">
        <v>8329</v>
      </c>
      <c r="R2314" t="s">
        <v>8330</v>
      </c>
      <c r="S2314" s="12" t="s">
        <v>8331</v>
      </c>
      <c r="T2314" s="12">
        <f t="shared" si="191"/>
        <v>42059.866170212765</v>
      </c>
      <c r="U2314" t="e">
        <f t="shared" si="192"/>
        <v>#VALUE!</v>
      </c>
      <c r="V2314" s="16" t="e">
        <f t="shared" si="193"/>
        <v>#VALUE!</v>
      </c>
    </row>
    <row r="2315" spans="1:22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9"/>
        <v>1.7584040000000001</v>
      </c>
      <c r="P2315" s="8">
        <f t="shared" si="190"/>
        <v>56.000127388535034</v>
      </c>
      <c r="Q2315" t="s">
        <v>8329</v>
      </c>
      <c r="R2315" t="s">
        <v>8330</v>
      </c>
      <c r="S2315" s="12" t="s">
        <v>8331</v>
      </c>
      <c r="T2315" s="12">
        <f t="shared" si="191"/>
        <v>41331.007399527189</v>
      </c>
      <c r="U2315" t="e">
        <f t="shared" si="192"/>
        <v>#VALUE!</v>
      </c>
      <c r="V2315" s="16" t="e">
        <f t="shared" si="193"/>
        <v>#VALUE!</v>
      </c>
    </row>
    <row r="2316" spans="1:22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9"/>
        <v>1.5697000000000001</v>
      </c>
      <c r="P2316" s="8">
        <f t="shared" si="190"/>
        <v>37.672800000000002</v>
      </c>
      <c r="Q2316" t="s">
        <v>8329</v>
      </c>
      <c r="R2316" t="s">
        <v>8330</v>
      </c>
      <c r="S2316" s="12" t="s">
        <v>8331</v>
      </c>
      <c r="T2316" s="12">
        <f t="shared" si="191"/>
        <v>41366.336371158388</v>
      </c>
      <c r="U2316" t="e">
        <f t="shared" si="192"/>
        <v>#VALUE!</v>
      </c>
      <c r="V2316" s="16" t="e">
        <f t="shared" si="193"/>
        <v>#VALUE!</v>
      </c>
    </row>
    <row r="2317" spans="1:22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9"/>
        <v>1.026</v>
      </c>
      <c r="P2317" s="8">
        <f t="shared" si="190"/>
        <v>40.078125</v>
      </c>
      <c r="Q2317" t="s">
        <v>8329</v>
      </c>
      <c r="R2317" t="s">
        <v>8330</v>
      </c>
      <c r="S2317" s="12" t="s">
        <v>8331</v>
      </c>
      <c r="T2317" s="12">
        <f t="shared" si="191"/>
        <v>41332.812565011816</v>
      </c>
      <c r="U2317" t="e">
        <f t="shared" si="192"/>
        <v>#VALUE!</v>
      </c>
      <c r="V2317" s="16" t="e">
        <f t="shared" si="193"/>
        <v>#VALUE!</v>
      </c>
    </row>
    <row r="2318" spans="1:22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9"/>
        <v>1.0404266666666666</v>
      </c>
      <c r="P2318" s="8">
        <f t="shared" si="190"/>
        <v>78.031999999999996</v>
      </c>
      <c r="Q2318" t="s">
        <v>8329</v>
      </c>
      <c r="R2318" t="s">
        <v>8330</v>
      </c>
      <c r="S2318" s="12" t="s">
        <v>8331</v>
      </c>
      <c r="T2318" s="12">
        <f t="shared" si="191"/>
        <v>40388.13061465721</v>
      </c>
      <c r="U2318" t="e">
        <f t="shared" si="192"/>
        <v>#VALUE!</v>
      </c>
      <c r="V2318" s="16" t="e">
        <f t="shared" si="193"/>
        <v>#VALUE!</v>
      </c>
    </row>
    <row r="2319" spans="1:22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9"/>
        <v>1.04</v>
      </c>
      <c r="P2319" s="8">
        <f t="shared" si="190"/>
        <v>18.90909090909091</v>
      </c>
      <c r="Q2319" t="s">
        <v>8329</v>
      </c>
      <c r="R2319" t="s">
        <v>8330</v>
      </c>
      <c r="S2319" s="12" t="s">
        <v>8331</v>
      </c>
      <c r="T2319" s="12">
        <f t="shared" si="191"/>
        <v>40503.348096926711</v>
      </c>
      <c r="U2319" t="e">
        <f t="shared" si="192"/>
        <v>#VALUE!</v>
      </c>
      <c r="V2319" s="16" t="e">
        <f t="shared" si="193"/>
        <v>#VALUE!</v>
      </c>
    </row>
    <row r="2320" spans="1:22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9"/>
        <v>1.2105999999999999</v>
      </c>
      <c r="P2320" s="8">
        <f t="shared" si="190"/>
        <v>37.134969325153371</v>
      </c>
      <c r="Q2320" t="s">
        <v>8329</v>
      </c>
      <c r="R2320" t="s">
        <v>8330</v>
      </c>
      <c r="S2320" s="12" t="s">
        <v>8331</v>
      </c>
      <c r="T2320" s="12">
        <f t="shared" si="191"/>
        <v>40358.430425531915</v>
      </c>
      <c r="U2320" t="e">
        <f t="shared" si="192"/>
        <v>#VALUE!</v>
      </c>
      <c r="V2320" s="16" t="e">
        <f t="shared" si="193"/>
        <v>#VALUE!</v>
      </c>
    </row>
    <row r="2321" spans="1:22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9"/>
        <v>1.077</v>
      </c>
      <c r="P2321" s="8">
        <f t="shared" si="190"/>
        <v>41.961038961038959</v>
      </c>
      <c r="Q2321" t="s">
        <v>8329</v>
      </c>
      <c r="R2321" t="s">
        <v>8330</v>
      </c>
      <c r="S2321" s="12" t="s">
        <v>8331</v>
      </c>
      <c r="T2321" s="12">
        <f t="shared" si="191"/>
        <v>41933.686583924347</v>
      </c>
      <c r="U2321" t="e">
        <f t="shared" si="192"/>
        <v>#VALUE!</v>
      </c>
      <c r="V2321" s="16" t="e">
        <f t="shared" si="193"/>
        <v>#VALUE!</v>
      </c>
    </row>
    <row r="2322" spans="1:22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9"/>
        <v>1.0866</v>
      </c>
      <c r="P2322" s="8">
        <f t="shared" si="190"/>
        <v>61.044943820224717</v>
      </c>
      <c r="Q2322" t="s">
        <v>8329</v>
      </c>
      <c r="R2322" t="s">
        <v>8330</v>
      </c>
      <c r="S2322" s="12" t="s">
        <v>8331</v>
      </c>
      <c r="T2322" s="12">
        <f t="shared" si="191"/>
        <v>42039.628841607562</v>
      </c>
      <c r="U2322" t="e">
        <f t="shared" si="192"/>
        <v>#VALUE!</v>
      </c>
      <c r="V2322" s="16" t="e">
        <f t="shared" si="193"/>
        <v>#VALUE!</v>
      </c>
    </row>
    <row r="2323" spans="1:22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9"/>
        <v>0.39120962394619685</v>
      </c>
      <c r="P2323" s="8">
        <f t="shared" si="190"/>
        <v>64.53125</v>
      </c>
      <c r="Q2323" t="s">
        <v>8367</v>
      </c>
      <c r="R2323" t="s">
        <v>8353</v>
      </c>
      <c r="S2323" s="12" t="s">
        <v>8368</v>
      </c>
      <c r="T2323" s="12">
        <f t="shared" si="191"/>
        <v>43165.528380614654</v>
      </c>
      <c r="U2323" t="e">
        <f t="shared" si="192"/>
        <v>#VALUE!</v>
      </c>
      <c r="V2323" s="16" t="e">
        <f t="shared" si="193"/>
        <v>#VALUE!</v>
      </c>
    </row>
    <row r="2324" spans="1:22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9"/>
        <v>3.1481481481481478E-2</v>
      </c>
      <c r="P2324" s="8">
        <f t="shared" si="190"/>
        <v>21.25</v>
      </c>
      <c r="Q2324" t="s">
        <v>8367</v>
      </c>
      <c r="R2324" t="s">
        <v>8353</v>
      </c>
      <c r="S2324" s="12" t="s">
        <v>8368</v>
      </c>
      <c r="T2324" s="12">
        <f t="shared" si="191"/>
        <v>43171.283321513001</v>
      </c>
      <c r="U2324" t="e">
        <f t="shared" si="192"/>
        <v>#VALUE!</v>
      </c>
      <c r="V2324" s="16" t="e">
        <f t="shared" si="193"/>
        <v>#VALUE!</v>
      </c>
    </row>
    <row r="2325" spans="1:22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9"/>
        <v>0.48</v>
      </c>
      <c r="P2325" s="8">
        <f t="shared" si="190"/>
        <v>30</v>
      </c>
      <c r="Q2325" t="s">
        <v>8367</v>
      </c>
      <c r="R2325" t="s">
        <v>8353</v>
      </c>
      <c r="S2325" s="12" t="s">
        <v>8368</v>
      </c>
      <c r="T2325" s="12">
        <f t="shared" si="191"/>
        <v>43174.203865248222</v>
      </c>
      <c r="U2325" t="e">
        <f t="shared" si="192"/>
        <v>#VALUE!</v>
      </c>
      <c r="V2325" s="16" t="e">
        <f t="shared" si="193"/>
        <v>#VALUE!</v>
      </c>
    </row>
    <row r="2326" spans="1:22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9"/>
        <v>0.20733333333333334</v>
      </c>
      <c r="P2326" s="8">
        <f t="shared" si="190"/>
        <v>25.491803278688526</v>
      </c>
      <c r="Q2326" t="s">
        <v>8367</v>
      </c>
      <c r="R2326" t="s">
        <v>8353</v>
      </c>
      <c r="S2326" s="12" t="s">
        <v>8368</v>
      </c>
      <c r="T2326" s="12">
        <f t="shared" si="191"/>
        <v>43156.974999999999</v>
      </c>
      <c r="U2326" t="e">
        <f t="shared" si="192"/>
        <v>#VALUE!</v>
      </c>
      <c r="V2326" s="16" t="e">
        <f t="shared" si="193"/>
        <v>#VALUE!</v>
      </c>
    </row>
    <row r="2327" spans="1:22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9"/>
        <v>0.08</v>
      </c>
      <c r="P2327" s="8">
        <f t="shared" si="190"/>
        <v>11.428571428571429</v>
      </c>
      <c r="Q2327" t="s">
        <v>8367</v>
      </c>
      <c r="R2327" t="s">
        <v>8353</v>
      </c>
      <c r="S2327" s="12" t="s">
        <v>8368</v>
      </c>
      <c r="T2327" s="12">
        <f t="shared" si="191"/>
        <v>43160.178853427897</v>
      </c>
      <c r="U2327" t="e">
        <f t="shared" si="192"/>
        <v>#VALUE!</v>
      </c>
      <c r="V2327" s="16" t="e">
        <f t="shared" si="193"/>
        <v>#VALUE!</v>
      </c>
    </row>
    <row r="2328" spans="1:22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9"/>
        <v>7.1999999999999998E-3</v>
      </c>
      <c r="P2328" s="8">
        <f t="shared" si="190"/>
        <v>108</v>
      </c>
      <c r="Q2328" t="s">
        <v>8367</v>
      </c>
      <c r="R2328" t="s">
        <v>8353</v>
      </c>
      <c r="S2328" s="12" t="s">
        <v>8368</v>
      </c>
      <c r="T2328" s="12">
        <f t="shared" si="191"/>
        <v>43170.403640661934</v>
      </c>
      <c r="U2328" t="e">
        <f t="shared" si="192"/>
        <v>#VALUE!</v>
      </c>
      <c r="V2328" s="16" t="e">
        <f t="shared" si="193"/>
        <v>#VALUE!</v>
      </c>
    </row>
    <row r="2329" spans="1:22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9"/>
        <v>5.2609431428571432</v>
      </c>
      <c r="P2329" s="8">
        <f t="shared" si="190"/>
        <v>54.883162444113267</v>
      </c>
      <c r="Q2329" t="s">
        <v>8367</v>
      </c>
      <c r="R2329" t="s">
        <v>8353</v>
      </c>
      <c r="S2329" s="12" t="s">
        <v>8368</v>
      </c>
      <c r="T2329" s="12">
        <f t="shared" si="191"/>
        <v>42188.837352245864</v>
      </c>
      <c r="U2329" t="e">
        <f t="shared" si="192"/>
        <v>#VALUE!</v>
      </c>
      <c r="V2329" s="16" t="e">
        <f t="shared" si="193"/>
        <v>#VALUE!</v>
      </c>
    </row>
    <row r="2330" spans="1:22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9"/>
        <v>2.5445000000000002</v>
      </c>
      <c r="P2330" s="8">
        <f t="shared" si="190"/>
        <v>47.383612662942269</v>
      </c>
      <c r="Q2330" t="s">
        <v>8367</v>
      </c>
      <c r="R2330" t="s">
        <v>8353</v>
      </c>
      <c r="S2330" s="12" t="s">
        <v>8368</v>
      </c>
      <c r="T2330" s="12">
        <f t="shared" si="191"/>
        <v>42492.018167848699</v>
      </c>
      <c r="U2330" t="e">
        <f t="shared" si="192"/>
        <v>#VALUE!</v>
      </c>
      <c r="V2330" s="16" t="e">
        <f t="shared" si="193"/>
        <v>#VALUE!</v>
      </c>
    </row>
    <row r="2331" spans="1:22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9"/>
        <v>1.0591999999999999</v>
      </c>
      <c r="P2331" s="8">
        <f t="shared" si="190"/>
        <v>211.84</v>
      </c>
      <c r="Q2331" t="s">
        <v>8367</v>
      </c>
      <c r="R2331" t="s">
        <v>8353</v>
      </c>
      <c r="S2331" s="12" t="s">
        <v>8368</v>
      </c>
      <c r="T2331" s="12">
        <f t="shared" si="191"/>
        <v>42152.79368794326</v>
      </c>
      <c r="U2331" t="e">
        <f t="shared" si="192"/>
        <v>#VALUE!</v>
      </c>
      <c r="V2331" s="16" t="e">
        <f t="shared" si="193"/>
        <v>#VALUE!</v>
      </c>
    </row>
    <row r="2332" spans="1:22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9"/>
        <v>1.0242285714285715</v>
      </c>
      <c r="P2332" s="8">
        <f t="shared" si="190"/>
        <v>219.92638036809817</v>
      </c>
      <c r="Q2332" t="s">
        <v>8367</v>
      </c>
      <c r="R2332" t="s">
        <v>8353</v>
      </c>
      <c r="S2332" s="12" t="s">
        <v>8368</v>
      </c>
      <c r="T2332" s="12">
        <f t="shared" si="191"/>
        <v>42689.245189125293</v>
      </c>
      <c r="U2332" t="e">
        <f t="shared" si="192"/>
        <v>#VALUE!</v>
      </c>
      <c r="V2332" s="16" t="e">
        <f t="shared" si="193"/>
        <v>#VALUE!</v>
      </c>
    </row>
    <row r="2333" spans="1:22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9"/>
        <v>1.4431375</v>
      </c>
      <c r="P2333" s="8">
        <f t="shared" si="190"/>
        <v>40.795406360424032</v>
      </c>
      <c r="Q2333" t="s">
        <v>8367</v>
      </c>
      <c r="R2333" t="s">
        <v>8353</v>
      </c>
      <c r="S2333" s="12" t="s">
        <v>8368</v>
      </c>
      <c r="T2333" s="12">
        <f t="shared" si="191"/>
        <v>42184.842671394792</v>
      </c>
      <c r="U2333" t="e">
        <f t="shared" si="192"/>
        <v>#VALUE!</v>
      </c>
      <c r="V2333" s="16" t="e">
        <f t="shared" si="193"/>
        <v>#VALUE!</v>
      </c>
    </row>
    <row r="2334" spans="1:22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9"/>
        <v>1.06308</v>
      </c>
      <c r="P2334" s="8">
        <f t="shared" si="190"/>
        <v>75.502840909090907</v>
      </c>
      <c r="Q2334" t="s">
        <v>8367</v>
      </c>
      <c r="R2334" t="s">
        <v>8353</v>
      </c>
      <c r="S2334" s="12" t="s">
        <v>8368</v>
      </c>
      <c r="T2334" s="12">
        <f t="shared" si="191"/>
        <v>42361.137955082741</v>
      </c>
      <c r="U2334" t="e">
        <f t="shared" si="192"/>
        <v>#VALUE!</v>
      </c>
      <c r="V2334" s="16" t="e">
        <f t="shared" si="193"/>
        <v>#VALUE!</v>
      </c>
    </row>
    <row r="2335" spans="1:22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9"/>
        <v>2.1216666666666666</v>
      </c>
      <c r="P2335" s="8">
        <f t="shared" si="190"/>
        <v>13.542553191489361</v>
      </c>
      <c r="Q2335" t="s">
        <v>8367</v>
      </c>
      <c r="R2335" t="s">
        <v>8353</v>
      </c>
      <c r="S2335" s="12" t="s">
        <v>8368</v>
      </c>
      <c r="T2335" s="12">
        <f t="shared" si="191"/>
        <v>42111.969148936165</v>
      </c>
      <c r="U2335" t="e">
        <f t="shared" si="192"/>
        <v>#VALUE!</v>
      </c>
      <c r="V2335" s="16" t="e">
        <f t="shared" si="193"/>
        <v>#VALUE!</v>
      </c>
    </row>
    <row r="2336" spans="1:22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9"/>
        <v>1.0195000000000001</v>
      </c>
      <c r="P2336" s="8">
        <f t="shared" si="190"/>
        <v>60.865671641791046</v>
      </c>
      <c r="Q2336" t="s">
        <v>8367</v>
      </c>
      <c r="R2336" t="s">
        <v>8353</v>
      </c>
      <c r="S2336" s="12" t="s">
        <v>8368</v>
      </c>
      <c r="T2336" s="12">
        <f t="shared" si="191"/>
        <v>42266.202104018907</v>
      </c>
      <c r="U2336" t="e">
        <f t="shared" si="192"/>
        <v>#VALUE!</v>
      </c>
      <c r="V2336" s="16" t="e">
        <f t="shared" si="193"/>
        <v>#VALUE!</v>
      </c>
    </row>
    <row r="2337" spans="1:22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9"/>
        <v>1.0227200000000001</v>
      </c>
      <c r="P2337" s="8">
        <f t="shared" si="190"/>
        <v>115.69230769230769</v>
      </c>
      <c r="Q2337" t="s">
        <v>8367</v>
      </c>
      <c r="R2337" t="s">
        <v>8353</v>
      </c>
      <c r="S2337" s="12" t="s">
        <v>8368</v>
      </c>
      <c r="T2337" s="12">
        <f t="shared" si="191"/>
        <v>42115.974503546102</v>
      </c>
      <c r="U2337" t="e">
        <f t="shared" si="192"/>
        <v>#VALUE!</v>
      </c>
      <c r="V2337" s="16" t="e">
        <f t="shared" si="193"/>
        <v>#VALUE!</v>
      </c>
    </row>
    <row r="2338" spans="1:22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9"/>
        <v>5.2073254999999996</v>
      </c>
      <c r="P2338" s="8">
        <f t="shared" si="190"/>
        <v>48.104623556581984</v>
      </c>
      <c r="Q2338" t="s">
        <v>8367</v>
      </c>
      <c r="R2338" t="s">
        <v>8353</v>
      </c>
      <c r="S2338" s="12" t="s">
        <v>8368</v>
      </c>
      <c r="T2338" s="12">
        <f t="shared" si="191"/>
        <v>42009.100413711581</v>
      </c>
      <c r="U2338" t="e">
        <f t="shared" si="192"/>
        <v>#VALUE!</v>
      </c>
      <c r="V2338" s="16" t="e">
        <f t="shared" si="193"/>
        <v>#VALUE!</v>
      </c>
    </row>
    <row r="2339" spans="1:22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9"/>
        <v>1.1065833333333333</v>
      </c>
      <c r="P2339" s="8">
        <f t="shared" si="190"/>
        <v>74.184357541899445</v>
      </c>
      <c r="Q2339" t="s">
        <v>8367</v>
      </c>
      <c r="R2339" t="s">
        <v>8353</v>
      </c>
      <c r="S2339" s="12" t="s">
        <v>8368</v>
      </c>
      <c r="T2339" s="12">
        <f t="shared" si="191"/>
        <v>42131.363392434985</v>
      </c>
      <c r="U2339" t="e">
        <f t="shared" si="192"/>
        <v>#VALUE!</v>
      </c>
      <c r="V2339" s="16" t="e">
        <f t="shared" si="193"/>
        <v>#VALUE!</v>
      </c>
    </row>
    <row r="2340" spans="1:22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9"/>
        <v>1.0114333333333334</v>
      </c>
      <c r="P2340" s="8">
        <f t="shared" si="190"/>
        <v>123.34552845528455</v>
      </c>
      <c r="Q2340" t="s">
        <v>8367</v>
      </c>
      <c r="R2340" t="s">
        <v>8353</v>
      </c>
      <c r="S2340" s="12" t="s">
        <v>8368</v>
      </c>
      <c r="T2340" s="12">
        <f t="shared" si="191"/>
        <v>42134.688936170212</v>
      </c>
      <c r="U2340" t="e">
        <f t="shared" si="192"/>
        <v>#VALUE!</v>
      </c>
      <c r="V2340" s="16" t="e">
        <f t="shared" si="193"/>
        <v>#VALUE!</v>
      </c>
    </row>
    <row r="2341" spans="1:22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9"/>
        <v>2.9420799999999998</v>
      </c>
      <c r="P2341" s="8">
        <f t="shared" si="190"/>
        <v>66.623188405797094</v>
      </c>
      <c r="Q2341" t="s">
        <v>8367</v>
      </c>
      <c r="R2341" t="s">
        <v>8353</v>
      </c>
      <c r="S2341" s="12" t="s">
        <v>8368</v>
      </c>
      <c r="T2341" s="12">
        <f t="shared" si="191"/>
        <v>43056.802706855793</v>
      </c>
      <c r="U2341" t="e">
        <f t="shared" si="192"/>
        <v>#VALUE!</v>
      </c>
      <c r="V2341" s="16" t="e">
        <f t="shared" si="193"/>
        <v>#VALUE!</v>
      </c>
    </row>
    <row r="2342" spans="1:22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9"/>
        <v>1.0577749999999999</v>
      </c>
      <c r="P2342" s="8">
        <f t="shared" si="190"/>
        <v>104.99007444168734</v>
      </c>
      <c r="Q2342" t="s">
        <v>8367</v>
      </c>
      <c r="R2342" t="s">
        <v>8353</v>
      </c>
      <c r="S2342" s="12" t="s">
        <v>8368</v>
      </c>
      <c r="T2342" s="12">
        <f t="shared" si="191"/>
        <v>43006.599739952719</v>
      </c>
      <c r="U2342" t="e">
        <f t="shared" si="192"/>
        <v>#VALUE!</v>
      </c>
      <c r="V2342" s="16" t="e">
        <f t="shared" si="193"/>
        <v>#VALUE!</v>
      </c>
    </row>
    <row r="2343" spans="1:22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9"/>
        <v>0</v>
      </c>
      <c r="P2343" s="8">
        <f t="shared" si="190"/>
        <v>0</v>
      </c>
      <c r="Q2343" t="s">
        <v>8319</v>
      </c>
      <c r="R2343" t="s">
        <v>8320</v>
      </c>
      <c r="S2343" s="12" t="s">
        <v>8321</v>
      </c>
      <c r="T2343" s="12">
        <f t="shared" si="191"/>
        <v>42520.646619385341</v>
      </c>
      <c r="U2343" t="e">
        <f t="shared" si="192"/>
        <v>#VALUE!</v>
      </c>
      <c r="V2343" s="16" t="e">
        <f t="shared" si="193"/>
        <v>#VALUE!</v>
      </c>
    </row>
    <row r="2344" spans="1:22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9"/>
        <v>0</v>
      </c>
      <c r="P2344" s="8">
        <f t="shared" si="190"/>
        <v>0</v>
      </c>
      <c r="Q2344" t="s">
        <v>8319</v>
      </c>
      <c r="R2344" t="s">
        <v>8320</v>
      </c>
      <c r="S2344" s="12" t="s">
        <v>8321</v>
      </c>
      <c r="T2344" s="12">
        <f t="shared" si="191"/>
        <v>42244.788061465719</v>
      </c>
      <c r="U2344" t="e">
        <f t="shared" si="192"/>
        <v>#VALUE!</v>
      </c>
      <c r="V2344" s="16" t="e">
        <f t="shared" si="193"/>
        <v>#VALUE!</v>
      </c>
    </row>
    <row r="2345" spans="1:22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9"/>
        <v>0.03</v>
      </c>
      <c r="P2345" s="8">
        <f t="shared" si="190"/>
        <v>300</v>
      </c>
      <c r="Q2345" t="s">
        <v>8319</v>
      </c>
      <c r="R2345" t="s">
        <v>8320</v>
      </c>
      <c r="S2345" s="12" t="s">
        <v>8321</v>
      </c>
      <c r="T2345" s="12">
        <f t="shared" si="191"/>
        <v>42684.062706855788</v>
      </c>
      <c r="U2345" t="e">
        <f t="shared" si="192"/>
        <v>#VALUE!</v>
      </c>
      <c r="V2345" s="16" t="e">
        <f t="shared" si="193"/>
        <v>#VALUE!</v>
      </c>
    </row>
    <row r="2346" spans="1:22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9"/>
        <v>1E-3</v>
      </c>
      <c r="P2346" s="8">
        <f t="shared" si="190"/>
        <v>1</v>
      </c>
      <c r="Q2346" t="s">
        <v>8319</v>
      </c>
      <c r="R2346" t="s">
        <v>8320</v>
      </c>
      <c r="S2346" s="12" t="s">
        <v>8321</v>
      </c>
      <c r="T2346" s="12">
        <f t="shared" si="191"/>
        <v>42875.962990543732</v>
      </c>
      <c r="U2346" t="e">
        <f t="shared" si="192"/>
        <v>#VALUE!</v>
      </c>
      <c r="V2346" s="16" t="e">
        <f t="shared" si="193"/>
        <v>#VALUE!</v>
      </c>
    </row>
    <row r="2347" spans="1:22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9"/>
        <v>0</v>
      </c>
      <c r="P2347" s="8">
        <f t="shared" si="190"/>
        <v>0</v>
      </c>
      <c r="Q2347" t="s">
        <v>8319</v>
      </c>
      <c r="R2347" t="s">
        <v>8320</v>
      </c>
      <c r="S2347" s="12" t="s">
        <v>8321</v>
      </c>
      <c r="T2347" s="12">
        <f t="shared" si="191"/>
        <v>42410.54085106383</v>
      </c>
      <c r="U2347" t="e">
        <f t="shared" si="192"/>
        <v>#VALUE!</v>
      </c>
      <c r="V2347" s="16" t="e">
        <f t="shared" si="193"/>
        <v>#VALUE!</v>
      </c>
    </row>
    <row r="2348" spans="1:22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9"/>
        <v>6.4999999999999997E-4</v>
      </c>
      <c r="P2348" s="8">
        <f t="shared" si="190"/>
        <v>13</v>
      </c>
      <c r="Q2348" t="s">
        <v>8319</v>
      </c>
      <c r="R2348" t="s">
        <v>8320</v>
      </c>
      <c r="S2348" s="12" t="s">
        <v>8321</v>
      </c>
      <c r="T2348" s="12">
        <f t="shared" si="191"/>
        <v>42978.163486997633</v>
      </c>
      <c r="U2348" t="e">
        <f t="shared" si="192"/>
        <v>#VALUE!</v>
      </c>
      <c r="V2348" s="16" t="e">
        <f t="shared" si="193"/>
        <v>#VALUE!</v>
      </c>
    </row>
    <row r="2349" spans="1:22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9"/>
        <v>1.4999999999999999E-2</v>
      </c>
      <c r="P2349" s="8">
        <f t="shared" si="190"/>
        <v>15</v>
      </c>
      <c r="Q2349" t="s">
        <v>8319</v>
      </c>
      <c r="R2349" t="s">
        <v>8320</v>
      </c>
      <c r="S2349" s="12" t="s">
        <v>8321</v>
      </c>
      <c r="T2349" s="12">
        <f t="shared" si="191"/>
        <v>42939.159290780139</v>
      </c>
      <c r="U2349" t="e">
        <f t="shared" si="192"/>
        <v>#VALUE!</v>
      </c>
      <c r="V2349" s="16" t="e">
        <f t="shared" si="193"/>
        <v>#VALUE!</v>
      </c>
    </row>
    <row r="2350" spans="1:22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9"/>
        <v>3.8571428571428572E-3</v>
      </c>
      <c r="P2350" s="8">
        <f t="shared" si="190"/>
        <v>54</v>
      </c>
      <c r="Q2350" t="s">
        <v>8319</v>
      </c>
      <c r="R2350" t="s">
        <v>8320</v>
      </c>
      <c r="S2350" s="12" t="s">
        <v>8321</v>
      </c>
      <c r="T2350" s="12">
        <f t="shared" si="191"/>
        <v>42717.873971631205</v>
      </c>
      <c r="U2350" t="e">
        <f t="shared" si="192"/>
        <v>#VALUE!</v>
      </c>
      <c r="V2350" s="16" t="e">
        <f t="shared" si="193"/>
        <v>#VALUE!</v>
      </c>
    </row>
    <row r="2351" spans="1:22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9"/>
        <v>0</v>
      </c>
      <c r="P2351" s="8">
        <f t="shared" si="190"/>
        <v>0</v>
      </c>
      <c r="Q2351" t="s">
        <v>8319</v>
      </c>
      <c r="R2351" t="s">
        <v>8320</v>
      </c>
      <c r="S2351" s="12" t="s">
        <v>8321</v>
      </c>
      <c r="T2351" s="12">
        <f t="shared" si="191"/>
        <v>42552.267470449173</v>
      </c>
      <c r="U2351" t="e">
        <f t="shared" si="192"/>
        <v>#VALUE!</v>
      </c>
      <c r="V2351" s="16" t="e">
        <f t="shared" si="193"/>
        <v>#VALUE!</v>
      </c>
    </row>
    <row r="2352" spans="1:22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9"/>
        <v>0</v>
      </c>
      <c r="P2352" s="8">
        <f t="shared" si="190"/>
        <v>0</v>
      </c>
      <c r="Q2352" t="s">
        <v>8319</v>
      </c>
      <c r="R2352" t="s">
        <v>8320</v>
      </c>
      <c r="S2352" s="12" t="s">
        <v>8321</v>
      </c>
      <c r="T2352" s="12">
        <f t="shared" si="191"/>
        <v>43073.186406619381</v>
      </c>
      <c r="U2352" t="e">
        <f t="shared" si="192"/>
        <v>#VALUE!</v>
      </c>
      <c r="V2352" s="16" t="e">
        <f t="shared" si="193"/>
        <v>#VALUE!</v>
      </c>
    </row>
    <row r="2353" spans="1:22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9"/>
        <v>5.7142857142857143E-3</v>
      </c>
      <c r="P2353" s="8">
        <f t="shared" si="190"/>
        <v>15.428571428571429</v>
      </c>
      <c r="Q2353" t="s">
        <v>8319</v>
      </c>
      <c r="R2353" t="s">
        <v>8320</v>
      </c>
      <c r="S2353" s="12" t="s">
        <v>8321</v>
      </c>
      <c r="T2353" s="12">
        <f t="shared" si="191"/>
        <v>42445.365709219855</v>
      </c>
      <c r="U2353" t="e">
        <f t="shared" si="192"/>
        <v>#VALUE!</v>
      </c>
      <c r="V2353" s="16" t="e">
        <f t="shared" si="193"/>
        <v>#VALUE!</v>
      </c>
    </row>
    <row r="2354" spans="1:22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9"/>
        <v>0</v>
      </c>
      <c r="P2354" s="8">
        <f t="shared" si="190"/>
        <v>0</v>
      </c>
      <c r="Q2354" t="s">
        <v>8319</v>
      </c>
      <c r="R2354" t="s">
        <v>8320</v>
      </c>
      <c r="S2354" s="12" t="s">
        <v>8321</v>
      </c>
      <c r="T2354" s="12">
        <f t="shared" si="191"/>
        <v>42453.058534278956</v>
      </c>
      <c r="U2354" t="e">
        <f t="shared" si="192"/>
        <v>#VALUE!</v>
      </c>
      <c r="V2354" s="16" t="e">
        <f t="shared" si="193"/>
        <v>#VALUE!</v>
      </c>
    </row>
    <row r="2355" spans="1:22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9"/>
        <v>0</v>
      </c>
      <c r="P2355" s="8">
        <f t="shared" si="190"/>
        <v>0</v>
      </c>
      <c r="Q2355" t="s">
        <v>8319</v>
      </c>
      <c r="R2355" t="s">
        <v>8320</v>
      </c>
      <c r="S2355" s="12" t="s">
        <v>8321</v>
      </c>
      <c r="T2355" s="12">
        <f t="shared" si="191"/>
        <v>42455.144468085105</v>
      </c>
      <c r="U2355" t="e">
        <f t="shared" si="192"/>
        <v>#VALUE!</v>
      </c>
      <c r="V2355" s="16" t="e">
        <f t="shared" si="193"/>
        <v>#VALUE!</v>
      </c>
    </row>
    <row r="2356" spans="1:22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9"/>
        <v>7.1428571428571429E-4</v>
      </c>
      <c r="P2356" s="8">
        <f t="shared" si="190"/>
        <v>25</v>
      </c>
      <c r="Q2356" t="s">
        <v>8319</v>
      </c>
      <c r="R2356" t="s">
        <v>8320</v>
      </c>
      <c r="S2356" s="12" t="s">
        <v>8321</v>
      </c>
      <c r="T2356" s="12">
        <f t="shared" si="191"/>
        <v>42303.021985815598</v>
      </c>
      <c r="U2356" t="e">
        <f t="shared" si="192"/>
        <v>#VALUE!</v>
      </c>
      <c r="V2356" s="16" t="e">
        <f t="shared" si="193"/>
        <v>#VALUE!</v>
      </c>
    </row>
    <row r="2357" spans="1:22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9"/>
        <v>6.875E-3</v>
      </c>
      <c r="P2357" s="8">
        <f t="shared" si="190"/>
        <v>27.5</v>
      </c>
      <c r="Q2357" t="s">
        <v>8319</v>
      </c>
      <c r="R2357" t="s">
        <v>8320</v>
      </c>
      <c r="S2357" s="12" t="s">
        <v>8321</v>
      </c>
      <c r="T2357" s="12">
        <f t="shared" si="191"/>
        <v>42448.242742316783</v>
      </c>
      <c r="U2357" t="e">
        <f t="shared" si="192"/>
        <v>#VALUE!</v>
      </c>
      <c r="V2357" s="16" t="e">
        <f t="shared" si="193"/>
        <v>#VALUE!</v>
      </c>
    </row>
    <row r="2358" spans="1:22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9"/>
        <v>0</v>
      </c>
      <c r="P2358" s="8">
        <f t="shared" si="190"/>
        <v>0</v>
      </c>
      <c r="Q2358" t="s">
        <v>8319</v>
      </c>
      <c r="R2358" t="s">
        <v>8320</v>
      </c>
      <c r="S2358" s="12" t="s">
        <v>8321</v>
      </c>
      <c r="T2358" s="12">
        <f t="shared" si="191"/>
        <v>42482.828652482269</v>
      </c>
      <c r="U2358" t="e">
        <f t="shared" si="192"/>
        <v>#VALUE!</v>
      </c>
      <c r="V2358" s="16" t="e">
        <f t="shared" si="193"/>
        <v>#VALUE!</v>
      </c>
    </row>
    <row r="2359" spans="1:22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9"/>
        <v>0</v>
      </c>
      <c r="P2359" s="8">
        <f t="shared" si="190"/>
        <v>0</v>
      </c>
      <c r="Q2359" t="s">
        <v>8319</v>
      </c>
      <c r="R2359" t="s">
        <v>8320</v>
      </c>
      <c r="S2359" s="12" t="s">
        <v>8321</v>
      </c>
      <c r="T2359" s="12">
        <f t="shared" si="191"/>
        <v>42619.51274231678</v>
      </c>
      <c r="U2359" t="e">
        <f t="shared" si="192"/>
        <v>#VALUE!</v>
      </c>
      <c r="V2359" s="16" t="e">
        <f t="shared" si="193"/>
        <v>#VALUE!</v>
      </c>
    </row>
    <row r="2360" spans="1:22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9"/>
        <v>0</v>
      </c>
      <c r="P2360" s="8">
        <f t="shared" si="190"/>
        <v>0</v>
      </c>
      <c r="Q2360" t="s">
        <v>8319</v>
      </c>
      <c r="R2360" t="s">
        <v>8320</v>
      </c>
      <c r="S2360" s="12" t="s">
        <v>8321</v>
      </c>
      <c r="T2360" s="12">
        <f t="shared" si="191"/>
        <v>42327.745106382972</v>
      </c>
      <c r="U2360" t="e">
        <f t="shared" si="192"/>
        <v>#VALUE!</v>
      </c>
      <c r="V2360" s="16" t="e">
        <f t="shared" si="193"/>
        <v>#VALUE!</v>
      </c>
    </row>
    <row r="2361" spans="1:22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9"/>
        <v>0.14680000000000001</v>
      </c>
      <c r="P2361" s="8">
        <f t="shared" si="190"/>
        <v>367</v>
      </c>
      <c r="Q2361" t="s">
        <v>8319</v>
      </c>
      <c r="R2361" t="s">
        <v>8320</v>
      </c>
      <c r="S2361" s="12" t="s">
        <v>8321</v>
      </c>
      <c r="T2361" s="12">
        <f t="shared" si="191"/>
        <v>42512.308794326244</v>
      </c>
      <c r="U2361" t="e">
        <f t="shared" si="192"/>
        <v>#VALUE!</v>
      </c>
      <c r="V2361" s="16" t="e">
        <f t="shared" si="193"/>
        <v>#VALUE!</v>
      </c>
    </row>
    <row r="2362" spans="1:22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9"/>
        <v>4.0000000000000002E-4</v>
      </c>
      <c r="P2362" s="8">
        <f t="shared" si="190"/>
        <v>2</v>
      </c>
      <c r="Q2362" t="s">
        <v>8319</v>
      </c>
      <c r="R2362" t="s">
        <v>8320</v>
      </c>
      <c r="S2362" s="12" t="s">
        <v>8321</v>
      </c>
      <c r="T2362" s="12">
        <f t="shared" si="191"/>
        <v>42735.005673758867</v>
      </c>
      <c r="U2362" t="e">
        <f t="shared" si="192"/>
        <v>#VALUE!</v>
      </c>
      <c r="V2362" s="16" t="e">
        <f t="shared" si="193"/>
        <v>#VALUE!</v>
      </c>
    </row>
    <row r="2363" spans="1:22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9"/>
        <v>0</v>
      </c>
      <c r="P2363" s="8">
        <f t="shared" si="190"/>
        <v>0</v>
      </c>
      <c r="Q2363" t="s">
        <v>8319</v>
      </c>
      <c r="R2363" t="s">
        <v>8320</v>
      </c>
      <c r="S2363" s="12" t="s">
        <v>8321</v>
      </c>
      <c r="T2363" s="12">
        <f t="shared" si="191"/>
        <v>42826.054468085109</v>
      </c>
      <c r="U2363" t="e">
        <f t="shared" si="192"/>
        <v>#VALUE!</v>
      </c>
      <c r="V2363" s="16" t="e">
        <f t="shared" si="193"/>
        <v>#VALUE!</v>
      </c>
    </row>
    <row r="2364" spans="1:22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9"/>
        <v>0.2857142857142857</v>
      </c>
      <c r="P2364" s="8">
        <f t="shared" si="190"/>
        <v>60</v>
      </c>
      <c r="Q2364" t="s">
        <v>8319</v>
      </c>
      <c r="R2364" t="s">
        <v>8320</v>
      </c>
      <c r="S2364" s="12" t="s">
        <v>8321</v>
      </c>
      <c r="T2364" s="12">
        <f t="shared" si="191"/>
        <v>42302.986643026001</v>
      </c>
      <c r="U2364" t="e">
        <f t="shared" si="192"/>
        <v>#VALUE!</v>
      </c>
      <c r="V2364" s="16" t="e">
        <f t="shared" si="193"/>
        <v>#VALUE!</v>
      </c>
    </row>
    <row r="2365" spans="1:22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9"/>
        <v>0</v>
      </c>
      <c r="P2365" s="8">
        <f t="shared" si="190"/>
        <v>0</v>
      </c>
      <c r="Q2365" t="s">
        <v>8319</v>
      </c>
      <c r="R2365" t="s">
        <v>8320</v>
      </c>
      <c r="S2365" s="12" t="s">
        <v>8321</v>
      </c>
      <c r="T2365" s="12">
        <f t="shared" si="191"/>
        <v>42678.125295508267</v>
      </c>
      <c r="U2365" t="e">
        <f t="shared" si="192"/>
        <v>#VALUE!</v>
      </c>
      <c r="V2365" s="16" t="e">
        <f t="shared" si="193"/>
        <v>#VALUE!</v>
      </c>
    </row>
    <row r="2366" spans="1:22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9"/>
        <v>0</v>
      </c>
      <c r="P2366" s="8">
        <f t="shared" si="190"/>
        <v>0</v>
      </c>
      <c r="Q2366" t="s">
        <v>8319</v>
      </c>
      <c r="R2366" t="s">
        <v>8320</v>
      </c>
      <c r="S2366" s="12" t="s">
        <v>8321</v>
      </c>
      <c r="T2366" s="12">
        <f t="shared" si="191"/>
        <v>42603.493569739949</v>
      </c>
      <c r="U2366" t="e">
        <f t="shared" si="192"/>
        <v>#VALUE!</v>
      </c>
      <c r="V2366" s="16" t="e">
        <f t="shared" si="193"/>
        <v>#VALUE!</v>
      </c>
    </row>
    <row r="2367" spans="1:22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9"/>
        <v>0</v>
      </c>
      <c r="P2367" s="8">
        <f t="shared" si="190"/>
        <v>0</v>
      </c>
      <c r="Q2367" t="s">
        <v>8319</v>
      </c>
      <c r="R2367" t="s">
        <v>8320</v>
      </c>
      <c r="S2367" s="12" t="s">
        <v>8321</v>
      </c>
      <c r="T2367" s="12">
        <f t="shared" si="191"/>
        <v>42703.376182033091</v>
      </c>
      <c r="U2367" t="e">
        <f t="shared" si="192"/>
        <v>#VALUE!</v>
      </c>
      <c r="V2367" s="16" t="e">
        <f t="shared" si="193"/>
        <v>#VALUE!</v>
      </c>
    </row>
    <row r="2368" spans="1:22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9"/>
        <v>0.1052</v>
      </c>
      <c r="P2368" s="8">
        <f t="shared" si="190"/>
        <v>97.407407407407405</v>
      </c>
      <c r="Q2368" t="s">
        <v>8319</v>
      </c>
      <c r="R2368" t="s">
        <v>8320</v>
      </c>
      <c r="S2368" s="12" t="s">
        <v>8321</v>
      </c>
      <c r="T2368" s="12">
        <f t="shared" si="191"/>
        <v>42623.507482269502</v>
      </c>
      <c r="U2368" t="e">
        <f t="shared" si="192"/>
        <v>#VALUE!</v>
      </c>
      <c r="V2368" s="16" t="e">
        <f t="shared" si="193"/>
        <v>#VALUE!</v>
      </c>
    </row>
    <row r="2369" spans="1:22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9"/>
        <v>1.34E-2</v>
      </c>
      <c r="P2369" s="8">
        <f t="shared" si="190"/>
        <v>47.857142857142854</v>
      </c>
      <c r="Q2369" t="s">
        <v>8319</v>
      </c>
      <c r="R2369" t="s">
        <v>8320</v>
      </c>
      <c r="S2369" s="12" t="s">
        <v>8321</v>
      </c>
      <c r="T2369" s="12">
        <f t="shared" si="191"/>
        <v>42784.295697399524</v>
      </c>
      <c r="U2369" t="e">
        <f t="shared" si="192"/>
        <v>#VALUE!</v>
      </c>
      <c r="V2369" s="16" t="e">
        <f t="shared" si="193"/>
        <v>#VALUE!</v>
      </c>
    </row>
    <row r="2370" spans="1:22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9"/>
        <v>2.5000000000000001E-3</v>
      </c>
      <c r="P2370" s="8">
        <f t="shared" si="190"/>
        <v>50</v>
      </c>
      <c r="Q2370" t="s">
        <v>8319</v>
      </c>
      <c r="R2370" t="s">
        <v>8320</v>
      </c>
      <c r="S2370" s="12" t="s">
        <v>8321</v>
      </c>
      <c r="T2370" s="12">
        <f t="shared" si="191"/>
        <v>42414.340011820328</v>
      </c>
      <c r="U2370" t="e">
        <f t="shared" si="192"/>
        <v>#VALUE!</v>
      </c>
      <c r="V2370" s="16" t="e">
        <f t="shared" si="193"/>
        <v>#VALUE!</v>
      </c>
    </row>
    <row r="2371" spans="1:22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94">E2371/D2371</f>
        <v>0</v>
      </c>
      <c r="P2371" s="8">
        <f t="shared" ref="P2371:P2434" si="195">IFERROR(E2371/L2371, 0)</f>
        <v>0</v>
      </c>
      <c r="Q2371" t="s">
        <v>8319</v>
      </c>
      <c r="R2371" t="s">
        <v>8320</v>
      </c>
      <c r="S2371" s="12" t="s">
        <v>8321</v>
      </c>
      <c r="T2371" s="12">
        <f t="shared" ref="T2371:T2434" si="196">(J2371/84600)+25569+(-8/24)</f>
        <v>42738.177434988182</v>
      </c>
      <c r="U2371" t="e">
        <f t="shared" ref="U2371:U2434" si="197">DATEDIF(S2371,T2371, "D")</f>
        <v>#VALUE!</v>
      </c>
      <c r="V2371" s="16" t="e">
        <f t="shared" ref="V2371:V2434" si="198">DATEDIF(0,U2371,"y")&amp;" years " &amp;DATEDIF(0,U2371,"ym")&amp;" months "&amp;DATEDIF(0,U2371,"md")&amp;" days"</f>
        <v>#VALUE!</v>
      </c>
    </row>
    <row r="2372" spans="1:22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94"/>
        <v>3.2799999999999999E-3</v>
      </c>
      <c r="P2372" s="8">
        <f t="shared" si="195"/>
        <v>20.5</v>
      </c>
      <c r="Q2372" t="s">
        <v>8319</v>
      </c>
      <c r="R2372" t="s">
        <v>8320</v>
      </c>
      <c r="S2372" s="12" t="s">
        <v>8321</v>
      </c>
      <c r="T2372" s="12">
        <f t="shared" si="196"/>
        <v>42309.625780141847</v>
      </c>
      <c r="U2372" t="e">
        <f t="shared" si="197"/>
        <v>#VALUE!</v>
      </c>
      <c r="V2372" s="16" t="e">
        <f t="shared" si="198"/>
        <v>#VALUE!</v>
      </c>
    </row>
    <row r="2373" spans="1:22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94"/>
        <v>0</v>
      </c>
      <c r="P2373" s="8">
        <f t="shared" si="195"/>
        <v>0</v>
      </c>
      <c r="Q2373" t="s">
        <v>8319</v>
      </c>
      <c r="R2373" t="s">
        <v>8320</v>
      </c>
      <c r="S2373" s="12" t="s">
        <v>8321</v>
      </c>
      <c r="T2373" s="12">
        <f t="shared" si="196"/>
        <v>42503.248179669034</v>
      </c>
      <c r="U2373" t="e">
        <f t="shared" si="197"/>
        <v>#VALUE!</v>
      </c>
      <c r="V2373" s="16" t="e">
        <f t="shared" si="198"/>
        <v>#VALUE!</v>
      </c>
    </row>
    <row r="2374" spans="1:22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94"/>
        <v>3.272727272727273E-2</v>
      </c>
      <c r="P2374" s="8">
        <f t="shared" si="195"/>
        <v>30</v>
      </c>
      <c r="Q2374" t="s">
        <v>8319</v>
      </c>
      <c r="R2374" t="s">
        <v>8320</v>
      </c>
      <c r="S2374" s="12" t="s">
        <v>8321</v>
      </c>
      <c r="T2374" s="12">
        <f t="shared" si="196"/>
        <v>42439.205330969264</v>
      </c>
      <c r="U2374" t="e">
        <f t="shared" si="197"/>
        <v>#VALUE!</v>
      </c>
      <c r="V2374" s="16" t="e">
        <f t="shared" si="198"/>
        <v>#VALUE!</v>
      </c>
    </row>
    <row r="2375" spans="1:22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94"/>
        <v>5.8823529411764708E-5</v>
      </c>
      <c r="P2375" s="8">
        <f t="shared" si="195"/>
        <v>50</v>
      </c>
      <c r="Q2375" t="s">
        <v>8319</v>
      </c>
      <c r="R2375" t="s">
        <v>8320</v>
      </c>
      <c r="S2375" s="12" t="s">
        <v>8321</v>
      </c>
      <c r="T2375" s="12">
        <f t="shared" si="196"/>
        <v>42569.513286052003</v>
      </c>
      <c r="U2375" t="e">
        <f t="shared" si="197"/>
        <v>#VALUE!</v>
      </c>
      <c r="V2375" s="16" t="e">
        <f t="shared" si="198"/>
        <v>#VALUE!</v>
      </c>
    </row>
    <row r="2376" spans="1:22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94"/>
        <v>4.5454545454545455E-4</v>
      </c>
      <c r="P2376" s="8">
        <f t="shared" si="195"/>
        <v>10</v>
      </c>
      <c r="Q2376" t="s">
        <v>8319</v>
      </c>
      <c r="R2376" t="s">
        <v>8320</v>
      </c>
      <c r="S2376" s="12" t="s">
        <v>8321</v>
      </c>
      <c r="T2376" s="12">
        <f t="shared" si="196"/>
        <v>42367.485342789594</v>
      </c>
      <c r="U2376" t="e">
        <f t="shared" si="197"/>
        <v>#VALUE!</v>
      </c>
      <c r="V2376" s="16" t="e">
        <f t="shared" si="198"/>
        <v>#VALUE!</v>
      </c>
    </row>
    <row r="2377" spans="1:22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94"/>
        <v>0</v>
      </c>
      <c r="P2377" s="8">
        <f t="shared" si="195"/>
        <v>0</v>
      </c>
      <c r="Q2377" t="s">
        <v>8319</v>
      </c>
      <c r="R2377" t="s">
        <v>8320</v>
      </c>
      <c r="S2377" s="12" t="s">
        <v>8321</v>
      </c>
      <c r="T2377" s="12">
        <f t="shared" si="196"/>
        <v>42954.712021276595</v>
      </c>
      <c r="U2377" t="e">
        <f t="shared" si="197"/>
        <v>#VALUE!</v>
      </c>
      <c r="V2377" s="16" t="e">
        <f t="shared" si="198"/>
        <v>#VALUE!</v>
      </c>
    </row>
    <row r="2378" spans="1:22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94"/>
        <v>0.10877666666666666</v>
      </c>
      <c r="P2378" s="8">
        <f t="shared" si="195"/>
        <v>81.582499999999996</v>
      </c>
      <c r="Q2378" t="s">
        <v>8319</v>
      </c>
      <c r="R2378" t="s">
        <v>8320</v>
      </c>
      <c r="S2378" s="12" t="s">
        <v>8321</v>
      </c>
      <c r="T2378" s="12">
        <f t="shared" si="196"/>
        <v>42674.973593380615</v>
      </c>
      <c r="U2378" t="e">
        <f t="shared" si="197"/>
        <v>#VALUE!</v>
      </c>
      <c r="V2378" s="16" t="e">
        <f t="shared" si="198"/>
        <v>#VALUE!</v>
      </c>
    </row>
    <row r="2379" spans="1:22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94"/>
        <v>0</v>
      </c>
      <c r="P2379" s="8">
        <f t="shared" si="195"/>
        <v>0</v>
      </c>
      <c r="Q2379" t="s">
        <v>8319</v>
      </c>
      <c r="R2379" t="s">
        <v>8320</v>
      </c>
      <c r="S2379" s="12" t="s">
        <v>8321</v>
      </c>
      <c r="T2379" s="12">
        <f t="shared" si="196"/>
        <v>43033.385141843966</v>
      </c>
      <c r="U2379" t="e">
        <f t="shared" si="197"/>
        <v>#VALUE!</v>
      </c>
      <c r="V2379" s="16" t="e">
        <f t="shared" si="198"/>
        <v>#VALUE!</v>
      </c>
    </row>
    <row r="2380" spans="1:22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94"/>
        <v>0</v>
      </c>
      <c r="P2380" s="8">
        <f t="shared" si="195"/>
        <v>0</v>
      </c>
      <c r="Q2380" t="s">
        <v>8319</v>
      </c>
      <c r="R2380" t="s">
        <v>8320</v>
      </c>
      <c r="S2380" s="12" t="s">
        <v>8321</v>
      </c>
      <c r="T2380" s="12">
        <f t="shared" si="196"/>
        <v>42566.807683215127</v>
      </c>
      <c r="U2380" t="e">
        <f t="shared" si="197"/>
        <v>#VALUE!</v>
      </c>
      <c r="V2380" s="16" t="e">
        <f t="shared" si="198"/>
        <v>#VALUE!</v>
      </c>
    </row>
    <row r="2381" spans="1:22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94"/>
        <v>0</v>
      </c>
      <c r="P2381" s="8">
        <f t="shared" si="195"/>
        <v>0</v>
      </c>
      <c r="Q2381" t="s">
        <v>8319</v>
      </c>
      <c r="R2381" t="s">
        <v>8320</v>
      </c>
      <c r="S2381" s="12" t="s">
        <v>8321</v>
      </c>
      <c r="T2381" s="12">
        <f t="shared" si="196"/>
        <v>42591.321702127658</v>
      </c>
      <c r="U2381" t="e">
        <f t="shared" si="197"/>
        <v>#VALUE!</v>
      </c>
      <c r="V2381" s="16" t="e">
        <f t="shared" si="198"/>
        <v>#VALUE!</v>
      </c>
    </row>
    <row r="2382" spans="1:22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94"/>
        <v>3.6666666666666666E-3</v>
      </c>
      <c r="P2382" s="8">
        <f t="shared" si="195"/>
        <v>18.333333333333332</v>
      </c>
      <c r="Q2382" t="s">
        <v>8319</v>
      </c>
      <c r="R2382" t="s">
        <v>8320</v>
      </c>
      <c r="S2382" s="12" t="s">
        <v>8321</v>
      </c>
      <c r="T2382" s="12">
        <f t="shared" si="196"/>
        <v>42603.349196217496</v>
      </c>
      <c r="U2382" t="e">
        <f t="shared" si="197"/>
        <v>#VALUE!</v>
      </c>
      <c r="V2382" s="16" t="e">
        <f t="shared" si="198"/>
        <v>#VALUE!</v>
      </c>
    </row>
    <row r="2383" spans="1:22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94"/>
        <v>1.8193398957730169E-2</v>
      </c>
      <c r="P2383" s="8">
        <f t="shared" si="195"/>
        <v>224.42857142857142</v>
      </c>
      <c r="Q2383" t="s">
        <v>8319</v>
      </c>
      <c r="R2383" t="s">
        <v>8320</v>
      </c>
      <c r="S2383" s="12" t="s">
        <v>8321</v>
      </c>
      <c r="T2383" s="12">
        <f t="shared" si="196"/>
        <v>42425.792529550825</v>
      </c>
      <c r="U2383" t="e">
        <f t="shared" si="197"/>
        <v>#VALUE!</v>
      </c>
      <c r="V2383" s="16" t="e">
        <f t="shared" si="198"/>
        <v>#VALUE!</v>
      </c>
    </row>
    <row r="2384" spans="1:22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94"/>
        <v>2.5000000000000001E-2</v>
      </c>
      <c r="P2384" s="8">
        <f t="shared" si="195"/>
        <v>37.5</v>
      </c>
      <c r="Q2384" t="s">
        <v>8319</v>
      </c>
      <c r="R2384" t="s">
        <v>8320</v>
      </c>
      <c r="S2384" s="12" t="s">
        <v>8321</v>
      </c>
      <c r="T2384" s="12">
        <f t="shared" si="196"/>
        <v>42548.602872340423</v>
      </c>
      <c r="U2384" t="e">
        <f t="shared" si="197"/>
        <v>#VALUE!</v>
      </c>
      <c r="V2384" s="16" t="e">
        <f t="shared" si="198"/>
        <v>#VALUE!</v>
      </c>
    </row>
    <row r="2385" spans="1:22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94"/>
        <v>4.3499999999999997E-2</v>
      </c>
      <c r="P2385" s="8">
        <f t="shared" si="195"/>
        <v>145</v>
      </c>
      <c r="Q2385" t="s">
        <v>8319</v>
      </c>
      <c r="R2385" t="s">
        <v>8320</v>
      </c>
      <c r="S2385" s="12" t="s">
        <v>8321</v>
      </c>
      <c r="T2385" s="12">
        <f t="shared" si="196"/>
        <v>42376.894881796688</v>
      </c>
      <c r="U2385" t="e">
        <f t="shared" si="197"/>
        <v>#VALUE!</v>
      </c>
      <c r="V2385" s="16" t="e">
        <f t="shared" si="198"/>
        <v>#VALUE!</v>
      </c>
    </row>
    <row r="2386" spans="1:22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94"/>
        <v>8.0000000000000002E-3</v>
      </c>
      <c r="P2386" s="8">
        <f t="shared" si="195"/>
        <v>1</v>
      </c>
      <c r="Q2386" t="s">
        <v>8319</v>
      </c>
      <c r="R2386" t="s">
        <v>8320</v>
      </c>
      <c r="S2386" s="12" t="s">
        <v>8321</v>
      </c>
      <c r="T2386" s="12">
        <f t="shared" si="196"/>
        <v>42274.778286052002</v>
      </c>
      <c r="U2386" t="e">
        <f t="shared" si="197"/>
        <v>#VALUE!</v>
      </c>
      <c r="V2386" s="16" t="e">
        <f t="shared" si="198"/>
        <v>#VALUE!</v>
      </c>
    </row>
    <row r="2387" spans="1:22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94"/>
        <v>1.2123076923076924E-2</v>
      </c>
      <c r="P2387" s="8">
        <f t="shared" si="195"/>
        <v>112.57142857142857</v>
      </c>
      <c r="Q2387" t="s">
        <v>8319</v>
      </c>
      <c r="R2387" t="s">
        <v>8320</v>
      </c>
      <c r="S2387" s="12" t="s">
        <v>8321</v>
      </c>
      <c r="T2387" s="12">
        <f t="shared" si="196"/>
        <v>42545.042931442076</v>
      </c>
      <c r="U2387" t="e">
        <f t="shared" si="197"/>
        <v>#VALUE!</v>
      </c>
      <c r="V2387" s="16" t="e">
        <f t="shared" si="198"/>
        <v>#VALUE!</v>
      </c>
    </row>
    <row r="2388" spans="1:22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94"/>
        <v>0</v>
      </c>
      <c r="P2388" s="8">
        <f t="shared" si="195"/>
        <v>0</v>
      </c>
      <c r="Q2388" t="s">
        <v>8319</v>
      </c>
      <c r="R2388" t="s">
        <v>8320</v>
      </c>
      <c r="S2388" s="12" t="s">
        <v>8321</v>
      </c>
      <c r="T2388" s="12">
        <f t="shared" si="196"/>
        <v>42303.139763593375</v>
      </c>
      <c r="U2388" t="e">
        <f t="shared" si="197"/>
        <v>#VALUE!</v>
      </c>
      <c r="V2388" s="16" t="e">
        <f t="shared" si="198"/>
        <v>#VALUE!</v>
      </c>
    </row>
    <row r="2389" spans="1:22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94"/>
        <v>6.8399999999999997E-3</v>
      </c>
      <c r="P2389" s="8">
        <f t="shared" si="195"/>
        <v>342</v>
      </c>
      <c r="Q2389" t="s">
        <v>8319</v>
      </c>
      <c r="R2389" t="s">
        <v>8320</v>
      </c>
      <c r="S2389" s="12" t="s">
        <v>8321</v>
      </c>
      <c r="T2389" s="12">
        <f t="shared" si="196"/>
        <v>42889.136406619386</v>
      </c>
      <c r="U2389" t="e">
        <f t="shared" si="197"/>
        <v>#VALUE!</v>
      </c>
      <c r="V2389" s="16" t="e">
        <f t="shared" si="198"/>
        <v>#VALUE!</v>
      </c>
    </row>
    <row r="2390" spans="1:22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94"/>
        <v>1.2513513513513513E-2</v>
      </c>
      <c r="P2390" s="8">
        <f t="shared" si="195"/>
        <v>57.875</v>
      </c>
      <c r="Q2390" t="s">
        <v>8319</v>
      </c>
      <c r="R2390" t="s">
        <v>8320</v>
      </c>
      <c r="S2390" s="12" t="s">
        <v>8321</v>
      </c>
      <c r="T2390" s="12">
        <f t="shared" si="196"/>
        <v>42338.900224586287</v>
      </c>
      <c r="U2390" t="e">
        <f t="shared" si="197"/>
        <v>#VALUE!</v>
      </c>
      <c r="V2390" s="16" t="e">
        <f t="shared" si="198"/>
        <v>#VALUE!</v>
      </c>
    </row>
    <row r="2391" spans="1:22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94"/>
        <v>1.8749999999999999E-3</v>
      </c>
      <c r="P2391" s="8">
        <f t="shared" si="195"/>
        <v>30</v>
      </c>
      <c r="Q2391" t="s">
        <v>8319</v>
      </c>
      <c r="R2391" t="s">
        <v>8320</v>
      </c>
      <c r="S2391" s="12" t="s">
        <v>8321</v>
      </c>
      <c r="T2391" s="12">
        <f t="shared" si="196"/>
        <v>42532.738203309687</v>
      </c>
      <c r="U2391" t="e">
        <f t="shared" si="197"/>
        <v>#VALUE!</v>
      </c>
      <c r="V2391" s="16" t="e">
        <f t="shared" si="198"/>
        <v>#VALUE!</v>
      </c>
    </row>
    <row r="2392" spans="1:22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94"/>
        <v>0</v>
      </c>
      <c r="P2392" s="8">
        <f t="shared" si="195"/>
        <v>0</v>
      </c>
      <c r="Q2392" t="s">
        <v>8319</v>
      </c>
      <c r="R2392" t="s">
        <v>8320</v>
      </c>
      <c r="S2392" s="12" t="s">
        <v>8321</v>
      </c>
      <c r="T2392" s="12">
        <f t="shared" si="196"/>
        <v>42316.849456264776</v>
      </c>
      <c r="U2392" t="e">
        <f t="shared" si="197"/>
        <v>#VALUE!</v>
      </c>
      <c r="V2392" s="16" t="e">
        <f t="shared" si="198"/>
        <v>#VALUE!</v>
      </c>
    </row>
    <row r="2393" spans="1:22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94"/>
        <v>1.25E-3</v>
      </c>
      <c r="P2393" s="8">
        <f t="shared" si="195"/>
        <v>25</v>
      </c>
      <c r="Q2393" t="s">
        <v>8319</v>
      </c>
      <c r="R2393" t="s">
        <v>8320</v>
      </c>
      <c r="S2393" s="12" t="s">
        <v>8321</v>
      </c>
      <c r="T2393" s="12">
        <f t="shared" si="196"/>
        <v>42415.435508274233</v>
      </c>
      <c r="U2393" t="e">
        <f t="shared" si="197"/>
        <v>#VALUE!</v>
      </c>
      <c r="V2393" s="16" t="e">
        <f t="shared" si="198"/>
        <v>#VALUE!</v>
      </c>
    </row>
    <row r="2394" spans="1:22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94"/>
        <v>0</v>
      </c>
      <c r="P2394" s="8">
        <f t="shared" si="195"/>
        <v>0</v>
      </c>
      <c r="Q2394" t="s">
        <v>8319</v>
      </c>
      <c r="R2394" t="s">
        <v>8320</v>
      </c>
      <c r="S2394" s="12" t="s">
        <v>8321</v>
      </c>
      <c r="T2394" s="12">
        <f t="shared" si="196"/>
        <v>42631.257955082743</v>
      </c>
      <c r="U2394" t="e">
        <f t="shared" si="197"/>
        <v>#VALUE!</v>
      </c>
      <c r="V2394" s="16" t="e">
        <f t="shared" si="198"/>
        <v>#VALUE!</v>
      </c>
    </row>
    <row r="2395" spans="1:22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94"/>
        <v>5.0000000000000001E-4</v>
      </c>
      <c r="P2395" s="8">
        <f t="shared" si="195"/>
        <v>50</v>
      </c>
      <c r="Q2395" t="s">
        <v>8319</v>
      </c>
      <c r="R2395" t="s">
        <v>8320</v>
      </c>
      <c r="S2395" s="12" t="s">
        <v>8321</v>
      </c>
      <c r="T2395" s="12">
        <f t="shared" si="196"/>
        <v>42548.052210401889</v>
      </c>
      <c r="U2395" t="e">
        <f t="shared" si="197"/>
        <v>#VALUE!</v>
      </c>
      <c r="V2395" s="16" t="e">
        <f t="shared" si="198"/>
        <v>#VALUE!</v>
      </c>
    </row>
    <row r="2396" spans="1:22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94"/>
        <v>5.9999999999999995E-4</v>
      </c>
      <c r="P2396" s="8">
        <f t="shared" si="195"/>
        <v>1.5</v>
      </c>
      <c r="Q2396" t="s">
        <v>8319</v>
      </c>
      <c r="R2396" t="s">
        <v>8320</v>
      </c>
      <c r="S2396" s="12" t="s">
        <v>8321</v>
      </c>
      <c r="T2396" s="12">
        <f t="shared" si="196"/>
        <v>42381.291879432618</v>
      </c>
      <c r="U2396" t="e">
        <f t="shared" si="197"/>
        <v>#VALUE!</v>
      </c>
      <c r="V2396" s="16" t="e">
        <f t="shared" si="198"/>
        <v>#VALUE!</v>
      </c>
    </row>
    <row r="2397" spans="1:22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94"/>
        <v>0</v>
      </c>
      <c r="P2397" s="8">
        <f t="shared" si="195"/>
        <v>0</v>
      </c>
      <c r="Q2397" t="s">
        <v>8319</v>
      </c>
      <c r="R2397" t="s">
        <v>8320</v>
      </c>
      <c r="S2397" s="12" t="s">
        <v>8321</v>
      </c>
      <c r="T2397" s="12">
        <f t="shared" si="196"/>
        <v>43081.641690307326</v>
      </c>
      <c r="U2397" t="e">
        <f t="shared" si="197"/>
        <v>#VALUE!</v>
      </c>
      <c r="V2397" s="16" t="e">
        <f t="shared" si="198"/>
        <v>#VALUE!</v>
      </c>
    </row>
    <row r="2398" spans="1:22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94"/>
        <v>2E-3</v>
      </c>
      <c r="P2398" s="8">
        <f t="shared" si="195"/>
        <v>10</v>
      </c>
      <c r="Q2398" t="s">
        <v>8319</v>
      </c>
      <c r="R2398" t="s">
        <v>8320</v>
      </c>
      <c r="S2398" s="12" t="s">
        <v>8321</v>
      </c>
      <c r="T2398" s="12">
        <f t="shared" si="196"/>
        <v>42617.70399527187</v>
      </c>
      <c r="U2398" t="e">
        <f t="shared" si="197"/>
        <v>#VALUE!</v>
      </c>
      <c r="V2398" s="16" t="e">
        <f t="shared" si="198"/>
        <v>#VALUE!</v>
      </c>
    </row>
    <row r="2399" spans="1:22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94"/>
        <v>0</v>
      </c>
      <c r="P2399" s="8">
        <f t="shared" si="195"/>
        <v>0</v>
      </c>
      <c r="Q2399" t="s">
        <v>8319</v>
      </c>
      <c r="R2399" t="s">
        <v>8320</v>
      </c>
      <c r="S2399" s="12" t="s">
        <v>8321</v>
      </c>
      <c r="T2399" s="12">
        <f t="shared" si="196"/>
        <v>42325.655508274234</v>
      </c>
      <c r="U2399" t="e">
        <f t="shared" si="197"/>
        <v>#VALUE!</v>
      </c>
      <c r="V2399" s="16" t="e">
        <f t="shared" si="198"/>
        <v>#VALUE!</v>
      </c>
    </row>
    <row r="2400" spans="1:22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94"/>
        <v>0</v>
      </c>
      <c r="P2400" s="8">
        <f t="shared" si="195"/>
        <v>0</v>
      </c>
      <c r="Q2400" t="s">
        <v>8319</v>
      </c>
      <c r="R2400" t="s">
        <v>8320</v>
      </c>
      <c r="S2400" s="12" t="s">
        <v>8321</v>
      </c>
      <c r="T2400" s="12">
        <f t="shared" si="196"/>
        <v>42510.538817966903</v>
      </c>
      <c r="U2400" t="e">
        <f t="shared" si="197"/>
        <v>#VALUE!</v>
      </c>
      <c r="V2400" s="16" t="e">
        <f t="shared" si="198"/>
        <v>#VALUE!</v>
      </c>
    </row>
    <row r="2401" spans="1:22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94"/>
        <v>0</v>
      </c>
      <c r="P2401" s="8">
        <f t="shared" si="195"/>
        <v>0</v>
      </c>
      <c r="Q2401" t="s">
        <v>8319</v>
      </c>
      <c r="R2401" t="s">
        <v>8320</v>
      </c>
      <c r="S2401" s="12" t="s">
        <v>8321</v>
      </c>
      <c r="T2401" s="12">
        <f t="shared" si="196"/>
        <v>42305.197470449166</v>
      </c>
      <c r="U2401" t="e">
        <f t="shared" si="197"/>
        <v>#VALUE!</v>
      </c>
      <c r="V2401" s="16" t="e">
        <f t="shared" si="198"/>
        <v>#VALUE!</v>
      </c>
    </row>
    <row r="2402" spans="1:22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94"/>
        <v>0</v>
      </c>
      <c r="P2402" s="8">
        <f t="shared" si="195"/>
        <v>0</v>
      </c>
      <c r="Q2402" t="s">
        <v>8319</v>
      </c>
      <c r="R2402" t="s">
        <v>8320</v>
      </c>
      <c r="S2402" s="12" t="s">
        <v>8321</v>
      </c>
      <c r="T2402" s="12">
        <f t="shared" si="196"/>
        <v>42802.983026004724</v>
      </c>
      <c r="U2402" t="e">
        <f t="shared" si="197"/>
        <v>#VALUE!</v>
      </c>
      <c r="V2402" s="16" t="e">
        <f t="shared" si="198"/>
        <v>#VALUE!</v>
      </c>
    </row>
    <row r="2403" spans="1:22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94"/>
        <v>7.1785714285714283E-3</v>
      </c>
      <c r="P2403" s="8">
        <f t="shared" si="195"/>
        <v>22.333333333333332</v>
      </c>
      <c r="Q2403" t="s">
        <v>8342</v>
      </c>
      <c r="R2403" t="s">
        <v>8335</v>
      </c>
      <c r="S2403" s="12" t="s">
        <v>8343</v>
      </c>
      <c r="T2403" s="12">
        <f t="shared" si="196"/>
        <v>42732.060236406622</v>
      </c>
      <c r="U2403" t="e">
        <f t="shared" si="197"/>
        <v>#VALUE!</v>
      </c>
      <c r="V2403" s="16" t="e">
        <f t="shared" si="198"/>
        <v>#VALUE!</v>
      </c>
    </row>
    <row r="2404" spans="1:22" ht="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94"/>
        <v>4.3333333333333331E-3</v>
      </c>
      <c r="P2404" s="8">
        <f t="shared" si="195"/>
        <v>52</v>
      </c>
      <c r="Q2404" t="s">
        <v>8342</v>
      </c>
      <c r="R2404" t="s">
        <v>8335</v>
      </c>
      <c r="S2404" s="12" t="s">
        <v>8343</v>
      </c>
      <c r="T2404" s="12">
        <f t="shared" si="196"/>
        <v>42459.233226950353</v>
      </c>
      <c r="U2404" t="e">
        <f t="shared" si="197"/>
        <v>#VALUE!</v>
      </c>
      <c r="V2404" s="16" t="e">
        <f t="shared" si="198"/>
        <v>#VALUE!</v>
      </c>
    </row>
    <row r="2405" spans="1:22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94"/>
        <v>0.16833333333333333</v>
      </c>
      <c r="P2405" s="8">
        <f t="shared" si="195"/>
        <v>16.833333333333332</v>
      </c>
      <c r="Q2405" t="s">
        <v>8342</v>
      </c>
      <c r="R2405" t="s">
        <v>8335</v>
      </c>
      <c r="S2405" s="12" t="s">
        <v>8343</v>
      </c>
      <c r="T2405" s="12">
        <f t="shared" si="196"/>
        <v>42757.653167848701</v>
      </c>
      <c r="U2405" t="e">
        <f t="shared" si="197"/>
        <v>#VALUE!</v>
      </c>
      <c r="V2405" s="16" t="e">
        <f t="shared" si="198"/>
        <v>#VALUE!</v>
      </c>
    </row>
    <row r="2406" spans="1:22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94"/>
        <v>0</v>
      </c>
      <c r="P2406" s="8">
        <f t="shared" si="195"/>
        <v>0</v>
      </c>
      <c r="Q2406" t="s">
        <v>8342</v>
      </c>
      <c r="R2406" t="s">
        <v>8335</v>
      </c>
      <c r="S2406" s="12" t="s">
        <v>8343</v>
      </c>
      <c r="T2406" s="12">
        <f t="shared" si="196"/>
        <v>42698.579278959813</v>
      </c>
      <c r="U2406" t="e">
        <f t="shared" si="197"/>
        <v>#VALUE!</v>
      </c>
      <c r="V2406" s="16" t="e">
        <f t="shared" si="198"/>
        <v>#VALUE!</v>
      </c>
    </row>
    <row r="2407" spans="1:22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94"/>
        <v>0.22520000000000001</v>
      </c>
      <c r="P2407" s="8">
        <f t="shared" si="195"/>
        <v>56.3</v>
      </c>
      <c r="Q2407" t="s">
        <v>8342</v>
      </c>
      <c r="R2407" t="s">
        <v>8335</v>
      </c>
      <c r="S2407" s="12" t="s">
        <v>8343</v>
      </c>
      <c r="T2407" s="12">
        <f t="shared" si="196"/>
        <v>42957.519799054375</v>
      </c>
      <c r="U2407" t="e">
        <f t="shared" si="197"/>
        <v>#VALUE!</v>
      </c>
      <c r="V2407" s="16" t="e">
        <f t="shared" si="198"/>
        <v>#VALUE!</v>
      </c>
    </row>
    <row r="2408" spans="1:22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94"/>
        <v>0.41384615384615386</v>
      </c>
      <c r="P2408" s="8">
        <f t="shared" si="195"/>
        <v>84.0625</v>
      </c>
      <c r="Q2408" t="s">
        <v>8342</v>
      </c>
      <c r="R2408" t="s">
        <v>8335</v>
      </c>
      <c r="S2408" s="12" t="s">
        <v>8343</v>
      </c>
      <c r="T2408" s="12">
        <f t="shared" si="196"/>
        <v>42332.014066193849</v>
      </c>
      <c r="U2408" t="e">
        <f t="shared" si="197"/>
        <v>#VALUE!</v>
      </c>
      <c r="V2408" s="16" t="e">
        <f t="shared" si="198"/>
        <v>#VALUE!</v>
      </c>
    </row>
    <row r="2409" spans="1:22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94"/>
        <v>0.25259090909090909</v>
      </c>
      <c r="P2409" s="8">
        <f t="shared" si="195"/>
        <v>168.39393939393941</v>
      </c>
      <c r="Q2409" t="s">
        <v>8342</v>
      </c>
      <c r="R2409" t="s">
        <v>8335</v>
      </c>
      <c r="S2409" s="12" t="s">
        <v>8343</v>
      </c>
      <c r="T2409" s="12">
        <f t="shared" si="196"/>
        <v>42433.594893617017</v>
      </c>
      <c r="U2409" t="e">
        <f t="shared" si="197"/>
        <v>#VALUE!</v>
      </c>
      <c r="V2409" s="16" t="e">
        <f t="shared" si="198"/>
        <v>#VALUE!</v>
      </c>
    </row>
    <row r="2410" spans="1:22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94"/>
        <v>2E-3</v>
      </c>
      <c r="P2410" s="8">
        <f t="shared" si="195"/>
        <v>15</v>
      </c>
      <c r="Q2410" t="s">
        <v>8342</v>
      </c>
      <c r="R2410" t="s">
        <v>8335</v>
      </c>
      <c r="S2410" s="12" t="s">
        <v>8343</v>
      </c>
      <c r="T2410" s="12">
        <f t="shared" si="196"/>
        <v>42266.68270685579</v>
      </c>
      <c r="U2410" t="e">
        <f t="shared" si="197"/>
        <v>#VALUE!</v>
      </c>
      <c r="V2410" s="16" t="e">
        <f t="shared" si="198"/>
        <v>#VALUE!</v>
      </c>
    </row>
    <row r="2411" spans="1:22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94"/>
        <v>1.84E-2</v>
      </c>
      <c r="P2411" s="8">
        <f t="shared" si="195"/>
        <v>76.666666666666671</v>
      </c>
      <c r="Q2411" t="s">
        <v>8342</v>
      </c>
      <c r="R2411" t="s">
        <v>8335</v>
      </c>
      <c r="S2411" s="12" t="s">
        <v>8343</v>
      </c>
      <c r="T2411" s="12">
        <f t="shared" si="196"/>
        <v>42558.497340425529</v>
      </c>
      <c r="U2411" t="e">
        <f t="shared" si="197"/>
        <v>#VALUE!</v>
      </c>
      <c r="V2411" s="16" t="e">
        <f t="shared" si="198"/>
        <v>#VALUE!</v>
      </c>
    </row>
    <row r="2412" spans="1:22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94"/>
        <v>0</v>
      </c>
      <c r="P2412" s="8">
        <f t="shared" si="195"/>
        <v>0</v>
      </c>
      <c r="Q2412" t="s">
        <v>8342</v>
      </c>
      <c r="R2412" t="s">
        <v>8335</v>
      </c>
      <c r="S2412" s="12" t="s">
        <v>8343</v>
      </c>
      <c r="T2412" s="12">
        <f t="shared" si="196"/>
        <v>42578.445330969269</v>
      </c>
      <c r="U2412" t="e">
        <f t="shared" si="197"/>
        <v>#VALUE!</v>
      </c>
      <c r="V2412" s="16" t="e">
        <f t="shared" si="198"/>
        <v>#VALUE!</v>
      </c>
    </row>
    <row r="2413" spans="1:22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94"/>
        <v>6.0400000000000002E-3</v>
      </c>
      <c r="P2413" s="8">
        <f t="shared" si="195"/>
        <v>50.333333333333336</v>
      </c>
      <c r="Q2413" t="s">
        <v>8342</v>
      </c>
      <c r="R2413" t="s">
        <v>8335</v>
      </c>
      <c r="S2413" s="12" t="s">
        <v>8343</v>
      </c>
      <c r="T2413" s="12">
        <f t="shared" si="196"/>
        <v>42565.499787234039</v>
      </c>
      <c r="U2413" t="e">
        <f t="shared" si="197"/>
        <v>#VALUE!</v>
      </c>
      <c r="V2413" s="16" t="e">
        <f t="shared" si="198"/>
        <v>#VALUE!</v>
      </c>
    </row>
    <row r="2414" spans="1:22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94"/>
        <v>0</v>
      </c>
      <c r="P2414" s="8">
        <f t="shared" si="195"/>
        <v>0</v>
      </c>
      <c r="Q2414" t="s">
        <v>8342</v>
      </c>
      <c r="R2414" t="s">
        <v>8335</v>
      </c>
      <c r="S2414" s="12" t="s">
        <v>8343</v>
      </c>
      <c r="T2414" s="12">
        <f t="shared" si="196"/>
        <v>43018.951217494083</v>
      </c>
      <c r="U2414" t="e">
        <f t="shared" si="197"/>
        <v>#VALUE!</v>
      </c>
      <c r="V2414" s="16" t="e">
        <f t="shared" si="198"/>
        <v>#VALUE!</v>
      </c>
    </row>
    <row r="2415" spans="1:22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94"/>
        <v>8.3333333333333332E-3</v>
      </c>
      <c r="P2415" s="8">
        <f t="shared" si="195"/>
        <v>8.3333333333333339</v>
      </c>
      <c r="Q2415" t="s">
        <v>8342</v>
      </c>
      <c r="R2415" t="s">
        <v>8335</v>
      </c>
      <c r="S2415" s="12" t="s">
        <v>8343</v>
      </c>
      <c r="T2415" s="12">
        <f t="shared" si="196"/>
        <v>42104.268108747041</v>
      </c>
      <c r="U2415" t="e">
        <f t="shared" si="197"/>
        <v>#VALUE!</v>
      </c>
      <c r="V2415" s="16" t="e">
        <f t="shared" si="198"/>
        <v>#VALUE!</v>
      </c>
    </row>
    <row r="2416" spans="1:22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94"/>
        <v>3.0666666666666665E-2</v>
      </c>
      <c r="P2416" s="8">
        <f t="shared" si="195"/>
        <v>35.384615384615387</v>
      </c>
      <c r="Q2416" t="s">
        <v>8342</v>
      </c>
      <c r="R2416" t="s">
        <v>8335</v>
      </c>
      <c r="S2416" s="12" t="s">
        <v>8343</v>
      </c>
      <c r="T2416" s="12">
        <f t="shared" si="196"/>
        <v>42552.185106382974</v>
      </c>
      <c r="U2416" t="e">
        <f t="shared" si="197"/>
        <v>#VALUE!</v>
      </c>
      <c r="V2416" s="16" t="e">
        <f t="shared" si="198"/>
        <v>#VALUE!</v>
      </c>
    </row>
    <row r="2417" spans="1:22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94"/>
        <v>5.5833333333333334E-3</v>
      </c>
      <c r="P2417" s="8">
        <f t="shared" si="195"/>
        <v>55.833333333333336</v>
      </c>
      <c r="Q2417" t="s">
        <v>8342</v>
      </c>
      <c r="R2417" t="s">
        <v>8335</v>
      </c>
      <c r="S2417" s="12" t="s">
        <v>8343</v>
      </c>
      <c r="T2417" s="12">
        <f t="shared" si="196"/>
        <v>42897.547825059104</v>
      </c>
      <c r="U2417" t="e">
        <f t="shared" si="197"/>
        <v>#VALUE!</v>
      </c>
      <c r="V2417" s="16" t="e">
        <f t="shared" si="198"/>
        <v>#VALUE!</v>
      </c>
    </row>
    <row r="2418" spans="1:22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94"/>
        <v>2.5000000000000001E-4</v>
      </c>
      <c r="P2418" s="8">
        <f t="shared" si="195"/>
        <v>5</v>
      </c>
      <c r="Q2418" t="s">
        <v>8342</v>
      </c>
      <c r="R2418" t="s">
        <v>8335</v>
      </c>
      <c r="S2418" s="12" t="s">
        <v>8343</v>
      </c>
      <c r="T2418" s="12">
        <f t="shared" si="196"/>
        <v>42369.420130023638</v>
      </c>
      <c r="U2418" t="e">
        <f t="shared" si="197"/>
        <v>#VALUE!</v>
      </c>
      <c r="V2418" s="16" t="e">
        <f t="shared" si="198"/>
        <v>#VALUE!</v>
      </c>
    </row>
    <row r="2419" spans="1:22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94"/>
        <v>0</v>
      </c>
      <c r="P2419" s="8">
        <f t="shared" si="195"/>
        <v>0</v>
      </c>
      <c r="Q2419" t="s">
        <v>8342</v>
      </c>
      <c r="R2419" t="s">
        <v>8335</v>
      </c>
      <c r="S2419" s="12" t="s">
        <v>8343</v>
      </c>
      <c r="T2419" s="12">
        <f t="shared" si="196"/>
        <v>42177.569586288409</v>
      </c>
      <c r="U2419" t="e">
        <f t="shared" si="197"/>
        <v>#VALUE!</v>
      </c>
      <c r="V2419" s="16" t="e">
        <f t="shared" si="198"/>
        <v>#VALUE!</v>
      </c>
    </row>
    <row r="2420" spans="1:22" ht="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94"/>
        <v>2.0000000000000001E-4</v>
      </c>
      <c r="P2420" s="8">
        <f t="shared" si="195"/>
        <v>1</v>
      </c>
      <c r="Q2420" t="s">
        <v>8342</v>
      </c>
      <c r="R2420" t="s">
        <v>8335</v>
      </c>
      <c r="S2420" s="12" t="s">
        <v>8343</v>
      </c>
      <c r="T2420" s="12">
        <f t="shared" si="196"/>
        <v>42377.712104018909</v>
      </c>
      <c r="U2420" t="e">
        <f t="shared" si="197"/>
        <v>#VALUE!</v>
      </c>
      <c r="V2420" s="16" t="e">
        <f t="shared" si="198"/>
        <v>#VALUE!</v>
      </c>
    </row>
    <row r="2421" spans="1:22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94"/>
        <v>0</v>
      </c>
      <c r="P2421" s="8">
        <f t="shared" si="195"/>
        <v>0</v>
      </c>
      <c r="Q2421" t="s">
        <v>8342</v>
      </c>
      <c r="R2421" t="s">
        <v>8335</v>
      </c>
      <c r="S2421" s="12" t="s">
        <v>8343</v>
      </c>
      <c r="T2421" s="12">
        <f t="shared" si="196"/>
        <v>42342.867482269496</v>
      </c>
      <c r="U2421" t="e">
        <f t="shared" si="197"/>
        <v>#VALUE!</v>
      </c>
      <c r="V2421" s="16" t="e">
        <f t="shared" si="198"/>
        <v>#VALUE!</v>
      </c>
    </row>
    <row r="2422" spans="1:22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94"/>
        <v>0.14825133372851215</v>
      </c>
      <c r="P2422" s="8">
        <f t="shared" si="195"/>
        <v>69.472222222222229</v>
      </c>
      <c r="Q2422" t="s">
        <v>8342</v>
      </c>
      <c r="R2422" t="s">
        <v>8335</v>
      </c>
      <c r="S2422" s="12" t="s">
        <v>8343</v>
      </c>
      <c r="T2422" s="12">
        <f t="shared" si="196"/>
        <v>42240.015307328598</v>
      </c>
      <c r="U2422" t="e">
        <f t="shared" si="197"/>
        <v>#VALUE!</v>
      </c>
      <c r="V2422" s="16" t="e">
        <f t="shared" si="198"/>
        <v>#VALUE!</v>
      </c>
    </row>
    <row r="2423" spans="1:22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94"/>
        <v>1.6666666666666666E-4</v>
      </c>
      <c r="P2423" s="8">
        <f t="shared" si="195"/>
        <v>1</v>
      </c>
      <c r="Q2423" t="s">
        <v>8342</v>
      </c>
      <c r="R2423" t="s">
        <v>8335</v>
      </c>
      <c r="S2423" s="12" t="s">
        <v>8343</v>
      </c>
      <c r="T2423" s="12">
        <f t="shared" si="196"/>
        <v>42376.517683215126</v>
      </c>
      <c r="U2423" t="e">
        <f t="shared" si="197"/>
        <v>#VALUE!</v>
      </c>
      <c r="V2423" s="16" t="e">
        <f t="shared" si="198"/>
        <v>#VALUE!</v>
      </c>
    </row>
    <row r="2424" spans="1:22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94"/>
        <v>2E-3</v>
      </c>
      <c r="P2424" s="8">
        <f t="shared" si="195"/>
        <v>1</v>
      </c>
      <c r="Q2424" t="s">
        <v>8342</v>
      </c>
      <c r="R2424" t="s">
        <v>8335</v>
      </c>
      <c r="S2424" s="12" t="s">
        <v>8343</v>
      </c>
      <c r="T2424" s="12">
        <f t="shared" si="196"/>
        <v>42394.938959810876</v>
      </c>
      <c r="U2424" t="e">
        <f t="shared" si="197"/>
        <v>#VALUE!</v>
      </c>
      <c r="V2424" s="16" t="e">
        <f t="shared" si="198"/>
        <v>#VALUE!</v>
      </c>
    </row>
    <row r="2425" spans="1:22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94"/>
        <v>1.3333333333333334E-4</v>
      </c>
      <c r="P2425" s="8">
        <f t="shared" si="195"/>
        <v>8</v>
      </c>
      <c r="Q2425" t="s">
        <v>8342</v>
      </c>
      <c r="R2425" t="s">
        <v>8335</v>
      </c>
      <c r="S2425" s="12" t="s">
        <v>8343</v>
      </c>
      <c r="T2425" s="12">
        <f t="shared" si="196"/>
        <v>42323.428959810873</v>
      </c>
      <c r="U2425" t="e">
        <f t="shared" si="197"/>
        <v>#VALUE!</v>
      </c>
      <c r="V2425" s="16" t="e">
        <f t="shared" si="198"/>
        <v>#VALUE!</v>
      </c>
    </row>
    <row r="2426" spans="1:22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94"/>
        <v>1.24E-2</v>
      </c>
      <c r="P2426" s="8">
        <f t="shared" si="195"/>
        <v>34.444444444444443</v>
      </c>
      <c r="Q2426" t="s">
        <v>8342</v>
      </c>
      <c r="R2426" t="s">
        <v>8335</v>
      </c>
      <c r="S2426" s="12" t="s">
        <v>8343</v>
      </c>
      <c r="T2426" s="12">
        <f t="shared" si="196"/>
        <v>42257.237683215128</v>
      </c>
      <c r="U2426" t="e">
        <f t="shared" si="197"/>
        <v>#VALUE!</v>
      </c>
      <c r="V2426" s="16" t="e">
        <f t="shared" si="198"/>
        <v>#VALUE!</v>
      </c>
    </row>
    <row r="2427" spans="1:22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94"/>
        <v>2.8571428571428574E-4</v>
      </c>
      <c r="P2427" s="8">
        <f t="shared" si="195"/>
        <v>1</v>
      </c>
      <c r="Q2427" t="s">
        <v>8342</v>
      </c>
      <c r="R2427" t="s">
        <v>8335</v>
      </c>
      <c r="S2427" s="12" t="s">
        <v>8343</v>
      </c>
      <c r="T2427" s="12">
        <f t="shared" si="196"/>
        <v>42862.876465721034</v>
      </c>
      <c r="U2427" t="e">
        <f t="shared" si="197"/>
        <v>#VALUE!</v>
      </c>
      <c r="V2427" s="16" t="e">
        <f t="shared" si="198"/>
        <v>#VALUE!</v>
      </c>
    </row>
    <row r="2428" spans="1:22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94"/>
        <v>0</v>
      </c>
      <c r="P2428" s="8">
        <f t="shared" si="195"/>
        <v>0</v>
      </c>
      <c r="Q2428" t="s">
        <v>8342</v>
      </c>
      <c r="R2428" t="s">
        <v>8335</v>
      </c>
      <c r="S2428" s="12" t="s">
        <v>8343</v>
      </c>
      <c r="T2428" s="12">
        <f t="shared" si="196"/>
        <v>42516.925437352242</v>
      </c>
      <c r="U2428" t="e">
        <f t="shared" si="197"/>
        <v>#VALUE!</v>
      </c>
      <c r="V2428" s="16" t="e">
        <f t="shared" si="198"/>
        <v>#VALUE!</v>
      </c>
    </row>
    <row r="2429" spans="1:22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94"/>
        <v>2.0000000000000002E-5</v>
      </c>
      <c r="P2429" s="8">
        <f t="shared" si="195"/>
        <v>1</v>
      </c>
      <c r="Q2429" t="s">
        <v>8342</v>
      </c>
      <c r="R2429" t="s">
        <v>8335</v>
      </c>
      <c r="S2429" s="12" t="s">
        <v>8343</v>
      </c>
      <c r="T2429" s="12">
        <f t="shared" si="196"/>
        <v>42770.353817966905</v>
      </c>
      <c r="U2429" t="e">
        <f t="shared" si="197"/>
        <v>#VALUE!</v>
      </c>
      <c r="V2429" s="16" t="e">
        <f t="shared" si="198"/>
        <v>#VALUE!</v>
      </c>
    </row>
    <row r="2430" spans="1:22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94"/>
        <v>2.8571428571428571E-5</v>
      </c>
      <c r="P2430" s="8">
        <f t="shared" si="195"/>
        <v>1</v>
      </c>
      <c r="Q2430" t="s">
        <v>8342</v>
      </c>
      <c r="R2430" t="s">
        <v>8335</v>
      </c>
      <c r="S2430" s="12" t="s">
        <v>8343</v>
      </c>
      <c r="T2430" s="12">
        <f t="shared" si="196"/>
        <v>42396.02069739953</v>
      </c>
      <c r="U2430" t="e">
        <f t="shared" si="197"/>
        <v>#VALUE!</v>
      </c>
      <c r="V2430" s="16" t="e">
        <f t="shared" si="198"/>
        <v>#VALUE!</v>
      </c>
    </row>
    <row r="2431" spans="1:22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94"/>
        <v>1.4321428571428572E-2</v>
      </c>
      <c r="P2431" s="8">
        <f t="shared" si="195"/>
        <v>501.25</v>
      </c>
      <c r="Q2431" t="s">
        <v>8342</v>
      </c>
      <c r="R2431" t="s">
        <v>8335</v>
      </c>
      <c r="S2431" s="12" t="s">
        <v>8343</v>
      </c>
      <c r="T2431" s="12">
        <f t="shared" si="196"/>
        <v>43099.777375886522</v>
      </c>
      <c r="U2431" t="e">
        <f t="shared" si="197"/>
        <v>#VALUE!</v>
      </c>
      <c r="V2431" s="16" t="e">
        <f t="shared" si="198"/>
        <v>#VALUE!</v>
      </c>
    </row>
    <row r="2432" spans="1:22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94"/>
        <v>7.0000000000000001E-3</v>
      </c>
      <c r="P2432" s="8">
        <f t="shared" si="195"/>
        <v>10.5</v>
      </c>
      <c r="Q2432" t="s">
        <v>8342</v>
      </c>
      <c r="R2432" t="s">
        <v>8335</v>
      </c>
      <c r="S2432" s="12" t="s">
        <v>8343</v>
      </c>
      <c r="T2432" s="12">
        <f t="shared" si="196"/>
        <v>42739.523687943256</v>
      </c>
      <c r="U2432" t="e">
        <f t="shared" si="197"/>
        <v>#VALUE!</v>
      </c>
      <c r="V2432" s="16" t="e">
        <f t="shared" si="198"/>
        <v>#VALUE!</v>
      </c>
    </row>
    <row r="2433" spans="1:22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94"/>
        <v>2.0000000000000002E-5</v>
      </c>
      <c r="P2433" s="8">
        <f t="shared" si="195"/>
        <v>1</v>
      </c>
      <c r="Q2433" t="s">
        <v>8342</v>
      </c>
      <c r="R2433" t="s">
        <v>8335</v>
      </c>
      <c r="S2433" s="12" t="s">
        <v>8343</v>
      </c>
      <c r="T2433" s="12">
        <f t="shared" si="196"/>
        <v>42848.768475177298</v>
      </c>
      <c r="U2433" t="e">
        <f t="shared" si="197"/>
        <v>#VALUE!</v>
      </c>
      <c r="V2433" s="16" t="e">
        <f t="shared" si="198"/>
        <v>#VALUE!</v>
      </c>
    </row>
    <row r="2434" spans="1:22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94"/>
        <v>1.4285714285714287E-4</v>
      </c>
      <c r="P2434" s="8">
        <f t="shared" si="195"/>
        <v>1</v>
      </c>
      <c r="Q2434" t="s">
        <v>8342</v>
      </c>
      <c r="R2434" t="s">
        <v>8335</v>
      </c>
      <c r="S2434" s="12" t="s">
        <v>8343</v>
      </c>
      <c r="T2434" s="12">
        <f t="shared" si="196"/>
        <v>42391.358120567376</v>
      </c>
      <c r="U2434" t="e">
        <f t="shared" si="197"/>
        <v>#VALUE!</v>
      </c>
      <c r="V2434" s="16" t="e">
        <f t="shared" si="198"/>
        <v>#VALUE!</v>
      </c>
    </row>
    <row r="2435" spans="1:22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9">E2435/D2435</f>
        <v>0</v>
      </c>
      <c r="P2435" s="8">
        <f t="shared" ref="P2435:P2498" si="200">IFERROR(E2435/L2435, 0)</f>
        <v>0</v>
      </c>
      <c r="Q2435" t="s">
        <v>8342</v>
      </c>
      <c r="R2435" t="s">
        <v>8335</v>
      </c>
      <c r="S2435" s="12" t="s">
        <v>8343</v>
      </c>
      <c r="T2435" s="12">
        <f t="shared" ref="T2435:T2498" si="201">(J2435/84600)+25569+(-8/24)</f>
        <v>42755.628167848692</v>
      </c>
      <c r="U2435" t="e">
        <f t="shared" ref="U2435:U2498" si="202">DATEDIF(S2435,T2435, "D")</f>
        <v>#VALUE!</v>
      </c>
      <c r="V2435" s="16" t="e">
        <f t="shared" ref="V2435:V2498" si="203">DATEDIF(0,U2435,"y")&amp;" years " &amp;DATEDIF(0,U2435,"ym")&amp;" months "&amp;DATEDIF(0,U2435,"md")&amp;" days"</f>
        <v>#VALUE!</v>
      </c>
    </row>
    <row r="2436" spans="1:22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9"/>
        <v>1.2999999999999999E-3</v>
      </c>
      <c r="P2436" s="8">
        <f t="shared" si="200"/>
        <v>13</v>
      </c>
      <c r="Q2436" t="s">
        <v>8342</v>
      </c>
      <c r="R2436" t="s">
        <v>8335</v>
      </c>
      <c r="S2436" s="12" t="s">
        <v>8343</v>
      </c>
      <c r="T2436" s="12">
        <f t="shared" si="201"/>
        <v>42533.282198581561</v>
      </c>
      <c r="U2436" t="e">
        <f t="shared" si="202"/>
        <v>#VALUE!</v>
      </c>
      <c r="V2436" s="16" t="e">
        <f t="shared" si="203"/>
        <v>#VALUE!</v>
      </c>
    </row>
    <row r="2437" spans="1:22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9"/>
        <v>4.8960000000000002E-3</v>
      </c>
      <c r="P2437" s="8">
        <f t="shared" si="200"/>
        <v>306</v>
      </c>
      <c r="Q2437" t="s">
        <v>8342</v>
      </c>
      <c r="R2437" t="s">
        <v>8335</v>
      </c>
      <c r="S2437" s="12" t="s">
        <v>8343</v>
      </c>
      <c r="T2437" s="12">
        <f t="shared" si="201"/>
        <v>42606.9076359338</v>
      </c>
      <c r="U2437" t="e">
        <f t="shared" si="202"/>
        <v>#VALUE!</v>
      </c>
      <c r="V2437" s="16" t="e">
        <f t="shared" si="203"/>
        <v>#VALUE!</v>
      </c>
    </row>
    <row r="2438" spans="1:22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9"/>
        <v>3.8461538461538462E-4</v>
      </c>
      <c r="P2438" s="8">
        <f t="shared" si="200"/>
        <v>22.5</v>
      </c>
      <c r="Q2438" t="s">
        <v>8342</v>
      </c>
      <c r="R2438" t="s">
        <v>8335</v>
      </c>
      <c r="S2438" s="12" t="s">
        <v>8343</v>
      </c>
      <c r="T2438" s="12">
        <f t="shared" si="201"/>
        <v>42695.082387706854</v>
      </c>
      <c r="U2438" t="e">
        <f t="shared" si="202"/>
        <v>#VALUE!</v>
      </c>
      <c r="V2438" s="16" t="e">
        <f t="shared" si="203"/>
        <v>#VALUE!</v>
      </c>
    </row>
    <row r="2439" spans="1:22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9"/>
        <v>0</v>
      </c>
      <c r="P2439" s="8">
        <f t="shared" si="200"/>
        <v>0</v>
      </c>
      <c r="Q2439" t="s">
        <v>8342</v>
      </c>
      <c r="R2439" t="s">
        <v>8335</v>
      </c>
      <c r="S2439" s="12" t="s">
        <v>8343</v>
      </c>
      <c r="T2439" s="12">
        <f t="shared" si="201"/>
        <v>42381.907659574463</v>
      </c>
      <c r="U2439" t="e">
        <f t="shared" si="202"/>
        <v>#VALUE!</v>
      </c>
      <c r="V2439" s="16" t="e">
        <f t="shared" si="203"/>
        <v>#VALUE!</v>
      </c>
    </row>
    <row r="2440" spans="1:22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9"/>
        <v>3.3333333333333335E-3</v>
      </c>
      <c r="P2440" s="8">
        <f t="shared" si="200"/>
        <v>50</v>
      </c>
      <c r="Q2440" t="s">
        <v>8342</v>
      </c>
      <c r="R2440" t="s">
        <v>8335</v>
      </c>
      <c r="S2440" s="12" t="s">
        <v>8343</v>
      </c>
      <c r="T2440" s="12">
        <f t="shared" si="201"/>
        <v>42641.260780141842</v>
      </c>
      <c r="U2440" t="e">
        <f t="shared" si="202"/>
        <v>#VALUE!</v>
      </c>
      <c r="V2440" s="16" t="e">
        <f t="shared" si="203"/>
        <v>#VALUE!</v>
      </c>
    </row>
    <row r="2441" spans="1:22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9"/>
        <v>0</v>
      </c>
      <c r="P2441" s="8">
        <f t="shared" si="200"/>
        <v>0</v>
      </c>
      <c r="Q2441" t="s">
        <v>8342</v>
      </c>
      <c r="R2441" t="s">
        <v>8335</v>
      </c>
      <c r="S2441" s="12" t="s">
        <v>8343</v>
      </c>
      <c r="T2441" s="12">
        <f t="shared" si="201"/>
        <v>42620.736749408978</v>
      </c>
      <c r="U2441" t="e">
        <f t="shared" si="202"/>
        <v>#VALUE!</v>
      </c>
      <c r="V2441" s="16" t="e">
        <f t="shared" si="203"/>
        <v>#VALUE!</v>
      </c>
    </row>
    <row r="2442" spans="1:22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9"/>
        <v>2E-3</v>
      </c>
      <c r="P2442" s="8">
        <f t="shared" si="200"/>
        <v>5</v>
      </c>
      <c r="Q2442" t="s">
        <v>8342</v>
      </c>
      <c r="R2442" t="s">
        <v>8335</v>
      </c>
      <c r="S2442" s="12" t="s">
        <v>8343</v>
      </c>
      <c r="T2442" s="12">
        <f t="shared" si="201"/>
        <v>42741.329940898344</v>
      </c>
      <c r="U2442" t="e">
        <f t="shared" si="202"/>
        <v>#VALUE!</v>
      </c>
      <c r="V2442" s="16" t="e">
        <f t="shared" si="203"/>
        <v>#VALUE!</v>
      </c>
    </row>
    <row r="2443" spans="1:22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9"/>
        <v>1.0788</v>
      </c>
      <c r="P2443" s="8">
        <f t="shared" si="200"/>
        <v>74.22935779816514</v>
      </c>
      <c r="Q2443" t="s">
        <v>8367</v>
      </c>
      <c r="R2443" t="s">
        <v>8353</v>
      </c>
      <c r="S2443" s="12" t="s">
        <v>8368</v>
      </c>
      <c r="T2443" s="12">
        <f t="shared" si="201"/>
        <v>42540.369432624109</v>
      </c>
      <c r="U2443" t="e">
        <f t="shared" si="202"/>
        <v>#VALUE!</v>
      </c>
      <c r="V2443" s="16" t="e">
        <f t="shared" si="203"/>
        <v>#VALUE!</v>
      </c>
    </row>
    <row r="2444" spans="1:22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9"/>
        <v>1.2594166666666666</v>
      </c>
      <c r="P2444" s="8">
        <f t="shared" si="200"/>
        <v>81.252688172043008</v>
      </c>
      <c r="Q2444" t="s">
        <v>8367</v>
      </c>
      <c r="R2444" t="s">
        <v>8353</v>
      </c>
      <c r="S2444" s="12" t="s">
        <v>8368</v>
      </c>
      <c r="T2444" s="12">
        <f t="shared" si="201"/>
        <v>42403.049976359333</v>
      </c>
      <c r="U2444" t="e">
        <f t="shared" si="202"/>
        <v>#VALUE!</v>
      </c>
      <c r="V2444" s="16" t="e">
        <f t="shared" si="203"/>
        <v>#VALUE!</v>
      </c>
    </row>
    <row r="2445" spans="1:22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9"/>
        <v>2.0251494999999999</v>
      </c>
      <c r="P2445" s="8">
        <f t="shared" si="200"/>
        <v>130.23469453376205</v>
      </c>
      <c r="Q2445" t="s">
        <v>8367</v>
      </c>
      <c r="R2445" t="s">
        <v>8353</v>
      </c>
      <c r="S2445" s="12" t="s">
        <v>8368</v>
      </c>
      <c r="T2445" s="12">
        <f t="shared" si="201"/>
        <v>42182.411607565009</v>
      </c>
      <c r="U2445" t="e">
        <f t="shared" si="202"/>
        <v>#VALUE!</v>
      </c>
      <c r="V2445" s="16" t="e">
        <f t="shared" si="203"/>
        <v>#VALUE!</v>
      </c>
    </row>
    <row r="2446" spans="1:22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9"/>
        <v>1.0860000000000001</v>
      </c>
      <c r="P2446" s="8">
        <f t="shared" si="200"/>
        <v>53.409836065573771</v>
      </c>
      <c r="Q2446" t="s">
        <v>8367</v>
      </c>
      <c r="R2446" t="s">
        <v>8353</v>
      </c>
      <c r="S2446" s="12" t="s">
        <v>8368</v>
      </c>
      <c r="T2446" s="12">
        <f t="shared" si="201"/>
        <v>42845.352139479903</v>
      </c>
      <c r="U2446" t="e">
        <f t="shared" si="202"/>
        <v>#VALUE!</v>
      </c>
      <c r="V2446" s="16" t="e">
        <f t="shared" si="203"/>
        <v>#VALUE!</v>
      </c>
    </row>
    <row r="2447" spans="1:22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9"/>
        <v>1.728</v>
      </c>
      <c r="P2447" s="8">
        <f t="shared" si="200"/>
        <v>75.130434782608702</v>
      </c>
      <c r="Q2447" t="s">
        <v>8367</v>
      </c>
      <c r="R2447" t="s">
        <v>8353</v>
      </c>
      <c r="S2447" s="12" t="s">
        <v>8368</v>
      </c>
      <c r="T2447" s="12">
        <f t="shared" si="201"/>
        <v>42597.626725768314</v>
      </c>
      <c r="U2447" t="e">
        <f t="shared" si="202"/>
        <v>#VALUE!</v>
      </c>
      <c r="V2447" s="16" t="e">
        <f t="shared" si="203"/>
        <v>#VALUE!</v>
      </c>
    </row>
    <row r="2448" spans="1:22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9"/>
        <v>1.6798</v>
      </c>
      <c r="P2448" s="8">
        <f t="shared" si="200"/>
        <v>75.666666666666671</v>
      </c>
      <c r="Q2448" t="s">
        <v>8367</v>
      </c>
      <c r="R2448" t="s">
        <v>8353</v>
      </c>
      <c r="S2448" s="12" t="s">
        <v>8368</v>
      </c>
      <c r="T2448" s="12">
        <f t="shared" si="201"/>
        <v>43034.133226950355</v>
      </c>
      <c r="U2448" t="e">
        <f t="shared" si="202"/>
        <v>#VALUE!</v>
      </c>
      <c r="V2448" s="16" t="e">
        <f t="shared" si="203"/>
        <v>#VALUE!</v>
      </c>
    </row>
    <row r="2449" spans="1:22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9"/>
        <v>4.2720000000000002</v>
      </c>
      <c r="P2449" s="8">
        <f t="shared" si="200"/>
        <v>31.691394658753708</v>
      </c>
      <c r="Q2449" t="s">
        <v>8367</v>
      </c>
      <c r="R2449" t="s">
        <v>8353</v>
      </c>
      <c r="S2449" s="12" t="s">
        <v>8368</v>
      </c>
      <c r="T2449" s="12">
        <f t="shared" si="201"/>
        <v>43017.657127659571</v>
      </c>
      <c r="U2449" t="e">
        <f t="shared" si="202"/>
        <v>#VALUE!</v>
      </c>
      <c r="V2449" s="16" t="e">
        <f t="shared" si="203"/>
        <v>#VALUE!</v>
      </c>
    </row>
    <row r="2450" spans="1:22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9"/>
        <v>1.075</v>
      </c>
      <c r="P2450" s="8">
        <f t="shared" si="200"/>
        <v>47.777777777777779</v>
      </c>
      <c r="Q2450" t="s">
        <v>8367</v>
      </c>
      <c r="R2450" t="s">
        <v>8353</v>
      </c>
      <c r="S2450" s="12" t="s">
        <v>8368</v>
      </c>
      <c r="T2450" s="12">
        <f t="shared" si="201"/>
        <v>42969.500153664303</v>
      </c>
      <c r="U2450" t="e">
        <f t="shared" si="202"/>
        <v>#VALUE!</v>
      </c>
      <c r="V2450" s="16" t="e">
        <f t="shared" si="203"/>
        <v>#VALUE!</v>
      </c>
    </row>
    <row r="2451" spans="1:22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9"/>
        <v>1.08</v>
      </c>
      <c r="P2451" s="8">
        <f t="shared" si="200"/>
        <v>90</v>
      </c>
      <c r="Q2451" t="s">
        <v>8367</v>
      </c>
      <c r="R2451" t="s">
        <v>8353</v>
      </c>
      <c r="S2451" s="12" t="s">
        <v>8368</v>
      </c>
      <c r="T2451" s="12">
        <f t="shared" si="201"/>
        <v>42291.195212765953</v>
      </c>
      <c r="U2451" t="e">
        <f t="shared" si="202"/>
        <v>#VALUE!</v>
      </c>
      <c r="V2451" s="16" t="e">
        <f t="shared" si="203"/>
        <v>#VALUE!</v>
      </c>
    </row>
    <row r="2452" spans="1:22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9"/>
        <v>1.0153353333333335</v>
      </c>
      <c r="P2452" s="8">
        <f t="shared" si="200"/>
        <v>149.31401960784314</v>
      </c>
      <c r="Q2452" t="s">
        <v>8367</v>
      </c>
      <c r="R2452" t="s">
        <v>8353</v>
      </c>
      <c r="S2452" s="12" t="s">
        <v>8368</v>
      </c>
      <c r="T2452" s="12">
        <f t="shared" si="201"/>
        <v>42249.25125295508</v>
      </c>
      <c r="U2452" t="e">
        <f t="shared" si="202"/>
        <v>#VALUE!</v>
      </c>
      <c r="V2452" s="16" t="e">
        <f t="shared" si="203"/>
        <v>#VALUE!</v>
      </c>
    </row>
    <row r="2453" spans="1:22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9"/>
        <v>1.1545000000000001</v>
      </c>
      <c r="P2453" s="8">
        <f t="shared" si="200"/>
        <v>62.06989247311828</v>
      </c>
      <c r="Q2453" t="s">
        <v>8367</v>
      </c>
      <c r="R2453" t="s">
        <v>8353</v>
      </c>
      <c r="S2453" s="12" t="s">
        <v>8368</v>
      </c>
      <c r="T2453" s="12">
        <f t="shared" si="201"/>
        <v>43145.764657210399</v>
      </c>
      <c r="U2453" t="e">
        <f t="shared" si="202"/>
        <v>#VALUE!</v>
      </c>
      <c r="V2453" s="16" t="e">
        <f t="shared" si="203"/>
        <v>#VALUE!</v>
      </c>
    </row>
    <row r="2454" spans="1:22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9"/>
        <v>1.335</v>
      </c>
      <c r="P2454" s="8">
        <f t="shared" si="200"/>
        <v>53.4</v>
      </c>
      <c r="Q2454" t="s">
        <v>8367</v>
      </c>
      <c r="R2454" t="s">
        <v>8353</v>
      </c>
      <c r="S2454" s="12" t="s">
        <v>8368</v>
      </c>
      <c r="T2454" s="12">
        <f t="shared" si="201"/>
        <v>42695.315602836876</v>
      </c>
      <c r="U2454" t="e">
        <f t="shared" si="202"/>
        <v>#VALUE!</v>
      </c>
      <c r="V2454" s="16" t="e">
        <f t="shared" si="203"/>
        <v>#VALUE!</v>
      </c>
    </row>
    <row r="2455" spans="1:22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9"/>
        <v>1.5469999999999999</v>
      </c>
      <c r="P2455" s="8">
        <f t="shared" si="200"/>
        <v>69.268656716417908</v>
      </c>
      <c r="Q2455" t="s">
        <v>8367</v>
      </c>
      <c r="R2455" t="s">
        <v>8353</v>
      </c>
      <c r="S2455" s="12" t="s">
        <v>8368</v>
      </c>
      <c r="T2455" s="12">
        <f t="shared" si="201"/>
        <v>43103.671501182027</v>
      </c>
      <c r="U2455" t="e">
        <f t="shared" si="202"/>
        <v>#VALUE!</v>
      </c>
      <c r="V2455" s="16" t="e">
        <f t="shared" si="203"/>
        <v>#VALUE!</v>
      </c>
    </row>
    <row r="2456" spans="1:22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9"/>
        <v>1.0084571428571429</v>
      </c>
      <c r="P2456" s="8">
        <f t="shared" si="200"/>
        <v>271.50769230769231</v>
      </c>
      <c r="Q2456" t="s">
        <v>8367</v>
      </c>
      <c r="R2456" t="s">
        <v>8353</v>
      </c>
      <c r="S2456" s="12" t="s">
        <v>8368</v>
      </c>
      <c r="T2456" s="12">
        <f t="shared" si="201"/>
        <v>43135.851158392434</v>
      </c>
      <c r="U2456" t="e">
        <f t="shared" si="202"/>
        <v>#VALUE!</v>
      </c>
      <c r="V2456" s="16" t="e">
        <f t="shared" si="203"/>
        <v>#VALUE!</v>
      </c>
    </row>
    <row r="2457" spans="1:22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9"/>
        <v>1.82</v>
      </c>
      <c r="P2457" s="8">
        <f t="shared" si="200"/>
        <v>34.125</v>
      </c>
      <c r="Q2457" t="s">
        <v>8367</v>
      </c>
      <c r="R2457" t="s">
        <v>8353</v>
      </c>
      <c r="S2457" s="12" t="s">
        <v>8368</v>
      </c>
      <c r="T2457" s="12">
        <f t="shared" si="201"/>
        <v>42811.677895981084</v>
      </c>
      <c r="U2457" t="e">
        <f t="shared" si="202"/>
        <v>#VALUE!</v>
      </c>
      <c r="V2457" s="16" t="e">
        <f t="shared" si="203"/>
        <v>#VALUE!</v>
      </c>
    </row>
    <row r="2458" spans="1:22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9"/>
        <v>1.8086666666666666</v>
      </c>
      <c r="P2458" s="8">
        <f t="shared" si="200"/>
        <v>40.492537313432834</v>
      </c>
      <c r="Q2458" t="s">
        <v>8367</v>
      </c>
      <c r="R2458" t="s">
        <v>8353</v>
      </c>
      <c r="S2458" s="12" t="s">
        <v>8368</v>
      </c>
      <c r="T2458" s="12">
        <f t="shared" si="201"/>
        <v>43127.435449172575</v>
      </c>
      <c r="U2458" t="e">
        <f t="shared" si="202"/>
        <v>#VALUE!</v>
      </c>
      <c r="V2458" s="16" t="e">
        <f t="shared" si="203"/>
        <v>#VALUE!</v>
      </c>
    </row>
    <row r="2459" spans="1:22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9"/>
        <v>1.0230434782608695</v>
      </c>
      <c r="P2459" s="8">
        <f t="shared" si="200"/>
        <v>189.75806451612902</v>
      </c>
      <c r="Q2459" t="s">
        <v>8367</v>
      </c>
      <c r="R2459" t="s">
        <v>8353</v>
      </c>
      <c r="S2459" s="12" t="s">
        <v>8368</v>
      </c>
      <c r="T2459" s="12">
        <f t="shared" si="201"/>
        <v>42781.877730496453</v>
      </c>
      <c r="U2459" t="e">
        <f t="shared" si="202"/>
        <v>#VALUE!</v>
      </c>
      <c r="V2459" s="16" t="e">
        <f t="shared" si="203"/>
        <v>#VALUE!</v>
      </c>
    </row>
    <row r="2460" spans="1:22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9"/>
        <v>1.1017999999999999</v>
      </c>
      <c r="P2460" s="8">
        <f t="shared" si="200"/>
        <v>68.862499999999997</v>
      </c>
      <c r="Q2460" t="s">
        <v>8367</v>
      </c>
      <c r="R2460" t="s">
        <v>8353</v>
      </c>
      <c r="S2460" s="12" t="s">
        <v>8368</v>
      </c>
      <c r="T2460" s="12">
        <f t="shared" si="201"/>
        <v>42855.684609929078</v>
      </c>
      <c r="U2460" t="e">
        <f t="shared" si="202"/>
        <v>#VALUE!</v>
      </c>
      <c r="V2460" s="16" t="e">
        <f t="shared" si="203"/>
        <v>#VALUE!</v>
      </c>
    </row>
    <row r="2461" spans="1:22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9"/>
        <v>1.0225</v>
      </c>
      <c r="P2461" s="8">
        <f t="shared" si="200"/>
        <v>108.77659574468085</v>
      </c>
      <c r="Q2461" t="s">
        <v>8367</v>
      </c>
      <c r="R2461" t="s">
        <v>8353</v>
      </c>
      <c r="S2461" s="12" t="s">
        <v>8368</v>
      </c>
      <c r="T2461" s="12">
        <f t="shared" si="201"/>
        <v>42765.573108747041</v>
      </c>
      <c r="U2461" t="e">
        <f t="shared" si="202"/>
        <v>#VALUE!</v>
      </c>
      <c r="V2461" s="16" t="e">
        <f t="shared" si="203"/>
        <v>#VALUE!</v>
      </c>
    </row>
    <row r="2462" spans="1:22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9"/>
        <v>1.0078823529411765</v>
      </c>
      <c r="P2462" s="8">
        <f t="shared" si="200"/>
        <v>125.98529411764706</v>
      </c>
      <c r="Q2462" t="s">
        <v>8367</v>
      </c>
      <c r="R2462" t="s">
        <v>8353</v>
      </c>
      <c r="S2462" s="12" t="s">
        <v>8368</v>
      </c>
      <c r="T2462" s="12">
        <f t="shared" si="201"/>
        <v>43068.43223404255</v>
      </c>
      <c r="U2462" t="e">
        <f t="shared" si="202"/>
        <v>#VALUE!</v>
      </c>
      <c r="V2462" s="16" t="e">
        <f t="shared" si="203"/>
        <v>#VALUE!</v>
      </c>
    </row>
    <row r="2463" spans="1:22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9"/>
        <v>1.038</v>
      </c>
      <c r="P2463" s="8">
        <f t="shared" si="200"/>
        <v>90.523255813953483</v>
      </c>
      <c r="Q2463" t="s">
        <v>8329</v>
      </c>
      <c r="R2463" t="s">
        <v>8330</v>
      </c>
      <c r="S2463" s="12" t="s">
        <v>8331</v>
      </c>
      <c r="T2463" s="12">
        <f t="shared" si="201"/>
        <v>41107.403037825054</v>
      </c>
      <c r="U2463" t="e">
        <f t="shared" si="202"/>
        <v>#VALUE!</v>
      </c>
      <c r="V2463" s="16" t="e">
        <f t="shared" si="203"/>
        <v>#VALUE!</v>
      </c>
    </row>
    <row r="2464" spans="1:22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9"/>
        <v>1.1070833333333334</v>
      </c>
      <c r="P2464" s="8">
        <f t="shared" si="200"/>
        <v>28.880434782608695</v>
      </c>
      <c r="Q2464" t="s">
        <v>8329</v>
      </c>
      <c r="R2464" t="s">
        <v>8330</v>
      </c>
      <c r="S2464" s="12" t="s">
        <v>8331</v>
      </c>
      <c r="T2464" s="12">
        <f t="shared" si="201"/>
        <v>41419.069692671394</v>
      </c>
      <c r="U2464" t="e">
        <f t="shared" si="202"/>
        <v>#VALUE!</v>
      </c>
      <c r="V2464" s="16" t="e">
        <f t="shared" si="203"/>
        <v>#VALUE!</v>
      </c>
    </row>
    <row r="2465" spans="1:22" ht="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9"/>
        <v>1.1625000000000001</v>
      </c>
      <c r="P2465" s="8">
        <f t="shared" si="200"/>
        <v>31</v>
      </c>
      <c r="Q2465" t="s">
        <v>8329</v>
      </c>
      <c r="R2465" t="s">
        <v>8330</v>
      </c>
      <c r="S2465" s="12" t="s">
        <v>8331</v>
      </c>
      <c r="T2465" s="12">
        <f t="shared" si="201"/>
        <v>41676.354905437351</v>
      </c>
      <c r="U2465" t="e">
        <f t="shared" si="202"/>
        <v>#VALUE!</v>
      </c>
      <c r="V2465" s="16" t="e">
        <f t="shared" si="203"/>
        <v>#VALUE!</v>
      </c>
    </row>
    <row r="2466" spans="1:22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9"/>
        <v>1.111</v>
      </c>
      <c r="P2466" s="8">
        <f t="shared" si="200"/>
        <v>51.674418604651166</v>
      </c>
      <c r="Q2466" t="s">
        <v>8329</v>
      </c>
      <c r="R2466" t="s">
        <v>8330</v>
      </c>
      <c r="S2466" s="12" t="s">
        <v>8331</v>
      </c>
      <c r="T2466" s="12">
        <f t="shared" si="201"/>
        <v>42603.458593380616</v>
      </c>
      <c r="U2466" t="e">
        <f t="shared" si="202"/>
        <v>#VALUE!</v>
      </c>
      <c r="V2466" s="16" t="e">
        <f t="shared" si="203"/>
        <v>#VALUE!</v>
      </c>
    </row>
    <row r="2467" spans="1:22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9"/>
        <v>1.8014285714285714</v>
      </c>
      <c r="P2467" s="8">
        <f t="shared" si="200"/>
        <v>26.270833333333332</v>
      </c>
      <c r="Q2467" t="s">
        <v>8329</v>
      </c>
      <c r="R2467" t="s">
        <v>8330</v>
      </c>
      <c r="S2467" s="12" t="s">
        <v>8331</v>
      </c>
      <c r="T2467" s="12">
        <f t="shared" si="201"/>
        <v>41476.805531914892</v>
      </c>
      <c r="U2467" t="e">
        <f t="shared" si="202"/>
        <v>#VALUE!</v>
      </c>
      <c r="V2467" s="16" t="e">
        <f t="shared" si="203"/>
        <v>#VALUE!</v>
      </c>
    </row>
    <row r="2468" spans="1:22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9"/>
        <v>1</v>
      </c>
      <c r="P2468" s="8">
        <f t="shared" si="200"/>
        <v>48.07692307692308</v>
      </c>
      <c r="Q2468" t="s">
        <v>8329</v>
      </c>
      <c r="R2468" t="s">
        <v>8330</v>
      </c>
      <c r="S2468" s="12" t="s">
        <v>8331</v>
      </c>
      <c r="T2468" s="12">
        <f t="shared" si="201"/>
        <v>41709.02663120567</v>
      </c>
      <c r="U2468" t="e">
        <f t="shared" si="202"/>
        <v>#VALUE!</v>
      </c>
      <c r="V2468" s="16" t="e">
        <f t="shared" si="203"/>
        <v>#VALUE!</v>
      </c>
    </row>
    <row r="2469" spans="1:22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9"/>
        <v>1.1850000000000001</v>
      </c>
      <c r="P2469" s="8">
        <f t="shared" si="200"/>
        <v>27.558139534883722</v>
      </c>
      <c r="Q2469" t="s">
        <v>8329</v>
      </c>
      <c r="R2469" t="s">
        <v>8330</v>
      </c>
      <c r="S2469" s="12" t="s">
        <v>8331</v>
      </c>
      <c r="T2469" s="12">
        <f t="shared" si="201"/>
        <v>41354.410531914888</v>
      </c>
      <c r="U2469" t="e">
        <f t="shared" si="202"/>
        <v>#VALUE!</v>
      </c>
      <c r="V2469" s="16" t="e">
        <f t="shared" si="203"/>
        <v>#VALUE!</v>
      </c>
    </row>
    <row r="2470" spans="1:22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9"/>
        <v>1.0721700000000001</v>
      </c>
      <c r="P2470" s="8">
        <f t="shared" si="200"/>
        <v>36.97137931034483</v>
      </c>
      <c r="Q2470" t="s">
        <v>8329</v>
      </c>
      <c r="R2470" t="s">
        <v>8330</v>
      </c>
      <c r="S2470" s="12" t="s">
        <v>8331</v>
      </c>
      <c r="T2470" s="12">
        <f t="shared" si="201"/>
        <v>41505.845401891253</v>
      </c>
      <c r="U2470" t="e">
        <f t="shared" si="202"/>
        <v>#VALUE!</v>
      </c>
      <c r="V2470" s="16" t="e">
        <f t="shared" si="203"/>
        <v>#VALUE!</v>
      </c>
    </row>
    <row r="2471" spans="1:22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9"/>
        <v>1.1366666666666667</v>
      </c>
      <c r="P2471" s="8">
        <f t="shared" si="200"/>
        <v>29.021276595744681</v>
      </c>
      <c r="Q2471" t="s">
        <v>8329</v>
      </c>
      <c r="R2471" t="s">
        <v>8330</v>
      </c>
      <c r="S2471" s="12" t="s">
        <v>8331</v>
      </c>
      <c r="T2471" s="12">
        <f t="shared" si="201"/>
        <v>40875.999160756495</v>
      </c>
      <c r="U2471" t="e">
        <f t="shared" si="202"/>
        <v>#VALUE!</v>
      </c>
      <c r="V2471" s="16" t="e">
        <f t="shared" si="203"/>
        <v>#VALUE!</v>
      </c>
    </row>
    <row r="2472" spans="1:22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9"/>
        <v>1.0316400000000001</v>
      </c>
      <c r="P2472" s="8">
        <f t="shared" si="200"/>
        <v>28.65666666666667</v>
      </c>
      <c r="Q2472" t="s">
        <v>8329</v>
      </c>
      <c r="R2472" t="s">
        <v>8330</v>
      </c>
      <c r="S2472" s="12" t="s">
        <v>8331</v>
      </c>
      <c r="T2472" s="12">
        <f t="shared" si="201"/>
        <v>41351.551477541369</v>
      </c>
      <c r="U2472" t="e">
        <f t="shared" si="202"/>
        <v>#VALUE!</v>
      </c>
      <c r="V2472" s="16" t="e">
        <f t="shared" si="203"/>
        <v>#VALUE!</v>
      </c>
    </row>
    <row r="2473" spans="1:22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9"/>
        <v>1.28</v>
      </c>
      <c r="P2473" s="8">
        <f t="shared" si="200"/>
        <v>37.647058823529413</v>
      </c>
      <c r="Q2473" t="s">
        <v>8329</v>
      </c>
      <c r="R2473" t="s">
        <v>8330</v>
      </c>
      <c r="S2473" s="12" t="s">
        <v>8331</v>
      </c>
      <c r="T2473" s="12">
        <f t="shared" si="201"/>
        <v>41219.723309692672</v>
      </c>
      <c r="U2473" t="e">
        <f t="shared" si="202"/>
        <v>#VALUE!</v>
      </c>
      <c r="V2473" s="16" t="e">
        <f t="shared" si="203"/>
        <v>#VALUE!</v>
      </c>
    </row>
    <row r="2474" spans="1:22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9"/>
        <v>1.3576026666666667</v>
      </c>
      <c r="P2474" s="8">
        <f t="shared" si="200"/>
        <v>97.904038461538462</v>
      </c>
      <c r="Q2474" t="s">
        <v>8329</v>
      </c>
      <c r="R2474" t="s">
        <v>8330</v>
      </c>
      <c r="S2474" s="12" t="s">
        <v>8331</v>
      </c>
      <c r="T2474" s="12">
        <f t="shared" si="201"/>
        <v>40668.359101654845</v>
      </c>
      <c r="U2474" t="e">
        <f t="shared" si="202"/>
        <v>#VALUE!</v>
      </c>
      <c r="V2474" s="16" t="e">
        <f t="shared" si="203"/>
        <v>#VALUE!</v>
      </c>
    </row>
    <row r="2475" spans="1:22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9"/>
        <v>1</v>
      </c>
      <c r="P2475" s="8">
        <f t="shared" si="200"/>
        <v>42.553191489361701</v>
      </c>
      <c r="Q2475" t="s">
        <v>8329</v>
      </c>
      <c r="R2475" t="s">
        <v>8330</v>
      </c>
      <c r="S2475" s="12" t="s">
        <v>8331</v>
      </c>
      <c r="T2475" s="12">
        <f t="shared" si="201"/>
        <v>41525.856607565009</v>
      </c>
      <c r="U2475" t="e">
        <f t="shared" si="202"/>
        <v>#VALUE!</v>
      </c>
      <c r="V2475" s="16" t="e">
        <f t="shared" si="203"/>
        <v>#VALUE!</v>
      </c>
    </row>
    <row r="2476" spans="1:22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9"/>
        <v>1.0000360000000001</v>
      </c>
      <c r="P2476" s="8">
        <f t="shared" si="200"/>
        <v>131.58368421052631</v>
      </c>
      <c r="Q2476" t="s">
        <v>8329</v>
      </c>
      <c r="R2476" t="s">
        <v>8330</v>
      </c>
      <c r="S2476" s="12" t="s">
        <v>8331</v>
      </c>
      <c r="T2476" s="12">
        <f t="shared" si="201"/>
        <v>40732.593096926714</v>
      </c>
      <c r="U2476" t="e">
        <f t="shared" si="202"/>
        <v>#VALUE!</v>
      </c>
      <c r="V2476" s="16" t="e">
        <f t="shared" si="203"/>
        <v>#VALUE!</v>
      </c>
    </row>
    <row r="2477" spans="1:22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9"/>
        <v>1.0471999999999999</v>
      </c>
      <c r="P2477" s="8">
        <f t="shared" si="200"/>
        <v>32.320987654320987</v>
      </c>
      <c r="Q2477" t="s">
        <v>8329</v>
      </c>
      <c r="R2477" t="s">
        <v>8330</v>
      </c>
      <c r="S2477" s="12" t="s">
        <v>8331</v>
      </c>
      <c r="T2477" s="12">
        <f t="shared" si="201"/>
        <v>40623.598758865242</v>
      </c>
      <c r="U2477" t="e">
        <f t="shared" si="202"/>
        <v>#VALUE!</v>
      </c>
      <c r="V2477" s="16" t="e">
        <f t="shared" si="203"/>
        <v>#VALUE!</v>
      </c>
    </row>
    <row r="2478" spans="1:22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9"/>
        <v>1.050225</v>
      </c>
      <c r="P2478" s="8">
        <f t="shared" si="200"/>
        <v>61.103999999999999</v>
      </c>
      <c r="Q2478" t="s">
        <v>8329</v>
      </c>
      <c r="R2478" t="s">
        <v>8330</v>
      </c>
      <c r="S2478" s="12" t="s">
        <v>8331</v>
      </c>
      <c r="T2478" s="12">
        <f t="shared" si="201"/>
        <v>42260.746690307329</v>
      </c>
      <c r="U2478" t="e">
        <f t="shared" si="202"/>
        <v>#VALUE!</v>
      </c>
      <c r="V2478" s="16" t="e">
        <f t="shared" si="203"/>
        <v>#VALUE!</v>
      </c>
    </row>
    <row r="2479" spans="1:22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9"/>
        <v>1.7133333333333334</v>
      </c>
      <c r="P2479" s="8">
        <f t="shared" si="200"/>
        <v>31.341463414634145</v>
      </c>
      <c r="Q2479" t="s">
        <v>8329</v>
      </c>
      <c r="R2479" t="s">
        <v>8330</v>
      </c>
      <c r="S2479" s="12" t="s">
        <v>8331</v>
      </c>
      <c r="T2479" s="12">
        <f t="shared" si="201"/>
        <v>41418.564361702127</v>
      </c>
      <c r="U2479" t="e">
        <f t="shared" si="202"/>
        <v>#VALUE!</v>
      </c>
      <c r="V2479" s="16" t="e">
        <f t="shared" si="203"/>
        <v>#VALUE!</v>
      </c>
    </row>
    <row r="2480" spans="1:22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9"/>
        <v>1.2749999999999999</v>
      </c>
      <c r="P2480" s="8">
        <f t="shared" si="200"/>
        <v>129.1139240506329</v>
      </c>
      <c r="Q2480" t="s">
        <v>8329</v>
      </c>
      <c r="R2480" t="s">
        <v>8330</v>
      </c>
      <c r="S2480" s="12" t="s">
        <v>8331</v>
      </c>
      <c r="T2480" s="12">
        <f t="shared" si="201"/>
        <v>41591.424503546099</v>
      </c>
      <c r="U2480" t="e">
        <f t="shared" si="202"/>
        <v>#VALUE!</v>
      </c>
      <c r="V2480" s="16" t="e">
        <f t="shared" si="203"/>
        <v>#VALUE!</v>
      </c>
    </row>
    <row r="2481" spans="1:22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9"/>
        <v>1.3344333333333334</v>
      </c>
      <c r="P2481" s="8">
        <f t="shared" si="200"/>
        <v>25.020624999999999</v>
      </c>
      <c r="Q2481" t="s">
        <v>8329</v>
      </c>
      <c r="R2481" t="s">
        <v>8330</v>
      </c>
      <c r="S2481" s="12" t="s">
        <v>8331</v>
      </c>
      <c r="T2481" s="12">
        <f t="shared" si="201"/>
        <v>41438.004657210397</v>
      </c>
      <c r="U2481" t="e">
        <f t="shared" si="202"/>
        <v>#VALUE!</v>
      </c>
      <c r="V2481" s="16" t="e">
        <f t="shared" si="203"/>
        <v>#VALUE!</v>
      </c>
    </row>
    <row r="2482" spans="1:22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9"/>
        <v>1</v>
      </c>
      <c r="P2482" s="8">
        <f t="shared" si="200"/>
        <v>250</v>
      </c>
      <c r="Q2482" t="s">
        <v>8329</v>
      </c>
      <c r="R2482" t="s">
        <v>8330</v>
      </c>
      <c r="S2482" s="12" t="s">
        <v>8331</v>
      </c>
      <c r="T2482" s="12">
        <f t="shared" si="201"/>
        <v>42582.048274231674</v>
      </c>
      <c r="U2482" t="e">
        <f t="shared" si="202"/>
        <v>#VALUE!</v>
      </c>
      <c r="V2482" s="16" t="e">
        <f t="shared" si="203"/>
        <v>#VALUE!</v>
      </c>
    </row>
    <row r="2483" spans="1:22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9"/>
        <v>1.1291099999999998</v>
      </c>
      <c r="P2483" s="8">
        <f t="shared" si="200"/>
        <v>47.541473684210523</v>
      </c>
      <c r="Q2483" t="s">
        <v>8329</v>
      </c>
      <c r="R2483" t="s">
        <v>8330</v>
      </c>
      <c r="S2483" s="12" t="s">
        <v>8331</v>
      </c>
      <c r="T2483" s="12">
        <f t="shared" si="201"/>
        <v>41327.624208037822</v>
      </c>
      <c r="U2483" t="e">
        <f t="shared" si="202"/>
        <v>#VALUE!</v>
      </c>
      <c r="V2483" s="16" t="e">
        <f t="shared" si="203"/>
        <v>#VALUE!</v>
      </c>
    </row>
    <row r="2484" spans="1:22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9"/>
        <v>1.0009999999999999</v>
      </c>
      <c r="P2484" s="8">
        <f t="shared" si="200"/>
        <v>40.04</v>
      </c>
      <c r="Q2484" t="s">
        <v>8329</v>
      </c>
      <c r="R2484" t="s">
        <v>8330</v>
      </c>
      <c r="S2484" s="12" t="s">
        <v>8331</v>
      </c>
      <c r="T2484" s="12">
        <f t="shared" si="201"/>
        <v>41033.635732860515</v>
      </c>
      <c r="U2484" t="e">
        <f t="shared" si="202"/>
        <v>#VALUE!</v>
      </c>
      <c r="V2484" s="16" t="e">
        <f t="shared" si="203"/>
        <v>#VALUE!</v>
      </c>
    </row>
    <row r="2485" spans="1:22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9"/>
        <v>1.1372727272727272</v>
      </c>
      <c r="P2485" s="8">
        <f t="shared" si="200"/>
        <v>65.84210526315789</v>
      </c>
      <c r="Q2485" t="s">
        <v>8329</v>
      </c>
      <c r="R2485" t="s">
        <v>8330</v>
      </c>
      <c r="S2485" s="12" t="s">
        <v>8331</v>
      </c>
      <c r="T2485" s="12">
        <f t="shared" si="201"/>
        <v>41298.113510638294</v>
      </c>
      <c r="U2485" t="e">
        <f t="shared" si="202"/>
        <v>#VALUE!</v>
      </c>
      <c r="V2485" s="16" t="e">
        <f t="shared" si="203"/>
        <v>#VALUE!</v>
      </c>
    </row>
    <row r="2486" spans="1:22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9"/>
        <v>1.1931742857142855</v>
      </c>
      <c r="P2486" s="8">
        <f t="shared" si="200"/>
        <v>46.401222222222216</v>
      </c>
      <c r="Q2486" t="s">
        <v>8329</v>
      </c>
      <c r="R2486" t="s">
        <v>8330</v>
      </c>
      <c r="S2486" s="12" t="s">
        <v>8331</v>
      </c>
      <c r="T2486" s="12">
        <f t="shared" si="201"/>
        <v>41095.049680851058</v>
      </c>
      <c r="U2486" t="e">
        <f t="shared" si="202"/>
        <v>#VALUE!</v>
      </c>
      <c r="V2486" s="16" t="e">
        <f t="shared" si="203"/>
        <v>#VALUE!</v>
      </c>
    </row>
    <row r="2487" spans="1:22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9"/>
        <v>1.0325</v>
      </c>
      <c r="P2487" s="8">
        <f t="shared" si="200"/>
        <v>50.365853658536587</v>
      </c>
      <c r="Q2487" t="s">
        <v>8329</v>
      </c>
      <c r="R2487" t="s">
        <v>8330</v>
      </c>
      <c r="S2487" s="12" t="s">
        <v>8331</v>
      </c>
      <c r="T2487" s="12">
        <f t="shared" si="201"/>
        <v>41117.601406619382</v>
      </c>
      <c r="U2487" t="e">
        <f t="shared" si="202"/>
        <v>#VALUE!</v>
      </c>
      <c r="V2487" s="16" t="e">
        <f t="shared" si="203"/>
        <v>#VALUE!</v>
      </c>
    </row>
    <row r="2488" spans="1:22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9"/>
        <v>2.6566666666666667</v>
      </c>
      <c r="P2488" s="8">
        <f t="shared" si="200"/>
        <v>26.566666666666666</v>
      </c>
      <c r="Q2488" t="s">
        <v>8329</v>
      </c>
      <c r="R2488" t="s">
        <v>8330</v>
      </c>
      <c r="S2488" s="12" t="s">
        <v>8331</v>
      </c>
      <c r="T2488" s="12">
        <f t="shared" si="201"/>
        <v>41319.51744680851</v>
      </c>
      <c r="U2488" t="e">
        <f t="shared" si="202"/>
        <v>#VALUE!</v>
      </c>
      <c r="V2488" s="16" t="e">
        <f t="shared" si="203"/>
        <v>#VALUE!</v>
      </c>
    </row>
    <row r="2489" spans="1:22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9"/>
        <v>1.0005066666666667</v>
      </c>
      <c r="P2489" s="8">
        <f t="shared" si="200"/>
        <v>39.493684210526318</v>
      </c>
      <c r="Q2489" t="s">
        <v>8329</v>
      </c>
      <c r="R2489" t="s">
        <v>8330</v>
      </c>
      <c r="S2489" s="12" t="s">
        <v>8331</v>
      </c>
      <c r="T2489" s="12">
        <f t="shared" si="201"/>
        <v>41354.624078014182</v>
      </c>
      <c r="U2489" t="e">
        <f t="shared" si="202"/>
        <v>#VALUE!</v>
      </c>
      <c r="V2489" s="16" t="e">
        <f t="shared" si="203"/>
        <v>#VALUE!</v>
      </c>
    </row>
    <row r="2490" spans="1:22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9"/>
        <v>1.0669999999999999</v>
      </c>
      <c r="P2490" s="8">
        <f t="shared" si="200"/>
        <v>49.246153846153845</v>
      </c>
      <c r="Q2490" t="s">
        <v>8329</v>
      </c>
      <c r="R2490" t="s">
        <v>8330</v>
      </c>
      <c r="S2490" s="12" t="s">
        <v>8331</v>
      </c>
      <c r="T2490" s="12">
        <f t="shared" si="201"/>
        <v>41158.079290780137</v>
      </c>
      <c r="U2490" t="e">
        <f t="shared" si="202"/>
        <v>#VALUE!</v>
      </c>
      <c r="V2490" s="16" t="e">
        <f t="shared" si="203"/>
        <v>#VALUE!</v>
      </c>
    </row>
    <row r="2491" spans="1:22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9"/>
        <v>1.3367142857142857</v>
      </c>
      <c r="P2491" s="8">
        <f t="shared" si="200"/>
        <v>62.38</v>
      </c>
      <c r="Q2491" t="s">
        <v>8329</v>
      </c>
      <c r="R2491" t="s">
        <v>8330</v>
      </c>
      <c r="S2491" s="12" t="s">
        <v>8331</v>
      </c>
      <c r="T2491" s="12">
        <f t="shared" si="201"/>
        <v>41709.626938534275</v>
      </c>
      <c r="U2491" t="e">
        <f t="shared" si="202"/>
        <v>#VALUE!</v>
      </c>
      <c r="V2491" s="16" t="e">
        <f t="shared" si="203"/>
        <v>#VALUE!</v>
      </c>
    </row>
    <row r="2492" spans="1:22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9"/>
        <v>1.214</v>
      </c>
      <c r="P2492" s="8">
        <f t="shared" si="200"/>
        <v>37.9375</v>
      </c>
      <c r="Q2492" t="s">
        <v>8329</v>
      </c>
      <c r="R2492" t="s">
        <v>8330</v>
      </c>
      <c r="S2492" s="12" t="s">
        <v>8331</v>
      </c>
      <c r="T2492" s="12">
        <f t="shared" si="201"/>
        <v>41351.707754137111</v>
      </c>
      <c r="U2492" t="e">
        <f t="shared" si="202"/>
        <v>#VALUE!</v>
      </c>
      <c r="V2492" s="16" t="e">
        <f t="shared" si="203"/>
        <v>#VALUE!</v>
      </c>
    </row>
    <row r="2493" spans="1:22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9"/>
        <v>1.032</v>
      </c>
      <c r="P2493" s="8">
        <f t="shared" si="200"/>
        <v>51.6</v>
      </c>
      <c r="Q2493" t="s">
        <v>8329</v>
      </c>
      <c r="R2493" t="s">
        <v>8330</v>
      </c>
      <c r="S2493" s="12" t="s">
        <v>8331</v>
      </c>
      <c r="T2493" s="12">
        <f t="shared" si="201"/>
        <v>40861.098274231677</v>
      </c>
      <c r="U2493" t="e">
        <f t="shared" si="202"/>
        <v>#VALUE!</v>
      </c>
      <c r="V2493" s="16" t="e">
        <f t="shared" si="203"/>
        <v>#VALUE!</v>
      </c>
    </row>
    <row r="2494" spans="1:22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9"/>
        <v>1.25</v>
      </c>
      <c r="P2494" s="8">
        <f t="shared" si="200"/>
        <v>27.777777777777779</v>
      </c>
      <c r="Q2494" t="s">
        <v>8329</v>
      </c>
      <c r="R2494" t="s">
        <v>8330</v>
      </c>
      <c r="S2494" s="12" t="s">
        <v>8331</v>
      </c>
      <c r="T2494" s="12">
        <f t="shared" si="201"/>
        <v>41353.503404255316</v>
      </c>
      <c r="U2494" t="e">
        <f t="shared" si="202"/>
        <v>#VALUE!</v>
      </c>
      <c r="V2494" s="16" t="e">
        <f t="shared" si="203"/>
        <v>#VALUE!</v>
      </c>
    </row>
    <row r="2495" spans="1:22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9"/>
        <v>1.2869999999999999</v>
      </c>
      <c r="P2495" s="8">
        <f t="shared" si="200"/>
        <v>99.382239382239376</v>
      </c>
      <c r="Q2495" t="s">
        <v>8329</v>
      </c>
      <c r="R2495" t="s">
        <v>8330</v>
      </c>
      <c r="S2495" s="12" t="s">
        <v>8331</v>
      </c>
      <c r="T2495" s="12">
        <f t="shared" si="201"/>
        <v>41683.56193853428</v>
      </c>
      <c r="U2495" t="e">
        <f t="shared" si="202"/>
        <v>#VALUE!</v>
      </c>
      <c r="V2495" s="16" t="e">
        <f t="shared" si="203"/>
        <v>#VALUE!</v>
      </c>
    </row>
    <row r="2496" spans="1:22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9"/>
        <v>1.0100533333333332</v>
      </c>
      <c r="P2496" s="8">
        <f t="shared" si="200"/>
        <v>38.848205128205123</v>
      </c>
      <c r="Q2496" t="s">
        <v>8329</v>
      </c>
      <c r="R2496" t="s">
        <v>8330</v>
      </c>
      <c r="S2496" s="12" t="s">
        <v>8331</v>
      </c>
      <c r="T2496" s="12">
        <f t="shared" si="201"/>
        <v>41351.112813238768</v>
      </c>
      <c r="U2496" t="e">
        <f t="shared" si="202"/>
        <v>#VALUE!</v>
      </c>
      <c r="V2496" s="16" t="e">
        <f t="shared" si="203"/>
        <v>#VALUE!</v>
      </c>
    </row>
    <row r="2497" spans="1:22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9"/>
        <v>1.2753666666666665</v>
      </c>
      <c r="P2497" s="8">
        <f t="shared" si="200"/>
        <v>45.548809523809524</v>
      </c>
      <c r="Q2497" t="s">
        <v>8329</v>
      </c>
      <c r="R2497" t="s">
        <v>8330</v>
      </c>
      <c r="S2497" s="12" t="s">
        <v>8331</v>
      </c>
      <c r="T2497" s="12">
        <f t="shared" si="201"/>
        <v>41365.718380614657</v>
      </c>
      <c r="U2497" t="e">
        <f t="shared" si="202"/>
        <v>#VALUE!</v>
      </c>
      <c r="V2497" s="16" t="e">
        <f t="shared" si="203"/>
        <v>#VALUE!</v>
      </c>
    </row>
    <row r="2498" spans="1:22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9"/>
        <v>1</v>
      </c>
      <c r="P2498" s="8">
        <f t="shared" si="200"/>
        <v>600</v>
      </c>
      <c r="Q2498" t="s">
        <v>8329</v>
      </c>
      <c r="R2498" t="s">
        <v>8330</v>
      </c>
      <c r="S2498" s="12" t="s">
        <v>8331</v>
      </c>
      <c r="T2498" s="12">
        <f t="shared" si="201"/>
        <v>41662.960898345154</v>
      </c>
      <c r="U2498" t="e">
        <f t="shared" si="202"/>
        <v>#VALUE!</v>
      </c>
      <c r="V2498" s="16" t="e">
        <f t="shared" si="203"/>
        <v>#VALUE!</v>
      </c>
    </row>
    <row r="2499" spans="1:22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04">E2499/D2499</f>
        <v>1.127715</v>
      </c>
      <c r="P2499" s="8">
        <f t="shared" ref="P2499:P2562" si="205">IFERROR(E2499/L2499, 0)</f>
        <v>80.551071428571419</v>
      </c>
      <c r="Q2499" t="s">
        <v>8329</v>
      </c>
      <c r="R2499" t="s">
        <v>8330</v>
      </c>
      <c r="S2499" s="12" t="s">
        <v>8331</v>
      </c>
      <c r="T2499" s="12">
        <f t="shared" ref="T2499:T2562" si="206">(J2499/84600)+25569+(-8/24)</f>
        <v>41053.138747044919</v>
      </c>
      <c r="U2499" t="e">
        <f t="shared" ref="U2499:U2562" si="207">DATEDIF(S2499,T2499, "D")</f>
        <v>#VALUE!</v>
      </c>
      <c r="V2499" s="16" t="e">
        <f t="shared" ref="V2499:V2562" si="208">DATEDIF(0,U2499,"y")&amp;" years " &amp;DATEDIF(0,U2499,"ym")&amp;" months "&amp;DATEDIF(0,U2499,"md")&amp;" days"</f>
        <v>#VALUE!</v>
      </c>
    </row>
    <row r="2500" spans="1:22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04"/>
        <v>1.056</v>
      </c>
      <c r="P2500" s="8">
        <f t="shared" si="205"/>
        <v>52.8</v>
      </c>
      <c r="Q2500" t="s">
        <v>8329</v>
      </c>
      <c r="R2500" t="s">
        <v>8330</v>
      </c>
      <c r="S2500" s="12" t="s">
        <v>8331</v>
      </c>
      <c r="T2500" s="12">
        <f t="shared" si="206"/>
        <v>42367.612139479905</v>
      </c>
      <c r="U2500" t="e">
        <f t="shared" si="207"/>
        <v>#VALUE!</v>
      </c>
      <c r="V2500" s="16" t="e">
        <f t="shared" si="208"/>
        <v>#VALUE!</v>
      </c>
    </row>
    <row r="2501" spans="1:22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04"/>
        <v>2.0262500000000001</v>
      </c>
      <c r="P2501" s="8">
        <f t="shared" si="205"/>
        <v>47.676470588235297</v>
      </c>
      <c r="Q2501" t="s">
        <v>8329</v>
      </c>
      <c r="R2501" t="s">
        <v>8330</v>
      </c>
      <c r="S2501" s="12" t="s">
        <v>8331</v>
      </c>
      <c r="T2501" s="12">
        <f t="shared" si="206"/>
        <v>41559.45670212766</v>
      </c>
      <c r="U2501" t="e">
        <f t="shared" si="207"/>
        <v>#VALUE!</v>
      </c>
      <c r="V2501" s="16" t="e">
        <f t="shared" si="208"/>
        <v>#VALUE!</v>
      </c>
    </row>
    <row r="2502" spans="1:22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04"/>
        <v>1.1333333333333333</v>
      </c>
      <c r="P2502" s="8">
        <f t="shared" si="205"/>
        <v>23.448275862068964</v>
      </c>
      <c r="Q2502" t="s">
        <v>8329</v>
      </c>
      <c r="R2502" t="s">
        <v>8330</v>
      </c>
      <c r="S2502" s="12" t="s">
        <v>8331</v>
      </c>
      <c r="T2502" s="12">
        <f t="shared" si="206"/>
        <v>41382.902777777774</v>
      </c>
      <c r="U2502" t="e">
        <f t="shared" si="207"/>
        <v>#VALUE!</v>
      </c>
      <c r="V2502" s="16" t="e">
        <f t="shared" si="208"/>
        <v>#VALUE!</v>
      </c>
    </row>
    <row r="2503" spans="1:22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04"/>
        <v>2.5545454545454545E-2</v>
      </c>
      <c r="P2503" s="8">
        <f t="shared" si="205"/>
        <v>40.142857142857146</v>
      </c>
      <c r="Q2503" t="s">
        <v>8369</v>
      </c>
      <c r="R2503" t="s">
        <v>8353</v>
      </c>
      <c r="S2503" s="12" t="s">
        <v>8370</v>
      </c>
      <c r="T2503" s="12">
        <f t="shared" si="206"/>
        <v>42599.247092198581</v>
      </c>
      <c r="U2503" t="e">
        <f t="shared" si="207"/>
        <v>#VALUE!</v>
      </c>
      <c r="V2503" s="16" t="e">
        <f t="shared" si="208"/>
        <v>#VALUE!</v>
      </c>
    </row>
    <row r="2504" spans="1:22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04"/>
        <v>7.8181818181818181E-4</v>
      </c>
      <c r="P2504" s="8">
        <f t="shared" si="205"/>
        <v>17.2</v>
      </c>
      <c r="Q2504" t="s">
        <v>8369</v>
      </c>
      <c r="R2504" t="s">
        <v>8353</v>
      </c>
      <c r="S2504" s="12" t="s">
        <v>8370</v>
      </c>
      <c r="T2504" s="12">
        <f t="shared" si="206"/>
        <v>42205.084137115839</v>
      </c>
      <c r="U2504" t="e">
        <f t="shared" si="207"/>
        <v>#VALUE!</v>
      </c>
      <c r="V2504" s="16" t="e">
        <f t="shared" si="208"/>
        <v>#VALUE!</v>
      </c>
    </row>
    <row r="2505" spans="1:22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04"/>
        <v>0</v>
      </c>
      <c r="P2505" s="8">
        <f t="shared" si="205"/>
        <v>0</v>
      </c>
      <c r="Q2505" t="s">
        <v>8369</v>
      </c>
      <c r="R2505" t="s">
        <v>8353</v>
      </c>
      <c r="S2505" s="12" t="s">
        <v>8370</v>
      </c>
      <c r="T2505" s="12">
        <f t="shared" si="206"/>
        <v>42858.776690307328</v>
      </c>
      <c r="U2505" t="e">
        <f t="shared" si="207"/>
        <v>#VALUE!</v>
      </c>
      <c r="V2505" s="16" t="e">
        <f t="shared" si="208"/>
        <v>#VALUE!</v>
      </c>
    </row>
    <row r="2506" spans="1:22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04"/>
        <v>0</v>
      </c>
      <c r="P2506" s="8">
        <f t="shared" si="205"/>
        <v>0</v>
      </c>
      <c r="Q2506" t="s">
        <v>8369</v>
      </c>
      <c r="R2506" t="s">
        <v>8353</v>
      </c>
      <c r="S2506" s="12" t="s">
        <v>8370</v>
      </c>
      <c r="T2506" s="12">
        <f t="shared" si="206"/>
        <v>42275.746264775407</v>
      </c>
      <c r="U2506" t="e">
        <f t="shared" si="207"/>
        <v>#VALUE!</v>
      </c>
      <c r="V2506" s="16" t="e">
        <f t="shared" si="208"/>
        <v>#VALUE!</v>
      </c>
    </row>
    <row r="2507" spans="1:22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04"/>
        <v>0</v>
      </c>
      <c r="P2507" s="8">
        <f t="shared" si="205"/>
        <v>0</v>
      </c>
      <c r="Q2507" t="s">
        <v>8369</v>
      </c>
      <c r="R2507" t="s">
        <v>8353</v>
      </c>
      <c r="S2507" s="12" t="s">
        <v>8370</v>
      </c>
      <c r="T2507" s="12">
        <f t="shared" si="206"/>
        <v>42397.319338061461</v>
      </c>
      <c r="U2507" t="e">
        <f t="shared" si="207"/>
        <v>#VALUE!</v>
      </c>
      <c r="V2507" s="16" t="e">
        <f t="shared" si="208"/>
        <v>#VALUE!</v>
      </c>
    </row>
    <row r="2508" spans="1:22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04"/>
        <v>6.0000000000000001E-3</v>
      </c>
      <c r="P2508" s="8">
        <f t="shared" si="205"/>
        <v>15</v>
      </c>
      <c r="Q2508" t="s">
        <v>8369</v>
      </c>
      <c r="R2508" t="s">
        <v>8353</v>
      </c>
      <c r="S2508" s="12" t="s">
        <v>8370</v>
      </c>
      <c r="T2508" s="12">
        <f t="shared" si="206"/>
        <v>42613.055189125291</v>
      </c>
      <c r="U2508" t="e">
        <f t="shared" si="207"/>
        <v>#VALUE!</v>
      </c>
      <c r="V2508" s="16" t="e">
        <f t="shared" si="208"/>
        <v>#VALUE!</v>
      </c>
    </row>
    <row r="2509" spans="1:22" ht="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04"/>
        <v>0</v>
      </c>
      <c r="P2509" s="8">
        <f t="shared" si="205"/>
        <v>0</v>
      </c>
      <c r="Q2509" t="s">
        <v>8369</v>
      </c>
      <c r="R2509" t="s">
        <v>8353</v>
      </c>
      <c r="S2509" s="12" t="s">
        <v>8370</v>
      </c>
      <c r="T2509" s="12">
        <f t="shared" si="206"/>
        <v>42456.570969267137</v>
      </c>
      <c r="U2509" t="e">
        <f t="shared" si="207"/>
        <v>#VALUE!</v>
      </c>
      <c r="V2509" s="16" t="e">
        <f t="shared" si="208"/>
        <v>#VALUE!</v>
      </c>
    </row>
    <row r="2510" spans="1:22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04"/>
        <v>0</v>
      </c>
      <c r="P2510" s="8">
        <f t="shared" si="205"/>
        <v>0</v>
      </c>
      <c r="Q2510" t="s">
        <v>8369</v>
      </c>
      <c r="R2510" t="s">
        <v>8353</v>
      </c>
      <c r="S2510" s="12" t="s">
        <v>8370</v>
      </c>
      <c r="T2510" s="12">
        <f t="shared" si="206"/>
        <v>42181.723806146569</v>
      </c>
      <c r="U2510" t="e">
        <f t="shared" si="207"/>
        <v>#VALUE!</v>
      </c>
      <c r="V2510" s="16" t="e">
        <f t="shared" si="208"/>
        <v>#VALUE!</v>
      </c>
    </row>
    <row r="2511" spans="1:22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04"/>
        <v>1.0526315789473684E-2</v>
      </c>
      <c r="P2511" s="8">
        <f t="shared" si="205"/>
        <v>35.714285714285715</v>
      </c>
      <c r="Q2511" t="s">
        <v>8369</v>
      </c>
      <c r="R2511" t="s">
        <v>8353</v>
      </c>
      <c r="S2511" s="12" t="s">
        <v>8370</v>
      </c>
      <c r="T2511" s="12">
        <f t="shared" si="206"/>
        <v>42409.323274231676</v>
      </c>
      <c r="U2511" t="e">
        <f t="shared" si="207"/>
        <v>#VALUE!</v>
      </c>
      <c r="V2511" s="16" t="e">
        <f t="shared" si="208"/>
        <v>#VALUE!</v>
      </c>
    </row>
    <row r="2512" spans="1:22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04"/>
        <v>1.5E-3</v>
      </c>
      <c r="P2512" s="8">
        <f t="shared" si="205"/>
        <v>37.5</v>
      </c>
      <c r="Q2512" t="s">
        <v>8369</v>
      </c>
      <c r="R2512" t="s">
        <v>8353</v>
      </c>
      <c r="S2512" s="12" t="s">
        <v>8370</v>
      </c>
      <c r="T2512" s="12">
        <f t="shared" si="206"/>
        <v>42429.940567375881</v>
      </c>
      <c r="U2512" t="e">
        <f t="shared" si="207"/>
        <v>#VALUE!</v>
      </c>
      <c r="V2512" s="16" t="e">
        <f t="shared" si="208"/>
        <v>#VALUE!</v>
      </c>
    </row>
    <row r="2513" spans="1:22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04"/>
        <v>0</v>
      </c>
      <c r="P2513" s="8">
        <f t="shared" si="205"/>
        <v>0</v>
      </c>
      <c r="Q2513" t="s">
        <v>8369</v>
      </c>
      <c r="R2513" t="s">
        <v>8353</v>
      </c>
      <c r="S2513" s="12" t="s">
        <v>8370</v>
      </c>
      <c r="T2513" s="12">
        <f t="shared" si="206"/>
        <v>42728.612446808511</v>
      </c>
      <c r="U2513" t="e">
        <f t="shared" si="207"/>
        <v>#VALUE!</v>
      </c>
      <c r="V2513" s="16" t="e">
        <f t="shared" si="208"/>
        <v>#VALUE!</v>
      </c>
    </row>
    <row r="2514" spans="1:22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04"/>
        <v>0</v>
      </c>
      <c r="P2514" s="8">
        <f t="shared" si="205"/>
        <v>0</v>
      </c>
      <c r="Q2514" t="s">
        <v>8369</v>
      </c>
      <c r="R2514" t="s">
        <v>8353</v>
      </c>
      <c r="S2514" s="12" t="s">
        <v>8370</v>
      </c>
      <c r="T2514" s="12">
        <f t="shared" si="206"/>
        <v>42320.54091016548</v>
      </c>
      <c r="U2514" t="e">
        <f t="shared" si="207"/>
        <v>#VALUE!</v>
      </c>
      <c r="V2514" s="16" t="e">
        <f t="shared" si="208"/>
        <v>#VALUE!</v>
      </c>
    </row>
    <row r="2515" spans="1:22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04"/>
        <v>0</v>
      </c>
      <c r="P2515" s="8">
        <f t="shared" si="205"/>
        <v>0</v>
      </c>
      <c r="Q2515" t="s">
        <v>8369</v>
      </c>
      <c r="R2515" t="s">
        <v>8353</v>
      </c>
      <c r="S2515" s="12" t="s">
        <v>8370</v>
      </c>
      <c r="T2515" s="12">
        <f t="shared" si="206"/>
        <v>43096.843841607559</v>
      </c>
      <c r="U2515" t="e">
        <f t="shared" si="207"/>
        <v>#VALUE!</v>
      </c>
      <c r="V2515" s="16" t="e">
        <f t="shared" si="208"/>
        <v>#VALUE!</v>
      </c>
    </row>
    <row r="2516" spans="1:22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04"/>
        <v>1.7500000000000002E-2</v>
      </c>
      <c r="P2516" s="8">
        <f t="shared" si="205"/>
        <v>52.5</v>
      </c>
      <c r="Q2516" t="s">
        <v>8369</v>
      </c>
      <c r="R2516" t="s">
        <v>8353</v>
      </c>
      <c r="S2516" s="12" t="s">
        <v>8370</v>
      </c>
      <c r="T2516" s="12">
        <f t="shared" si="206"/>
        <v>42200.554101654845</v>
      </c>
      <c r="U2516" t="e">
        <f t="shared" si="207"/>
        <v>#VALUE!</v>
      </c>
      <c r="V2516" s="16" t="e">
        <f t="shared" si="208"/>
        <v>#VALUE!</v>
      </c>
    </row>
    <row r="2517" spans="1:22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04"/>
        <v>0.186</v>
      </c>
      <c r="P2517" s="8">
        <f t="shared" si="205"/>
        <v>77.5</v>
      </c>
      <c r="Q2517" t="s">
        <v>8369</v>
      </c>
      <c r="R2517" t="s">
        <v>8353</v>
      </c>
      <c r="S2517" s="12" t="s">
        <v>8370</v>
      </c>
      <c r="T2517" s="12">
        <f t="shared" si="206"/>
        <v>42377.69447990544</v>
      </c>
      <c r="U2517" t="e">
        <f t="shared" si="207"/>
        <v>#VALUE!</v>
      </c>
      <c r="V2517" s="16" t="e">
        <f t="shared" si="208"/>
        <v>#VALUE!</v>
      </c>
    </row>
    <row r="2518" spans="1:22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04"/>
        <v>0</v>
      </c>
      <c r="P2518" s="8">
        <f t="shared" si="205"/>
        <v>0</v>
      </c>
      <c r="Q2518" t="s">
        <v>8369</v>
      </c>
      <c r="R2518" t="s">
        <v>8353</v>
      </c>
      <c r="S2518" s="12" t="s">
        <v>8370</v>
      </c>
      <c r="T2518" s="12">
        <f t="shared" si="206"/>
        <v>42290.695650118199</v>
      </c>
      <c r="U2518" t="e">
        <f t="shared" si="207"/>
        <v>#VALUE!</v>
      </c>
      <c r="V2518" s="16" t="e">
        <f t="shared" si="208"/>
        <v>#VALUE!</v>
      </c>
    </row>
    <row r="2519" spans="1:22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04"/>
        <v>9.8166666666666666E-2</v>
      </c>
      <c r="P2519" s="8">
        <f t="shared" si="205"/>
        <v>53.545454545454547</v>
      </c>
      <c r="Q2519" t="s">
        <v>8369</v>
      </c>
      <c r="R2519" t="s">
        <v>8353</v>
      </c>
      <c r="S2519" s="12" t="s">
        <v>8370</v>
      </c>
      <c r="T2519" s="12">
        <f t="shared" si="206"/>
        <v>42403.188297872337</v>
      </c>
      <c r="U2519" t="e">
        <f t="shared" si="207"/>
        <v>#VALUE!</v>
      </c>
      <c r="V2519" s="16" t="e">
        <f t="shared" si="208"/>
        <v>#VALUE!</v>
      </c>
    </row>
    <row r="2520" spans="1:22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04"/>
        <v>0</v>
      </c>
      <c r="P2520" s="8">
        <f t="shared" si="205"/>
        <v>0</v>
      </c>
      <c r="Q2520" t="s">
        <v>8369</v>
      </c>
      <c r="R2520" t="s">
        <v>8353</v>
      </c>
      <c r="S2520" s="12" t="s">
        <v>8370</v>
      </c>
      <c r="T2520" s="12">
        <f t="shared" si="206"/>
        <v>42274.383309692668</v>
      </c>
      <c r="U2520" t="e">
        <f t="shared" si="207"/>
        <v>#VALUE!</v>
      </c>
      <c r="V2520" s="16" t="e">
        <f t="shared" si="208"/>
        <v>#VALUE!</v>
      </c>
    </row>
    <row r="2521" spans="1:22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04"/>
        <v>4.3333333333333331E-4</v>
      </c>
      <c r="P2521" s="8">
        <f t="shared" si="205"/>
        <v>16.25</v>
      </c>
      <c r="Q2521" t="s">
        <v>8369</v>
      </c>
      <c r="R2521" t="s">
        <v>8353</v>
      </c>
      <c r="S2521" s="12" t="s">
        <v>8370</v>
      </c>
      <c r="T2521" s="12">
        <f t="shared" si="206"/>
        <v>42154.357021276592</v>
      </c>
      <c r="U2521" t="e">
        <f t="shared" si="207"/>
        <v>#VALUE!</v>
      </c>
      <c r="V2521" s="16" t="e">
        <f t="shared" si="208"/>
        <v>#VALUE!</v>
      </c>
    </row>
    <row r="2522" spans="1:22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04"/>
        <v>0</v>
      </c>
      <c r="P2522" s="8">
        <f t="shared" si="205"/>
        <v>0</v>
      </c>
      <c r="Q2522" t="s">
        <v>8369</v>
      </c>
      <c r="R2522" t="s">
        <v>8353</v>
      </c>
      <c r="S2522" s="12" t="s">
        <v>8370</v>
      </c>
      <c r="T2522" s="12">
        <f t="shared" si="206"/>
        <v>42974.896985815598</v>
      </c>
      <c r="U2522" t="e">
        <f t="shared" si="207"/>
        <v>#VALUE!</v>
      </c>
      <c r="V2522" s="16" t="e">
        <f t="shared" si="208"/>
        <v>#VALUE!</v>
      </c>
    </row>
    <row r="2523" spans="1:22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04"/>
        <v>1.0948792000000001</v>
      </c>
      <c r="P2523" s="8">
        <f t="shared" si="205"/>
        <v>103.68174242424243</v>
      </c>
      <c r="Q2523" t="s">
        <v>8371</v>
      </c>
      <c r="R2523" t="s">
        <v>8372</v>
      </c>
      <c r="S2523" s="12" t="s">
        <v>8373</v>
      </c>
      <c r="T2523" s="12">
        <f t="shared" si="206"/>
        <v>42624.974243498815</v>
      </c>
      <c r="U2523" t="e">
        <f t="shared" si="207"/>
        <v>#VALUE!</v>
      </c>
      <c r="V2523" s="16" t="e">
        <f t="shared" si="208"/>
        <v>#VALUE!</v>
      </c>
    </row>
    <row r="2524" spans="1:22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04"/>
        <v>1</v>
      </c>
      <c r="P2524" s="8">
        <f t="shared" si="205"/>
        <v>185.18518518518519</v>
      </c>
      <c r="Q2524" t="s">
        <v>8371</v>
      </c>
      <c r="R2524" t="s">
        <v>8372</v>
      </c>
      <c r="S2524" s="12" t="s">
        <v>8373</v>
      </c>
      <c r="T2524" s="12">
        <f t="shared" si="206"/>
        <v>42819.635460992904</v>
      </c>
      <c r="U2524" t="e">
        <f t="shared" si="207"/>
        <v>#VALUE!</v>
      </c>
      <c r="V2524" s="16" t="e">
        <f t="shared" si="208"/>
        <v>#VALUE!</v>
      </c>
    </row>
    <row r="2525" spans="1:22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04"/>
        <v>1.5644444444444445</v>
      </c>
      <c r="P2525" s="8">
        <f t="shared" si="205"/>
        <v>54.153846153846153</v>
      </c>
      <c r="Q2525" t="s">
        <v>8371</v>
      </c>
      <c r="R2525" t="s">
        <v>8372</v>
      </c>
      <c r="S2525" s="12" t="s">
        <v>8373</v>
      </c>
      <c r="T2525" s="12">
        <f t="shared" si="206"/>
        <v>42278.769408983448</v>
      </c>
      <c r="U2525" t="e">
        <f t="shared" si="207"/>
        <v>#VALUE!</v>
      </c>
      <c r="V2525" s="16" t="e">
        <f t="shared" si="208"/>
        <v>#VALUE!</v>
      </c>
    </row>
    <row r="2526" spans="1:22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04"/>
        <v>1.016</v>
      </c>
      <c r="P2526" s="8">
        <f t="shared" si="205"/>
        <v>177.2093023255814</v>
      </c>
      <c r="Q2526" t="s">
        <v>8371</v>
      </c>
      <c r="R2526" t="s">
        <v>8372</v>
      </c>
      <c r="S2526" s="12" t="s">
        <v>8373</v>
      </c>
      <c r="T2526" s="12">
        <f t="shared" si="206"/>
        <v>42310.257174940896</v>
      </c>
      <c r="U2526" t="e">
        <f t="shared" si="207"/>
        <v>#VALUE!</v>
      </c>
      <c r="V2526" s="16" t="e">
        <f t="shared" si="208"/>
        <v>#VALUE!</v>
      </c>
    </row>
    <row r="2527" spans="1:22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04"/>
        <v>1.00325</v>
      </c>
      <c r="P2527" s="8">
        <f t="shared" si="205"/>
        <v>100.325</v>
      </c>
      <c r="Q2527" t="s">
        <v>8371</v>
      </c>
      <c r="R2527" t="s">
        <v>8372</v>
      </c>
      <c r="S2527" s="12" t="s">
        <v>8373</v>
      </c>
      <c r="T2527" s="12">
        <f t="shared" si="206"/>
        <v>41388.082399527186</v>
      </c>
      <c r="U2527" t="e">
        <f t="shared" si="207"/>
        <v>#VALUE!</v>
      </c>
      <c r="V2527" s="16" t="e">
        <f t="shared" si="208"/>
        <v>#VALUE!</v>
      </c>
    </row>
    <row r="2528" spans="1:22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04"/>
        <v>1.1294999999999999</v>
      </c>
      <c r="P2528" s="8">
        <f t="shared" si="205"/>
        <v>136.90909090909091</v>
      </c>
      <c r="Q2528" t="s">
        <v>8371</v>
      </c>
      <c r="R2528" t="s">
        <v>8372</v>
      </c>
      <c r="S2528" s="12" t="s">
        <v>8373</v>
      </c>
      <c r="T2528" s="12">
        <f t="shared" si="206"/>
        <v>42301.355484633568</v>
      </c>
      <c r="U2528" t="e">
        <f t="shared" si="207"/>
        <v>#VALUE!</v>
      </c>
      <c r="V2528" s="16" t="e">
        <f t="shared" si="208"/>
        <v>#VALUE!</v>
      </c>
    </row>
    <row r="2529" spans="1:22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04"/>
        <v>1.02125</v>
      </c>
      <c r="P2529" s="8">
        <f t="shared" si="205"/>
        <v>57.535211267605632</v>
      </c>
      <c r="Q2529" t="s">
        <v>8371</v>
      </c>
      <c r="R2529" t="s">
        <v>8372</v>
      </c>
      <c r="S2529" s="12" t="s">
        <v>8373</v>
      </c>
      <c r="T2529" s="12">
        <f t="shared" si="206"/>
        <v>41886.369869976355</v>
      </c>
      <c r="U2529" t="e">
        <f t="shared" si="207"/>
        <v>#VALUE!</v>
      </c>
      <c r="V2529" s="16" t="e">
        <f t="shared" si="208"/>
        <v>#VALUE!</v>
      </c>
    </row>
    <row r="2530" spans="1:22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04"/>
        <v>1.0724974999999999</v>
      </c>
      <c r="P2530" s="8">
        <f t="shared" si="205"/>
        <v>52.962839506172834</v>
      </c>
      <c r="Q2530" t="s">
        <v>8371</v>
      </c>
      <c r="R2530" t="s">
        <v>8372</v>
      </c>
      <c r="S2530" s="12" t="s">
        <v>8373</v>
      </c>
      <c r="T2530" s="12">
        <f t="shared" si="206"/>
        <v>42571.731713947993</v>
      </c>
      <c r="U2530" t="e">
        <f t="shared" si="207"/>
        <v>#VALUE!</v>
      </c>
      <c r="V2530" s="16" t="e">
        <f t="shared" si="208"/>
        <v>#VALUE!</v>
      </c>
    </row>
    <row r="2531" spans="1:22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04"/>
        <v>1.0428333333333333</v>
      </c>
      <c r="P2531" s="8">
        <f t="shared" si="205"/>
        <v>82.328947368421055</v>
      </c>
      <c r="Q2531" t="s">
        <v>8371</v>
      </c>
      <c r="R2531" t="s">
        <v>8372</v>
      </c>
      <c r="S2531" s="12" t="s">
        <v>8373</v>
      </c>
      <c r="T2531" s="12">
        <f t="shared" si="206"/>
        <v>41274.961879432623</v>
      </c>
      <c r="U2531" t="e">
        <f t="shared" si="207"/>
        <v>#VALUE!</v>
      </c>
      <c r="V2531" s="16" t="e">
        <f t="shared" si="208"/>
        <v>#VALUE!</v>
      </c>
    </row>
    <row r="2532" spans="1:22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04"/>
        <v>1</v>
      </c>
      <c r="P2532" s="8">
        <f t="shared" si="205"/>
        <v>135.41666666666666</v>
      </c>
      <c r="Q2532" t="s">
        <v>8371</v>
      </c>
      <c r="R2532" t="s">
        <v>8372</v>
      </c>
      <c r="S2532" s="12" t="s">
        <v>8373</v>
      </c>
      <c r="T2532" s="12">
        <f t="shared" si="206"/>
        <v>42432.868853427892</v>
      </c>
      <c r="U2532" t="e">
        <f t="shared" si="207"/>
        <v>#VALUE!</v>
      </c>
      <c r="V2532" s="16" t="e">
        <f t="shared" si="208"/>
        <v>#VALUE!</v>
      </c>
    </row>
    <row r="2533" spans="1:22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04"/>
        <v>1.004</v>
      </c>
      <c r="P2533" s="8">
        <f t="shared" si="205"/>
        <v>74.06557377049181</v>
      </c>
      <c r="Q2533" t="s">
        <v>8371</v>
      </c>
      <c r="R2533" t="s">
        <v>8372</v>
      </c>
      <c r="S2533" s="12" t="s">
        <v>8373</v>
      </c>
      <c r="T2533" s="12">
        <f t="shared" si="206"/>
        <v>42562.382434988176</v>
      </c>
      <c r="U2533" t="e">
        <f t="shared" si="207"/>
        <v>#VALUE!</v>
      </c>
      <c r="V2533" s="16" t="e">
        <f t="shared" si="208"/>
        <v>#VALUE!</v>
      </c>
    </row>
    <row r="2534" spans="1:22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04"/>
        <v>1.26125</v>
      </c>
      <c r="P2534" s="8">
        <f t="shared" si="205"/>
        <v>84.083333333333329</v>
      </c>
      <c r="Q2534" t="s">
        <v>8371</v>
      </c>
      <c r="R2534" t="s">
        <v>8372</v>
      </c>
      <c r="S2534" s="12" t="s">
        <v>8373</v>
      </c>
      <c r="T2534" s="12">
        <f t="shared" si="206"/>
        <v>41438.129621749409</v>
      </c>
      <c r="U2534" t="e">
        <f t="shared" si="207"/>
        <v>#VALUE!</v>
      </c>
      <c r="V2534" s="16" t="e">
        <f t="shared" si="208"/>
        <v>#VALUE!</v>
      </c>
    </row>
    <row r="2535" spans="1:22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04"/>
        <v>1.1066666666666667</v>
      </c>
      <c r="P2535" s="8">
        <f t="shared" si="205"/>
        <v>61.029411764705884</v>
      </c>
      <c r="Q2535" t="s">
        <v>8371</v>
      </c>
      <c r="R2535" t="s">
        <v>8372</v>
      </c>
      <c r="S2535" s="12" t="s">
        <v>8373</v>
      </c>
      <c r="T2535" s="12">
        <f t="shared" si="206"/>
        <v>41639.221170212761</v>
      </c>
      <c r="U2535" t="e">
        <f t="shared" si="207"/>
        <v>#VALUE!</v>
      </c>
      <c r="V2535" s="16" t="e">
        <f t="shared" si="208"/>
        <v>#VALUE!</v>
      </c>
    </row>
    <row r="2536" spans="1:22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04"/>
        <v>1.05</v>
      </c>
      <c r="P2536" s="8">
        <f t="shared" si="205"/>
        <v>150</v>
      </c>
      <c r="Q2536" t="s">
        <v>8371</v>
      </c>
      <c r="R2536" t="s">
        <v>8372</v>
      </c>
      <c r="S2536" s="12" t="s">
        <v>8373</v>
      </c>
      <c r="T2536" s="12">
        <f t="shared" si="206"/>
        <v>40437.126619385344</v>
      </c>
      <c r="U2536" t="e">
        <f t="shared" si="207"/>
        <v>#VALUE!</v>
      </c>
      <c r="V2536" s="16" t="e">
        <f t="shared" si="208"/>
        <v>#VALUE!</v>
      </c>
    </row>
    <row r="2537" spans="1:22" ht="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04"/>
        <v>1.03775</v>
      </c>
      <c r="P2537" s="8">
        <f t="shared" si="205"/>
        <v>266.08974358974359</v>
      </c>
      <c r="Q2537" t="s">
        <v>8371</v>
      </c>
      <c r="R2537" t="s">
        <v>8372</v>
      </c>
      <c r="S2537" s="12" t="s">
        <v>8373</v>
      </c>
      <c r="T2537" s="12">
        <f t="shared" si="206"/>
        <v>42291.857505910164</v>
      </c>
      <c r="U2537" t="e">
        <f t="shared" si="207"/>
        <v>#VALUE!</v>
      </c>
      <c r="V2537" s="16" t="e">
        <f t="shared" si="208"/>
        <v>#VALUE!</v>
      </c>
    </row>
    <row r="2538" spans="1:22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04"/>
        <v>1.1599999999999999</v>
      </c>
      <c r="P2538" s="8">
        <f t="shared" si="205"/>
        <v>7.25</v>
      </c>
      <c r="Q2538" t="s">
        <v>8371</v>
      </c>
      <c r="R2538" t="s">
        <v>8372</v>
      </c>
      <c r="S2538" s="12" t="s">
        <v>8373</v>
      </c>
      <c r="T2538" s="12">
        <f t="shared" si="206"/>
        <v>41801.966501182033</v>
      </c>
      <c r="U2538" t="e">
        <f t="shared" si="207"/>
        <v>#VALUE!</v>
      </c>
      <c r="V2538" s="16" t="e">
        <f t="shared" si="208"/>
        <v>#VALUE!</v>
      </c>
    </row>
    <row r="2539" spans="1:22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04"/>
        <v>1.1000000000000001</v>
      </c>
      <c r="P2539" s="8">
        <f t="shared" si="205"/>
        <v>100</v>
      </c>
      <c r="Q2539" t="s">
        <v>8371</v>
      </c>
      <c r="R2539" t="s">
        <v>8372</v>
      </c>
      <c r="S2539" s="12" t="s">
        <v>8373</v>
      </c>
      <c r="T2539" s="12">
        <f t="shared" si="206"/>
        <v>41018.180319148938</v>
      </c>
      <c r="U2539" t="e">
        <f t="shared" si="207"/>
        <v>#VALUE!</v>
      </c>
      <c r="V2539" s="16" t="e">
        <f t="shared" si="208"/>
        <v>#VALUE!</v>
      </c>
    </row>
    <row r="2540" spans="1:22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04"/>
        <v>1.130176111111111</v>
      </c>
      <c r="P2540" s="8">
        <f t="shared" si="205"/>
        <v>109.96308108108107</v>
      </c>
      <c r="Q2540" t="s">
        <v>8371</v>
      </c>
      <c r="R2540" t="s">
        <v>8372</v>
      </c>
      <c r="S2540" s="12" t="s">
        <v>8373</v>
      </c>
      <c r="T2540" s="12">
        <f t="shared" si="206"/>
        <v>41632.847056737584</v>
      </c>
      <c r="U2540" t="e">
        <f t="shared" si="207"/>
        <v>#VALUE!</v>
      </c>
      <c r="V2540" s="16" t="e">
        <f t="shared" si="208"/>
        <v>#VALUE!</v>
      </c>
    </row>
    <row r="2541" spans="1:22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04"/>
        <v>1.0024999999999999</v>
      </c>
      <c r="P2541" s="8">
        <f t="shared" si="205"/>
        <v>169.91525423728814</v>
      </c>
      <c r="Q2541" t="s">
        <v>8371</v>
      </c>
      <c r="R2541" t="s">
        <v>8372</v>
      </c>
      <c r="S2541" s="12" t="s">
        <v>8373</v>
      </c>
      <c r="T2541" s="12">
        <f t="shared" si="206"/>
        <v>42326.694468085108</v>
      </c>
      <c r="U2541" t="e">
        <f t="shared" si="207"/>
        <v>#VALUE!</v>
      </c>
      <c r="V2541" s="16" t="e">
        <f t="shared" si="208"/>
        <v>#VALUE!</v>
      </c>
    </row>
    <row r="2542" spans="1:22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04"/>
        <v>1.034</v>
      </c>
      <c r="P2542" s="8">
        <f t="shared" si="205"/>
        <v>95.740740740740748</v>
      </c>
      <c r="Q2542" t="s">
        <v>8371</v>
      </c>
      <c r="R2542" t="s">
        <v>8372</v>
      </c>
      <c r="S2542" s="12" t="s">
        <v>8373</v>
      </c>
      <c r="T2542" s="12">
        <f t="shared" si="206"/>
        <v>41109.100721040188</v>
      </c>
      <c r="U2542" t="e">
        <f t="shared" si="207"/>
        <v>#VALUE!</v>
      </c>
      <c r="V2542" s="16" t="e">
        <f t="shared" si="208"/>
        <v>#VALUE!</v>
      </c>
    </row>
    <row r="2543" spans="1:22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04"/>
        <v>1.0702857142857143</v>
      </c>
      <c r="P2543" s="8">
        <f t="shared" si="205"/>
        <v>59.460317460317462</v>
      </c>
      <c r="Q2543" t="s">
        <v>8371</v>
      </c>
      <c r="R2543" t="s">
        <v>8372</v>
      </c>
      <c r="S2543" s="12" t="s">
        <v>8373</v>
      </c>
      <c r="T2543" s="12">
        <f t="shared" si="206"/>
        <v>41821.721252955082</v>
      </c>
      <c r="U2543" t="e">
        <f t="shared" si="207"/>
        <v>#VALUE!</v>
      </c>
      <c r="V2543" s="16" t="e">
        <f t="shared" si="208"/>
        <v>#VALUE!</v>
      </c>
    </row>
    <row r="2544" spans="1:22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04"/>
        <v>1.0357142857142858</v>
      </c>
      <c r="P2544" s="8">
        <f t="shared" si="205"/>
        <v>55.769230769230766</v>
      </c>
      <c r="Q2544" t="s">
        <v>8371</v>
      </c>
      <c r="R2544" t="s">
        <v>8372</v>
      </c>
      <c r="S2544" s="12" t="s">
        <v>8373</v>
      </c>
      <c r="T2544" s="12">
        <f t="shared" si="206"/>
        <v>41848.251264775412</v>
      </c>
      <c r="U2544" t="e">
        <f t="shared" si="207"/>
        <v>#VALUE!</v>
      </c>
      <c r="V2544" s="16" t="e">
        <f t="shared" si="208"/>
        <v>#VALUE!</v>
      </c>
    </row>
    <row r="2545" spans="1:22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04"/>
        <v>1.5640000000000001</v>
      </c>
      <c r="P2545" s="8">
        <f t="shared" si="205"/>
        <v>30.076923076923077</v>
      </c>
      <c r="Q2545" t="s">
        <v>8371</v>
      </c>
      <c r="R2545" t="s">
        <v>8372</v>
      </c>
      <c r="S2545" s="12" t="s">
        <v>8373</v>
      </c>
      <c r="T2545" s="12">
        <f t="shared" si="206"/>
        <v>40831.755295508272</v>
      </c>
      <c r="U2545" t="e">
        <f t="shared" si="207"/>
        <v>#VALUE!</v>
      </c>
      <c r="V2545" s="16" t="e">
        <f t="shared" si="208"/>
        <v>#VALUE!</v>
      </c>
    </row>
    <row r="2546" spans="1:22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04"/>
        <v>1.0082</v>
      </c>
      <c r="P2546" s="8">
        <f t="shared" si="205"/>
        <v>88.438596491228068</v>
      </c>
      <c r="Q2546" t="s">
        <v>8371</v>
      </c>
      <c r="R2546" t="s">
        <v>8372</v>
      </c>
      <c r="S2546" s="12" t="s">
        <v>8373</v>
      </c>
      <c r="T2546" s="12">
        <f t="shared" si="206"/>
        <v>41397.964172576831</v>
      </c>
      <c r="U2546" t="e">
        <f t="shared" si="207"/>
        <v>#VALUE!</v>
      </c>
      <c r="V2546" s="16" t="e">
        <f t="shared" si="208"/>
        <v>#VALUE!</v>
      </c>
    </row>
    <row r="2547" spans="1:22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04"/>
        <v>1.9530000000000001</v>
      </c>
      <c r="P2547" s="8">
        <f t="shared" si="205"/>
        <v>64.032786885245898</v>
      </c>
      <c r="Q2547" t="s">
        <v>8371</v>
      </c>
      <c r="R2547" t="s">
        <v>8372</v>
      </c>
      <c r="S2547" s="12" t="s">
        <v>8373</v>
      </c>
      <c r="T2547" s="12">
        <f t="shared" si="206"/>
        <v>42376.977990543732</v>
      </c>
      <c r="U2547" t="e">
        <f t="shared" si="207"/>
        <v>#VALUE!</v>
      </c>
      <c r="V2547" s="16" t="e">
        <f t="shared" si="208"/>
        <v>#VALUE!</v>
      </c>
    </row>
    <row r="2548" spans="1:22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04"/>
        <v>1.1171428571428572</v>
      </c>
      <c r="P2548" s="8">
        <f t="shared" si="205"/>
        <v>60.153846153846153</v>
      </c>
      <c r="Q2548" t="s">
        <v>8371</v>
      </c>
      <c r="R2548" t="s">
        <v>8372</v>
      </c>
      <c r="S2548" s="12" t="s">
        <v>8373</v>
      </c>
      <c r="T2548" s="12">
        <f t="shared" si="206"/>
        <v>41864.011572104013</v>
      </c>
      <c r="U2548" t="e">
        <f t="shared" si="207"/>
        <v>#VALUE!</v>
      </c>
      <c r="V2548" s="16" t="e">
        <f t="shared" si="208"/>
        <v>#VALUE!</v>
      </c>
    </row>
    <row r="2549" spans="1:22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04"/>
        <v>1.1985454545454546</v>
      </c>
      <c r="P2549" s="8">
        <f t="shared" si="205"/>
        <v>49.194029850746269</v>
      </c>
      <c r="Q2549" t="s">
        <v>8371</v>
      </c>
      <c r="R2549" t="s">
        <v>8372</v>
      </c>
      <c r="S2549" s="12" t="s">
        <v>8373</v>
      </c>
      <c r="T2549" s="12">
        <f t="shared" si="206"/>
        <v>41301.200981087466</v>
      </c>
      <c r="U2549" t="e">
        <f t="shared" si="207"/>
        <v>#VALUE!</v>
      </c>
      <c r="V2549" s="16" t="e">
        <f t="shared" si="208"/>
        <v>#VALUE!</v>
      </c>
    </row>
    <row r="2550" spans="1:22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04"/>
        <v>1.0185</v>
      </c>
      <c r="P2550" s="8">
        <f t="shared" si="205"/>
        <v>165.16216216216216</v>
      </c>
      <c r="Q2550" t="s">
        <v>8371</v>
      </c>
      <c r="R2550" t="s">
        <v>8372</v>
      </c>
      <c r="S2550" s="12" t="s">
        <v>8373</v>
      </c>
      <c r="T2550" s="12">
        <f t="shared" si="206"/>
        <v>42981.050082742317</v>
      </c>
      <c r="U2550" t="e">
        <f t="shared" si="207"/>
        <v>#VALUE!</v>
      </c>
      <c r="V2550" s="16" t="e">
        <f t="shared" si="208"/>
        <v>#VALUE!</v>
      </c>
    </row>
    <row r="2551" spans="1:22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04"/>
        <v>1.0280254777070064</v>
      </c>
      <c r="P2551" s="8">
        <f t="shared" si="205"/>
        <v>43.621621621621621</v>
      </c>
      <c r="Q2551" t="s">
        <v>8371</v>
      </c>
      <c r="R2551" t="s">
        <v>8372</v>
      </c>
      <c r="S2551" s="12" t="s">
        <v>8373</v>
      </c>
      <c r="T2551" s="12">
        <f t="shared" si="206"/>
        <v>41727.057565011819</v>
      </c>
      <c r="U2551" t="e">
        <f t="shared" si="207"/>
        <v>#VALUE!</v>
      </c>
      <c r="V2551" s="16" t="e">
        <f t="shared" si="208"/>
        <v>#VALUE!</v>
      </c>
    </row>
    <row r="2552" spans="1:22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04"/>
        <v>1.0084615384615385</v>
      </c>
      <c r="P2552" s="8">
        <f t="shared" si="205"/>
        <v>43.7</v>
      </c>
      <c r="Q2552" t="s">
        <v>8371</v>
      </c>
      <c r="R2552" t="s">
        <v>8372</v>
      </c>
      <c r="S2552" s="12" t="s">
        <v>8373</v>
      </c>
      <c r="T2552" s="12">
        <f t="shared" si="206"/>
        <v>42582.761300236401</v>
      </c>
      <c r="U2552" t="e">
        <f t="shared" si="207"/>
        <v>#VALUE!</v>
      </c>
      <c r="V2552" s="16" t="e">
        <f t="shared" si="208"/>
        <v>#VALUE!</v>
      </c>
    </row>
    <row r="2553" spans="1:22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04"/>
        <v>1.0273469387755103</v>
      </c>
      <c r="P2553" s="8">
        <f t="shared" si="205"/>
        <v>67.419642857142861</v>
      </c>
      <c r="Q2553" t="s">
        <v>8371</v>
      </c>
      <c r="R2553" t="s">
        <v>8372</v>
      </c>
      <c r="S2553" s="12" t="s">
        <v>8373</v>
      </c>
      <c r="T2553" s="12">
        <f t="shared" si="206"/>
        <v>41288.41353427896</v>
      </c>
      <c r="U2553" t="e">
        <f t="shared" si="207"/>
        <v>#VALUE!</v>
      </c>
      <c r="V2553" s="16" t="e">
        <f t="shared" si="208"/>
        <v>#VALUE!</v>
      </c>
    </row>
    <row r="2554" spans="1:22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04"/>
        <v>1.0649999999999999</v>
      </c>
      <c r="P2554" s="8">
        <f t="shared" si="205"/>
        <v>177.5</v>
      </c>
      <c r="Q2554" t="s">
        <v>8371</v>
      </c>
      <c r="R2554" t="s">
        <v>8372</v>
      </c>
      <c r="S2554" s="12" t="s">
        <v>8373</v>
      </c>
      <c r="T2554" s="12">
        <f t="shared" si="206"/>
        <v>43135.451312056735</v>
      </c>
      <c r="U2554" t="e">
        <f t="shared" si="207"/>
        <v>#VALUE!</v>
      </c>
      <c r="V2554" s="16" t="e">
        <f t="shared" si="208"/>
        <v>#VALUE!</v>
      </c>
    </row>
    <row r="2555" spans="1:22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04"/>
        <v>1.5553333333333332</v>
      </c>
      <c r="P2555" s="8">
        <f t="shared" si="205"/>
        <v>38.883333333333333</v>
      </c>
      <c r="Q2555" t="s">
        <v>8371</v>
      </c>
      <c r="R2555" t="s">
        <v>8372</v>
      </c>
      <c r="S2555" s="12" t="s">
        <v>8373</v>
      </c>
      <c r="T2555" s="12">
        <f t="shared" si="206"/>
        <v>41443.59346335697</v>
      </c>
      <c r="U2555" t="e">
        <f t="shared" si="207"/>
        <v>#VALUE!</v>
      </c>
      <c r="V2555" s="16" t="e">
        <f t="shared" si="208"/>
        <v>#VALUE!</v>
      </c>
    </row>
    <row r="2556" spans="1:22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04"/>
        <v>1.228</v>
      </c>
      <c r="P2556" s="8">
        <f t="shared" si="205"/>
        <v>54.985074626865675</v>
      </c>
      <c r="Q2556" t="s">
        <v>8371</v>
      </c>
      <c r="R2556" t="s">
        <v>8372</v>
      </c>
      <c r="S2556" s="12" t="s">
        <v>8373</v>
      </c>
      <c r="T2556" s="12">
        <f t="shared" si="206"/>
        <v>42477.001926713951</v>
      </c>
      <c r="U2556" t="e">
        <f t="shared" si="207"/>
        <v>#VALUE!</v>
      </c>
      <c r="V2556" s="16" t="e">
        <f t="shared" si="208"/>
        <v>#VALUE!</v>
      </c>
    </row>
    <row r="2557" spans="1:22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04"/>
        <v>1.0734999999999999</v>
      </c>
      <c r="P2557" s="8">
        <f t="shared" si="205"/>
        <v>61.342857142857142</v>
      </c>
      <c r="Q2557" t="s">
        <v>8371</v>
      </c>
      <c r="R2557" t="s">
        <v>8372</v>
      </c>
      <c r="S2557" s="12" t="s">
        <v>8373</v>
      </c>
      <c r="T2557" s="12">
        <f t="shared" si="206"/>
        <v>41355.20795508274</v>
      </c>
      <c r="U2557" t="e">
        <f t="shared" si="207"/>
        <v>#VALUE!</v>
      </c>
      <c r="V2557" s="16" t="e">
        <f t="shared" si="208"/>
        <v>#VALUE!</v>
      </c>
    </row>
    <row r="2558" spans="1:22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04"/>
        <v>1.0550335570469798</v>
      </c>
      <c r="P2558" s="8">
        <f t="shared" si="205"/>
        <v>23.117647058823529</v>
      </c>
      <c r="Q2558" t="s">
        <v>8371</v>
      </c>
      <c r="R2558" t="s">
        <v>8372</v>
      </c>
      <c r="S2558" s="12" t="s">
        <v>8373</v>
      </c>
      <c r="T2558" s="12">
        <f t="shared" si="206"/>
        <v>41555.721713947991</v>
      </c>
      <c r="U2558" t="e">
        <f t="shared" si="207"/>
        <v>#VALUE!</v>
      </c>
      <c r="V2558" s="16" t="e">
        <f t="shared" si="208"/>
        <v>#VALUE!</v>
      </c>
    </row>
    <row r="2559" spans="1:22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04"/>
        <v>1.1844444444444444</v>
      </c>
      <c r="P2559" s="8">
        <f t="shared" si="205"/>
        <v>29.611111111111111</v>
      </c>
      <c r="Q2559" t="s">
        <v>8371</v>
      </c>
      <c r="R2559" t="s">
        <v>8372</v>
      </c>
      <c r="S2559" s="12" t="s">
        <v>8373</v>
      </c>
      <c r="T2559" s="12">
        <f t="shared" si="206"/>
        <v>42088.576666666668</v>
      </c>
      <c r="U2559" t="e">
        <f t="shared" si="207"/>
        <v>#VALUE!</v>
      </c>
      <c r="V2559" s="16" t="e">
        <f t="shared" si="208"/>
        <v>#VALUE!</v>
      </c>
    </row>
    <row r="2560" spans="1:22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04"/>
        <v>1.0888</v>
      </c>
      <c r="P2560" s="8">
        <f t="shared" si="205"/>
        <v>75.611111111111114</v>
      </c>
      <c r="Q2560" t="s">
        <v>8371</v>
      </c>
      <c r="R2560" t="s">
        <v>8372</v>
      </c>
      <c r="S2560" s="12" t="s">
        <v>8373</v>
      </c>
      <c r="T2560" s="12">
        <f t="shared" si="206"/>
        <v>42445.119456264772</v>
      </c>
      <c r="U2560" t="e">
        <f t="shared" si="207"/>
        <v>#VALUE!</v>
      </c>
      <c r="V2560" s="16" t="e">
        <f t="shared" si="208"/>
        <v>#VALUE!</v>
      </c>
    </row>
    <row r="2561" spans="1:22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04"/>
        <v>1.1125</v>
      </c>
      <c r="P2561" s="8">
        <f t="shared" si="205"/>
        <v>35.6</v>
      </c>
      <c r="Q2561" t="s">
        <v>8371</v>
      </c>
      <c r="R2561" t="s">
        <v>8372</v>
      </c>
      <c r="S2561" s="12" t="s">
        <v>8373</v>
      </c>
      <c r="T2561" s="12">
        <f t="shared" si="206"/>
        <v>41154.239763593381</v>
      </c>
      <c r="U2561" t="e">
        <f t="shared" si="207"/>
        <v>#VALUE!</v>
      </c>
      <c r="V2561" s="16" t="e">
        <f t="shared" si="208"/>
        <v>#VALUE!</v>
      </c>
    </row>
    <row r="2562" spans="1:22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04"/>
        <v>1.0009999999999999</v>
      </c>
      <c r="P2562" s="8">
        <f t="shared" si="205"/>
        <v>143</v>
      </c>
      <c r="Q2562" t="s">
        <v>8371</v>
      </c>
      <c r="R2562" t="s">
        <v>8372</v>
      </c>
      <c r="S2562" s="12" t="s">
        <v>8373</v>
      </c>
      <c r="T2562" s="12">
        <f t="shared" si="206"/>
        <v>42390.063522458622</v>
      </c>
      <c r="U2562" t="e">
        <f t="shared" si="207"/>
        <v>#VALUE!</v>
      </c>
      <c r="V2562" s="16" t="e">
        <f t="shared" si="208"/>
        <v>#VALUE!</v>
      </c>
    </row>
    <row r="2563" spans="1:22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9">E2563/D2563</f>
        <v>0</v>
      </c>
      <c r="P2563" s="8">
        <f t="shared" ref="P2563:P2626" si="210">IFERROR(E2563/L2563, 0)</f>
        <v>0</v>
      </c>
      <c r="Q2563" t="s">
        <v>8342</v>
      </c>
      <c r="R2563" t="s">
        <v>8335</v>
      </c>
      <c r="S2563" s="12" t="s">
        <v>8343</v>
      </c>
      <c r="T2563" s="12">
        <f t="shared" ref="T2563:T2626" si="211">(J2563/84600)+25569+(-8/24)</f>
        <v>42615.334385342787</v>
      </c>
      <c r="U2563" t="e">
        <f t="shared" ref="U2563:U2626" si="212">DATEDIF(S2563,T2563, "D")</f>
        <v>#VALUE!</v>
      </c>
      <c r="V2563" s="16" t="e">
        <f t="shared" ref="V2563:V2626" si="213">DATEDIF(0,U2563,"y")&amp;" years " &amp;DATEDIF(0,U2563,"ym")&amp;" months "&amp;DATEDIF(0,U2563,"md")&amp;" days"</f>
        <v>#VALUE!</v>
      </c>
    </row>
    <row r="2564" spans="1:22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9"/>
        <v>7.4999999999999997E-3</v>
      </c>
      <c r="P2564" s="8">
        <f t="shared" si="210"/>
        <v>25</v>
      </c>
      <c r="Q2564" t="s">
        <v>8342</v>
      </c>
      <c r="R2564" t="s">
        <v>8335</v>
      </c>
      <c r="S2564" s="12" t="s">
        <v>8343</v>
      </c>
      <c r="T2564" s="12">
        <f t="shared" si="211"/>
        <v>42956.436631205674</v>
      </c>
      <c r="U2564" t="e">
        <f t="shared" si="212"/>
        <v>#VALUE!</v>
      </c>
      <c r="V2564" s="16" t="e">
        <f t="shared" si="213"/>
        <v>#VALUE!</v>
      </c>
    </row>
    <row r="2565" spans="1:22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9"/>
        <v>0</v>
      </c>
      <c r="P2565" s="8">
        <f t="shared" si="210"/>
        <v>0</v>
      </c>
      <c r="Q2565" t="s">
        <v>8342</v>
      </c>
      <c r="R2565" t="s">
        <v>8335</v>
      </c>
      <c r="S2565" s="12" t="s">
        <v>8343</v>
      </c>
      <c r="T2565" s="12">
        <f t="shared" si="211"/>
        <v>42507.70273049645</v>
      </c>
      <c r="U2565" t="e">
        <f t="shared" si="212"/>
        <v>#VALUE!</v>
      </c>
      <c r="V2565" s="16" t="e">
        <f t="shared" si="213"/>
        <v>#VALUE!</v>
      </c>
    </row>
    <row r="2566" spans="1:22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9"/>
        <v>0</v>
      </c>
      <c r="P2566" s="8">
        <f t="shared" si="210"/>
        <v>0</v>
      </c>
      <c r="Q2566" t="s">
        <v>8342</v>
      </c>
      <c r="R2566" t="s">
        <v>8335</v>
      </c>
      <c r="S2566" s="12" t="s">
        <v>8343</v>
      </c>
      <c r="T2566" s="12">
        <f t="shared" si="211"/>
        <v>42167.516536643023</v>
      </c>
      <c r="U2566" t="e">
        <f t="shared" si="212"/>
        <v>#VALUE!</v>
      </c>
      <c r="V2566" s="16" t="e">
        <f t="shared" si="213"/>
        <v>#VALUE!</v>
      </c>
    </row>
    <row r="2567" spans="1:22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9"/>
        <v>0.01</v>
      </c>
      <c r="P2567" s="8">
        <f t="shared" si="210"/>
        <v>100</v>
      </c>
      <c r="Q2567" t="s">
        <v>8342</v>
      </c>
      <c r="R2567" t="s">
        <v>8335</v>
      </c>
      <c r="S2567" s="12" t="s">
        <v>8343</v>
      </c>
      <c r="T2567" s="12">
        <f t="shared" si="211"/>
        <v>42799.288286052011</v>
      </c>
      <c r="U2567" t="e">
        <f t="shared" si="212"/>
        <v>#VALUE!</v>
      </c>
      <c r="V2567" s="16" t="e">
        <f t="shared" si="213"/>
        <v>#VALUE!</v>
      </c>
    </row>
    <row r="2568" spans="1:22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9"/>
        <v>0</v>
      </c>
      <c r="P2568" s="8">
        <f t="shared" si="210"/>
        <v>0</v>
      </c>
      <c r="Q2568" t="s">
        <v>8342</v>
      </c>
      <c r="R2568" t="s">
        <v>8335</v>
      </c>
      <c r="S2568" s="12" t="s">
        <v>8343</v>
      </c>
      <c r="T2568" s="12">
        <f t="shared" si="211"/>
        <v>42188.902458628836</v>
      </c>
      <c r="U2568" t="e">
        <f t="shared" si="212"/>
        <v>#VALUE!</v>
      </c>
      <c r="V2568" s="16" t="e">
        <f t="shared" si="213"/>
        <v>#VALUE!</v>
      </c>
    </row>
    <row r="2569" spans="1:22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9"/>
        <v>2.6666666666666666E-3</v>
      </c>
      <c r="P2569" s="8">
        <f t="shared" si="210"/>
        <v>60</v>
      </c>
      <c r="Q2569" t="s">
        <v>8342</v>
      </c>
      <c r="R2569" t="s">
        <v>8335</v>
      </c>
      <c r="S2569" s="12" t="s">
        <v>8343</v>
      </c>
      <c r="T2569" s="12">
        <f t="shared" si="211"/>
        <v>42439.011087470448</v>
      </c>
      <c r="U2569" t="e">
        <f t="shared" si="212"/>
        <v>#VALUE!</v>
      </c>
      <c r="V2569" s="16" t="e">
        <f t="shared" si="213"/>
        <v>#VALUE!</v>
      </c>
    </row>
    <row r="2570" spans="1:22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9"/>
        <v>5.0000000000000001E-3</v>
      </c>
      <c r="P2570" s="8">
        <f t="shared" si="210"/>
        <v>50</v>
      </c>
      <c r="Q2570" t="s">
        <v>8342</v>
      </c>
      <c r="R2570" t="s">
        <v>8335</v>
      </c>
      <c r="S2570" s="12" t="s">
        <v>8343</v>
      </c>
      <c r="T2570" s="12">
        <f t="shared" si="211"/>
        <v>42946.368723404252</v>
      </c>
      <c r="U2570" t="e">
        <f t="shared" si="212"/>
        <v>#VALUE!</v>
      </c>
      <c r="V2570" s="16" t="e">
        <f t="shared" si="213"/>
        <v>#VALUE!</v>
      </c>
    </row>
    <row r="2571" spans="1:22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9"/>
        <v>2.2307692307692306E-2</v>
      </c>
      <c r="P2571" s="8">
        <f t="shared" si="210"/>
        <v>72.5</v>
      </c>
      <c r="Q2571" t="s">
        <v>8342</v>
      </c>
      <c r="R2571" t="s">
        <v>8335</v>
      </c>
      <c r="S2571" s="12" t="s">
        <v>8343</v>
      </c>
      <c r="T2571" s="12">
        <f t="shared" si="211"/>
        <v>42588.348841607563</v>
      </c>
      <c r="U2571" t="e">
        <f t="shared" si="212"/>
        <v>#VALUE!</v>
      </c>
      <c r="V2571" s="16" t="e">
        <f t="shared" si="213"/>
        <v>#VALUE!</v>
      </c>
    </row>
    <row r="2572" spans="1:22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9"/>
        <v>8.4285714285714294E-3</v>
      </c>
      <c r="P2572" s="8">
        <f t="shared" si="210"/>
        <v>29.5</v>
      </c>
      <c r="Q2572" t="s">
        <v>8342</v>
      </c>
      <c r="R2572" t="s">
        <v>8335</v>
      </c>
      <c r="S2572" s="12" t="s">
        <v>8343</v>
      </c>
      <c r="T2572" s="12">
        <f t="shared" si="211"/>
        <v>43110.014598108748</v>
      </c>
      <c r="U2572" t="e">
        <f t="shared" si="212"/>
        <v>#VALUE!</v>
      </c>
      <c r="V2572" s="16" t="e">
        <f t="shared" si="213"/>
        <v>#VALUE!</v>
      </c>
    </row>
    <row r="2573" spans="1:22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9"/>
        <v>2.5000000000000001E-3</v>
      </c>
      <c r="P2573" s="8">
        <f t="shared" si="210"/>
        <v>62.5</v>
      </c>
      <c r="Q2573" t="s">
        <v>8342</v>
      </c>
      <c r="R2573" t="s">
        <v>8335</v>
      </c>
      <c r="S2573" s="12" t="s">
        <v>8343</v>
      </c>
      <c r="T2573" s="12">
        <f t="shared" si="211"/>
        <v>42808.164550827416</v>
      </c>
      <c r="U2573" t="e">
        <f t="shared" si="212"/>
        <v>#VALUE!</v>
      </c>
      <c r="V2573" s="16" t="e">
        <f t="shared" si="213"/>
        <v>#VALUE!</v>
      </c>
    </row>
    <row r="2574" spans="1:22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9"/>
        <v>0</v>
      </c>
      <c r="P2574" s="8">
        <f t="shared" si="210"/>
        <v>0</v>
      </c>
      <c r="Q2574" t="s">
        <v>8342</v>
      </c>
      <c r="R2574" t="s">
        <v>8335</v>
      </c>
      <c r="S2574" s="12" t="s">
        <v>8343</v>
      </c>
      <c r="T2574" s="12">
        <f t="shared" si="211"/>
        <v>42428.022659574468</v>
      </c>
      <c r="U2574" t="e">
        <f t="shared" si="212"/>
        <v>#VALUE!</v>
      </c>
      <c r="V2574" s="16" t="e">
        <f t="shared" si="213"/>
        <v>#VALUE!</v>
      </c>
    </row>
    <row r="2575" spans="1:22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9"/>
        <v>0</v>
      </c>
      <c r="P2575" s="8">
        <f t="shared" si="210"/>
        <v>0</v>
      </c>
      <c r="Q2575" t="s">
        <v>8342</v>
      </c>
      <c r="R2575" t="s">
        <v>8335</v>
      </c>
      <c r="S2575" s="12" t="s">
        <v>8343</v>
      </c>
      <c r="T2575" s="12">
        <f t="shared" si="211"/>
        <v>42175.228711583921</v>
      </c>
      <c r="U2575" t="e">
        <f t="shared" si="212"/>
        <v>#VALUE!</v>
      </c>
      <c r="V2575" s="16" t="e">
        <f t="shared" si="213"/>
        <v>#VALUE!</v>
      </c>
    </row>
    <row r="2576" spans="1:22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9"/>
        <v>0</v>
      </c>
      <c r="P2576" s="8">
        <f t="shared" si="210"/>
        <v>0</v>
      </c>
      <c r="Q2576" t="s">
        <v>8342</v>
      </c>
      <c r="R2576" t="s">
        <v>8335</v>
      </c>
      <c r="S2576" s="12" t="s">
        <v>8343</v>
      </c>
      <c r="T2576" s="12">
        <f t="shared" si="211"/>
        <v>42847.467434988175</v>
      </c>
      <c r="U2576" t="e">
        <f t="shared" si="212"/>
        <v>#VALUE!</v>
      </c>
      <c r="V2576" s="16" t="e">
        <f t="shared" si="213"/>
        <v>#VALUE!</v>
      </c>
    </row>
    <row r="2577" spans="1:22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9"/>
        <v>0</v>
      </c>
      <c r="P2577" s="8">
        <f t="shared" si="210"/>
        <v>0</v>
      </c>
      <c r="Q2577" t="s">
        <v>8342</v>
      </c>
      <c r="R2577" t="s">
        <v>8335</v>
      </c>
      <c r="S2577" s="12" t="s">
        <v>8343</v>
      </c>
      <c r="T2577" s="12">
        <f t="shared" si="211"/>
        <v>42335.075579196215</v>
      </c>
      <c r="U2577" t="e">
        <f t="shared" si="212"/>
        <v>#VALUE!</v>
      </c>
      <c r="V2577" s="16" t="e">
        <f t="shared" si="213"/>
        <v>#VALUE!</v>
      </c>
    </row>
    <row r="2578" spans="1:22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9"/>
        <v>0</v>
      </c>
      <c r="P2578" s="8">
        <f t="shared" si="210"/>
        <v>0</v>
      </c>
      <c r="Q2578" t="s">
        <v>8342</v>
      </c>
      <c r="R2578" t="s">
        <v>8335</v>
      </c>
      <c r="S2578" s="12" t="s">
        <v>8343</v>
      </c>
      <c r="T2578" s="12">
        <f t="shared" si="211"/>
        <v>42410.549018912527</v>
      </c>
      <c r="U2578" t="e">
        <f t="shared" si="212"/>
        <v>#VALUE!</v>
      </c>
      <c r="V2578" s="16" t="e">
        <f t="shared" si="213"/>
        <v>#VALUE!</v>
      </c>
    </row>
    <row r="2579" spans="1:22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9"/>
        <v>0</v>
      </c>
      <c r="P2579" s="8">
        <f t="shared" si="210"/>
        <v>0</v>
      </c>
      <c r="Q2579" t="s">
        <v>8342</v>
      </c>
      <c r="R2579" t="s">
        <v>8335</v>
      </c>
      <c r="S2579" s="12" t="s">
        <v>8343</v>
      </c>
      <c r="T2579" s="12">
        <f t="shared" si="211"/>
        <v>42176.483416075651</v>
      </c>
      <c r="U2579" t="e">
        <f t="shared" si="212"/>
        <v>#VALUE!</v>
      </c>
      <c r="V2579" s="16" t="e">
        <f t="shared" si="213"/>
        <v>#VALUE!</v>
      </c>
    </row>
    <row r="2580" spans="1:22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9"/>
        <v>0</v>
      </c>
      <c r="P2580" s="8">
        <f t="shared" si="210"/>
        <v>0</v>
      </c>
      <c r="Q2580" t="s">
        <v>8342</v>
      </c>
      <c r="R2580" t="s">
        <v>8335</v>
      </c>
      <c r="S2580" s="12" t="s">
        <v>8343</v>
      </c>
      <c r="T2580" s="12">
        <f t="shared" si="211"/>
        <v>42592.349633569735</v>
      </c>
      <c r="U2580" t="e">
        <f t="shared" si="212"/>
        <v>#VALUE!</v>
      </c>
      <c r="V2580" s="16" t="e">
        <f t="shared" si="213"/>
        <v>#VALUE!</v>
      </c>
    </row>
    <row r="2581" spans="1:22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9"/>
        <v>1.3849999999999999E-3</v>
      </c>
      <c r="P2581" s="8">
        <f t="shared" si="210"/>
        <v>23.083333333333332</v>
      </c>
      <c r="Q2581" t="s">
        <v>8342</v>
      </c>
      <c r="R2581" t="s">
        <v>8335</v>
      </c>
      <c r="S2581" s="12" t="s">
        <v>8343</v>
      </c>
      <c r="T2581" s="12">
        <f t="shared" si="211"/>
        <v>42183.641879432624</v>
      </c>
      <c r="U2581" t="e">
        <f t="shared" si="212"/>
        <v>#VALUE!</v>
      </c>
      <c r="V2581" s="16" t="e">
        <f t="shared" si="213"/>
        <v>#VALUE!</v>
      </c>
    </row>
    <row r="2582" spans="1:22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9"/>
        <v>6.0000000000000001E-3</v>
      </c>
      <c r="P2582" s="8">
        <f t="shared" si="210"/>
        <v>25.5</v>
      </c>
      <c r="Q2582" t="s">
        <v>8342</v>
      </c>
      <c r="R2582" t="s">
        <v>8335</v>
      </c>
      <c r="S2582" s="12" t="s">
        <v>8343</v>
      </c>
      <c r="T2582" s="12">
        <f t="shared" si="211"/>
        <v>42461.936205673752</v>
      </c>
      <c r="U2582" t="e">
        <f t="shared" si="212"/>
        <v>#VALUE!</v>
      </c>
      <c r="V2582" s="16" t="e">
        <f t="shared" si="213"/>
        <v>#VALUE!</v>
      </c>
    </row>
    <row r="2583" spans="1:22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9"/>
        <v>0.106</v>
      </c>
      <c r="P2583" s="8">
        <f t="shared" si="210"/>
        <v>48.18181818181818</v>
      </c>
      <c r="Q2583" t="s">
        <v>8342</v>
      </c>
      <c r="R2583" t="s">
        <v>8335</v>
      </c>
      <c r="S2583" s="12" t="s">
        <v>8343</v>
      </c>
      <c r="T2583" s="12">
        <f t="shared" si="211"/>
        <v>42650.159550827426</v>
      </c>
      <c r="U2583" t="e">
        <f t="shared" si="212"/>
        <v>#VALUE!</v>
      </c>
      <c r="V2583" s="16" t="e">
        <f t="shared" si="213"/>
        <v>#VALUE!</v>
      </c>
    </row>
    <row r="2584" spans="1:22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9"/>
        <v>1.1111111111111112E-5</v>
      </c>
      <c r="P2584" s="8">
        <f t="shared" si="210"/>
        <v>1</v>
      </c>
      <c r="Q2584" t="s">
        <v>8342</v>
      </c>
      <c r="R2584" t="s">
        <v>8335</v>
      </c>
      <c r="S2584" s="12" t="s">
        <v>8343</v>
      </c>
      <c r="T2584" s="12">
        <f t="shared" si="211"/>
        <v>43005.93184397163</v>
      </c>
      <c r="U2584" t="e">
        <f t="shared" si="212"/>
        <v>#VALUE!</v>
      </c>
      <c r="V2584" s="16" t="e">
        <f t="shared" si="213"/>
        <v>#VALUE!</v>
      </c>
    </row>
    <row r="2585" spans="1:22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9"/>
        <v>5.0000000000000001E-3</v>
      </c>
      <c r="P2585" s="8">
        <f t="shared" si="210"/>
        <v>1</v>
      </c>
      <c r="Q2585" t="s">
        <v>8342</v>
      </c>
      <c r="R2585" t="s">
        <v>8335</v>
      </c>
      <c r="S2585" s="12" t="s">
        <v>8343</v>
      </c>
      <c r="T2585" s="12">
        <f t="shared" si="211"/>
        <v>42369.452482269502</v>
      </c>
      <c r="U2585" t="e">
        <f t="shared" si="212"/>
        <v>#VALUE!</v>
      </c>
      <c r="V2585" s="16" t="e">
        <f t="shared" si="213"/>
        <v>#VALUE!</v>
      </c>
    </row>
    <row r="2586" spans="1:22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9"/>
        <v>0</v>
      </c>
      <c r="P2586" s="8">
        <f t="shared" si="210"/>
        <v>0</v>
      </c>
      <c r="Q2586" t="s">
        <v>8342</v>
      </c>
      <c r="R2586" t="s">
        <v>8335</v>
      </c>
      <c r="S2586" s="12" t="s">
        <v>8343</v>
      </c>
      <c r="T2586" s="12">
        <f t="shared" si="211"/>
        <v>42492.418073286048</v>
      </c>
      <c r="U2586" t="e">
        <f t="shared" si="212"/>
        <v>#VALUE!</v>
      </c>
      <c r="V2586" s="16" t="e">
        <f t="shared" si="213"/>
        <v>#VALUE!</v>
      </c>
    </row>
    <row r="2587" spans="1:22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9"/>
        <v>1.6666666666666668E-3</v>
      </c>
      <c r="P2587" s="8">
        <f t="shared" si="210"/>
        <v>50</v>
      </c>
      <c r="Q2587" t="s">
        <v>8342</v>
      </c>
      <c r="R2587" t="s">
        <v>8335</v>
      </c>
      <c r="S2587" s="12" t="s">
        <v>8343</v>
      </c>
      <c r="T2587" s="12">
        <f t="shared" si="211"/>
        <v>42140.884539007086</v>
      </c>
      <c r="U2587" t="e">
        <f t="shared" si="212"/>
        <v>#VALUE!</v>
      </c>
      <c r="V2587" s="16" t="e">
        <f t="shared" si="213"/>
        <v>#VALUE!</v>
      </c>
    </row>
    <row r="2588" spans="1:22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9"/>
        <v>1.6666666666666668E-3</v>
      </c>
      <c r="P2588" s="8">
        <f t="shared" si="210"/>
        <v>5</v>
      </c>
      <c r="Q2588" t="s">
        <v>8342</v>
      </c>
      <c r="R2588" t="s">
        <v>8335</v>
      </c>
      <c r="S2588" s="12" t="s">
        <v>8343</v>
      </c>
      <c r="T2588" s="12">
        <f t="shared" si="211"/>
        <v>42689.684822695031</v>
      </c>
      <c r="U2588" t="e">
        <f t="shared" si="212"/>
        <v>#VALUE!</v>
      </c>
      <c r="V2588" s="16" t="e">
        <f t="shared" si="213"/>
        <v>#VALUE!</v>
      </c>
    </row>
    <row r="2589" spans="1:22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9"/>
        <v>2.4340000000000001E-2</v>
      </c>
      <c r="P2589" s="8">
        <f t="shared" si="210"/>
        <v>202.83333333333334</v>
      </c>
      <c r="Q2589" t="s">
        <v>8342</v>
      </c>
      <c r="R2589" t="s">
        <v>8335</v>
      </c>
      <c r="S2589" s="12" t="s">
        <v>8343</v>
      </c>
      <c r="T2589" s="12">
        <f t="shared" si="211"/>
        <v>42695.143652482271</v>
      </c>
      <c r="U2589" t="e">
        <f t="shared" si="212"/>
        <v>#VALUE!</v>
      </c>
      <c r="V2589" s="16" t="e">
        <f t="shared" si="213"/>
        <v>#VALUE!</v>
      </c>
    </row>
    <row r="2590" spans="1:22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9"/>
        <v>3.8833333333333331E-2</v>
      </c>
      <c r="P2590" s="8">
        <f t="shared" si="210"/>
        <v>29.125</v>
      </c>
      <c r="Q2590" t="s">
        <v>8342</v>
      </c>
      <c r="R2590" t="s">
        <v>8335</v>
      </c>
      <c r="S2590" s="12" t="s">
        <v>8343</v>
      </c>
      <c r="T2590" s="12">
        <f t="shared" si="211"/>
        <v>42392.846643026001</v>
      </c>
      <c r="U2590" t="e">
        <f t="shared" si="212"/>
        <v>#VALUE!</v>
      </c>
      <c r="V2590" s="16" t="e">
        <f t="shared" si="213"/>
        <v>#VALUE!</v>
      </c>
    </row>
    <row r="2591" spans="1:22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9"/>
        <v>1E-4</v>
      </c>
      <c r="P2591" s="8">
        <f t="shared" si="210"/>
        <v>5</v>
      </c>
      <c r="Q2591" t="s">
        <v>8342</v>
      </c>
      <c r="R2591" t="s">
        <v>8335</v>
      </c>
      <c r="S2591" s="12" t="s">
        <v>8343</v>
      </c>
      <c r="T2591" s="12">
        <f t="shared" si="211"/>
        <v>42780.788735224582</v>
      </c>
      <c r="U2591" t="e">
        <f t="shared" si="212"/>
        <v>#VALUE!</v>
      </c>
      <c r="V2591" s="16" t="e">
        <f t="shared" si="213"/>
        <v>#VALUE!</v>
      </c>
    </row>
    <row r="2592" spans="1:22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9"/>
        <v>0</v>
      </c>
      <c r="P2592" s="8">
        <f t="shared" si="210"/>
        <v>0</v>
      </c>
      <c r="Q2592" t="s">
        <v>8342</v>
      </c>
      <c r="R2592" t="s">
        <v>8335</v>
      </c>
      <c r="S2592" s="12" t="s">
        <v>8343</v>
      </c>
      <c r="T2592" s="12">
        <f t="shared" si="211"/>
        <v>42746.119349881796</v>
      </c>
      <c r="U2592" t="e">
        <f t="shared" si="212"/>
        <v>#VALUE!</v>
      </c>
      <c r="V2592" s="16" t="e">
        <f t="shared" si="213"/>
        <v>#VALUE!</v>
      </c>
    </row>
    <row r="2593" spans="1:22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9"/>
        <v>1.7333333333333333E-2</v>
      </c>
      <c r="P2593" s="8">
        <f t="shared" si="210"/>
        <v>13</v>
      </c>
      <c r="Q2593" t="s">
        <v>8342</v>
      </c>
      <c r="R2593" t="s">
        <v>8335</v>
      </c>
      <c r="S2593" s="12" t="s">
        <v>8343</v>
      </c>
      <c r="T2593" s="12">
        <f t="shared" si="211"/>
        <v>42740.315886524819</v>
      </c>
      <c r="U2593" t="e">
        <f t="shared" si="212"/>
        <v>#VALUE!</v>
      </c>
      <c r="V2593" s="16" t="e">
        <f t="shared" si="213"/>
        <v>#VALUE!</v>
      </c>
    </row>
    <row r="2594" spans="1:22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9"/>
        <v>1.6666666666666668E-3</v>
      </c>
      <c r="P2594" s="8">
        <f t="shared" si="210"/>
        <v>50</v>
      </c>
      <c r="Q2594" t="s">
        <v>8342</v>
      </c>
      <c r="R2594" t="s">
        <v>8335</v>
      </c>
      <c r="S2594" s="12" t="s">
        <v>8343</v>
      </c>
      <c r="T2594" s="12">
        <f t="shared" si="211"/>
        <v>42234.676371158392</v>
      </c>
      <c r="U2594" t="e">
        <f t="shared" si="212"/>
        <v>#VALUE!</v>
      </c>
      <c r="V2594" s="16" t="e">
        <f t="shared" si="213"/>
        <v>#VALUE!</v>
      </c>
    </row>
    <row r="2595" spans="1:22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9"/>
        <v>0</v>
      </c>
      <c r="P2595" s="8">
        <f t="shared" si="210"/>
        <v>0</v>
      </c>
      <c r="Q2595" t="s">
        <v>8342</v>
      </c>
      <c r="R2595" t="s">
        <v>8335</v>
      </c>
      <c r="S2595" s="12" t="s">
        <v>8343</v>
      </c>
      <c r="T2595" s="12">
        <f t="shared" si="211"/>
        <v>42441.019219858157</v>
      </c>
      <c r="U2595" t="e">
        <f t="shared" si="212"/>
        <v>#VALUE!</v>
      </c>
      <c r="V2595" s="16" t="e">
        <f t="shared" si="213"/>
        <v>#VALUE!</v>
      </c>
    </row>
    <row r="2596" spans="1:22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9"/>
        <v>1.2500000000000001E-5</v>
      </c>
      <c r="P2596" s="8">
        <f t="shared" si="210"/>
        <v>1</v>
      </c>
      <c r="Q2596" t="s">
        <v>8342</v>
      </c>
      <c r="R2596" t="s">
        <v>8335</v>
      </c>
      <c r="S2596" s="12" t="s">
        <v>8343</v>
      </c>
      <c r="T2596" s="12">
        <f t="shared" si="211"/>
        <v>42174.591347517729</v>
      </c>
      <c r="U2596" t="e">
        <f t="shared" si="212"/>
        <v>#VALUE!</v>
      </c>
      <c r="V2596" s="16" t="e">
        <f t="shared" si="213"/>
        <v>#VALUE!</v>
      </c>
    </row>
    <row r="2597" spans="1:22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9"/>
        <v>0.12166666666666667</v>
      </c>
      <c r="P2597" s="8">
        <f t="shared" si="210"/>
        <v>96.05263157894737</v>
      </c>
      <c r="Q2597" t="s">
        <v>8342</v>
      </c>
      <c r="R2597" t="s">
        <v>8335</v>
      </c>
      <c r="S2597" s="12" t="s">
        <v>8343</v>
      </c>
      <c r="T2597" s="12">
        <f t="shared" si="211"/>
        <v>43125.682033096928</v>
      </c>
      <c r="U2597" t="e">
        <f t="shared" si="212"/>
        <v>#VALUE!</v>
      </c>
      <c r="V2597" s="16" t="e">
        <f t="shared" si="213"/>
        <v>#VALUE!</v>
      </c>
    </row>
    <row r="2598" spans="1:22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9"/>
        <v>0.23588571428571428</v>
      </c>
      <c r="P2598" s="8">
        <f t="shared" si="210"/>
        <v>305.77777777777777</v>
      </c>
      <c r="Q2598" t="s">
        <v>8342</v>
      </c>
      <c r="R2598" t="s">
        <v>8335</v>
      </c>
      <c r="S2598" s="12" t="s">
        <v>8343</v>
      </c>
      <c r="T2598" s="12">
        <f t="shared" si="211"/>
        <v>42174.281430260045</v>
      </c>
      <c r="U2598" t="e">
        <f t="shared" si="212"/>
        <v>#VALUE!</v>
      </c>
      <c r="V2598" s="16" t="e">
        <f t="shared" si="213"/>
        <v>#VALUE!</v>
      </c>
    </row>
    <row r="2599" spans="1:22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9"/>
        <v>5.6666666666666664E-2</v>
      </c>
      <c r="P2599" s="8">
        <f t="shared" si="210"/>
        <v>12.142857142857142</v>
      </c>
      <c r="Q2599" t="s">
        <v>8342</v>
      </c>
      <c r="R2599" t="s">
        <v>8335</v>
      </c>
      <c r="S2599" s="12" t="s">
        <v>8343</v>
      </c>
      <c r="T2599" s="12">
        <f t="shared" si="211"/>
        <v>42870.462375886527</v>
      </c>
      <c r="U2599" t="e">
        <f t="shared" si="212"/>
        <v>#VALUE!</v>
      </c>
      <c r="V2599" s="16" t="e">
        <f t="shared" si="213"/>
        <v>#VALUE!</v>
      </c>
    </row>
    <row r="2600" spans="1:22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9"/>
        <v>0.39</v>
      </c>
      <c r="P2600" s="8">
        <f t="shared" si="210"/>
        <v>83.571428571428569</v>
      </c>
      <c r="Q2600" t="s">
        <v>8342</v>
      </c>
      <c r="R2600" t="s">
        <v>8335</v>
      </c>
      <c r="S2600" s="12" t="s">
        <v>8343</v>
      </c>
      <c r="T2600" s="12">
        <f t="shared" si="211"/>
        <v>42595.226962174936</v>
      </c>
      <c r="U2600" t="e">
        <f t="shared" si="212"/>
        <v>#VALUE!</v>
      </c>
      <c r="V2600" s="16" t="e">
        <f t="shared" si="213"/>
        <v>#VALUE!</v>
      </c>
    </row>
    <row r="2601" spans="1:22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9"/>
        <v>9.9546510341776348E-3</v>
      </c>
      <c r="P2601" s="8">
        <f t="shared" si="210"/>
        <v>18</v>
      </c>
      <c r="Q2601" t="s">
        <v>8342</v>
      </c>
      <c r="R2601" t="s">
        <v>8335</v>
      </c>
      <c r="S2601" s="12" t="s">
        <v>8343</v>
      </c>
      <c r="T2601" s="12">
        <f t="shared" si="211"/>
        <v>42154.968640661937</v>
      </c>
      <c r="U2601" t="e">
        <f t="shared" si="212"/>
        <v>#VALUE!</v>
      </c>
      <c r="V2601" s="16" t="e">
        <f t="shared" si="213"/>
        <v>#VALUE!</v>
      </c>
    </row>
    <row r="2602" spans="1:22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9"/>
        <v>6.9320000000000007E-2</v>
      </c>
      <c r="P2602" s="8">
        <f t="shared" si="210"/>
        <v>115.53333333333333</v>
      </c>
      <c r="Q2602" t="s">
        <v>8342</v>
      </c>
      <c r="R2602" t="s">
        <v>8335</v>
      </c>
      <c r="S2602" s="12" t="s">
        <v>8343</v>
      </c>
      <c r="T2602" s="12">
        <f t="shared" si="211"/>
        <v>42752.565011820327</v>
      </c>
      <c r="U2602" t="e">
        <f t="shared" si="212"/>
        <v>#VALUE!</v>
      </c>
      <c r="V2602" s="16" t="e">
        <f t="shared" si="213"/>
        <v>#VALUE!</v>
      </c>
    </row>
    <row r="2603" spans="1:22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9"/>
        <v>6.6139999999999999</v>
      </c>
      <c r="P2603" s="8">
        <f t="shared" si="210"/>
        <v>21.900662251655628</v>
      </c>
      <c r="Q2603" t="s">
        <v>8374</v>
      </c>
      <c r="R2603" t="s">
        <v>8345</v>
      </c>
      <c r="S2603" s="12" t="s">
        <v>8375</v>
      </c>
      <c r="T2603" s="12">
        <f t="shared" si="211"/>
        <v>41482.09868794326</v>
      </c>
      <c r="U2603" t="e">
        <f t="shared" si="212"/>
        <v>#VALUE!</v>
      </c>
      <c r="V2603" s="16" t="e">
        <f t="shared" si="213"/>
        <v>#VALUE!</v>
      </c>
    </row>
    <row r="2604" spans="1:22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9"/>
        <v>3.2609166666666667</v>
      </c>
      <c r="P2604" s="8">
        <f t="shared" si="210"/>
        <v>80.022494887525568</v>
      </c>
      <c r="Q2604" t="s">
        <v>8374</v>
      </c>
      <c r="R2604" t="s">
        <v>8345</v>
      </c>
      <c r="S2604" s="12" t="s">
        <v>8375</v>
      </c>
      <c r="T2604" s="12">
        <f t="shared" si="211"/>
        <v>42263.217115839238</v>
      </c>
      <c r="U2604" t="e">
        <f t="shared" si="212"/>
        <v>#VALUE!</v>
      </c>
      <c r="V2604" s="16" t="e">
        <f t="shared" si="213"/>
        <v>#VALUE!</v>
      </c>
    </row>
    <row r="2605" spans="1:22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9"/>
        <v>1.0148571428571429</v>
      </c>
      <c r="P2605" s="8">
        <f t="shared" si="210"/>
        <v>35.520000000000003</v>
      </c>
      <c r="Q2605" t="s">
        <v>8374</v>
      </c>
      <c r="R2605" t="s">
        <v>8345</v>
      </c>
      <c r="S2605" s="12" t="s">
        <v>8375</v>
      </c>
      <c r="T2605" s="12">
        <f t="shared" si="211"/>
        <v>41959.045555555553</v>
      </c>
      <c r="U2605" t="e">
        <f t="shared" si="212"/>
        <v>#VALUE!</v>
      </c>
      <c r="V2605" s="16" t="e">
        <f t="shared" si="213"/>
        <v>#VALUE!</v>
      </c>
    </row>
    <row r="2606" spans="1:22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9"/>
        <v>1.0421799999999999</v>
      </c>
      <c r="P2606" s="8">
        <f t="shared" si="210"/>
        <v>64.933333333333323</v>
      </c>
      <c r="Q2606" t="s">
        <v>8374</v>
      </c>
      <c r="R2606" t="s">
        <v>8345</v>
      </c>
      <c r="S2606" s="12" t="s">
        <v>8375</v>
      </c>
      <c r="T2606" s="12">
        <f t="shared" si="211"/>
        <v>41325.995543735226</v>
      </c>
      <c r="U2606" t="e">
        <f t="shared" si="212"/>
        <v>#VALUE!</v>
      </c>
      <c r="V2606" s="16" t="e">
        <f t="shared" si="213"/>
        <v>#VALUE!</v>
      </c>
    </row>
    <row r="2607" spans="1:22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9"/>
        <v>1.0742157000000001</v>
      </c>
      <c r="P2607" s="8">
        <f t="shared" si="210"/>
        <v>60.965703745743475</v>
      </c>
      <c r="Q2607" t="s">
        <v>8374</v>
      </c>
      <c r="R2607" t="s">
        <v>8345</v>
      </c>
      <c r="S2607" s="12" t="s">
        <v>8375</v>
      </c>
      <c r="T2607" s="12">
        <f t="shared" si="211"/>
        <v>42868.623995271868</v>
      </c>
      <c r="U2607" t="e">
        <f t="shared" si="212"/>
        <v>#VALUE!</v>
      </c>
      <c r="V2607" s="16" t="e">
        <f t="shared" si="213"/>
        <v>#VALUE!</v>
      </c>
    </row>
    <row r="2608" spans="1:22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9"/>
        <v>1.1005454545454545</v>
      </c>
      <c r="P2608" s="8">
        <f t="shared" si="210"/>
        <v>31.444155844155844</v>
      </c>
      <c r="Q2608" t="s">
        <v>8374</v>
      </c>
      <c r="R2608" t="s">
        <v>8345</v>
      </c>
      <c r="S2608" s="12" t="s">
        <v>8375</v>
      </c>
      <c r="T2608" s="12">
        <f t="shared" si="211"/>
        <v>42070.160543735219</v>
      </c>
      <c r="U2608" t="e">
        <f t="shared" si="212"/>
        <v>#VALUE!</v>
      </c>
      <c r="V2608" s="16" t="e">
        <f t="shared" si="213"/>
        <v>#VALUE!</v>
      </c>
    </row>
    <row r="2609" spans="1:22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9"/>
        <v>4.077</v>
      </c>
      <c r="P2609" s="8">
        <f t="shared" si="210"/>
        <v>81.949748743718587</v>
      </c>
      <c r="Q2609" t="s">
        <v>8374</v>
      </c>
      <c r="R2609" t="s">
        <v>8345</v>
      </c>
      <c r="S2609" s="12" t="s">
        <v>8375</v>
      </c>
      <c r="T2609" s="12">
        <f t="shared" si="211"/>
        <v>42538.070591016549</v>
      </c>
      <c r="U2609" t="e">
        <f t="shared" si="212"/>
        <v>#VALUE!</v>
      </c>
      <c r="V2609" s="16" t="e">
        <f t="shared" si="213"/>
        <v>#VALUE!</v>
      </c>
    </row>
    <row r="2610" spans="1:22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9"/>
        <v>2.2392500000000002</v>
      </c>
      <c r="P2610" s="8">
        <f t="shared" si="210"/>
        <v>58.92763157894737</v>
      </c>
      <c r="Q2610" t="s">
        <v>8374</v>
      </c>
      <c r="R2610" t="s">
        <v>8345</v>
      </c>
      <c r="S2610" s="12" t="s">
        <v>8375</v>
      </c>
      <c r="T2610" s="12">
        <f t="shared" si="211"/>
        <v>43133.400330969263</v>
      </c>
      <c r="U2610" t="e">
        <f t="shared" si="212"/>
        <v>#VALUE!</v>
      </c>
      <c r="V2610" s="16" t="e">
        <f t="shared" si="213"/>
        <v>#VALUE!</v>
      </c>
    </row>
    <row r="2611" spans="1:22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9"/>
        <v>3.038011142857143</v>
      </c>
      <c r="P2611" s="8">
        <f t="shared" si="210"/>
        <v>157.29347633136095</v>
      </c>
      <c r="Q2611" t="s">
        <v>8374</v>
      </c>
      <c r="R2611" t="s">
        <v>8345</v>
      </c>
      <c r="S2611" s="12" t="s">
        <v>8375</v>
      </c>
      <c r="T2611" s="12">
        <f t="shared" si="211"/>
        <v>41404.824479905437</v>
      </c>
      <c r="U2611" t="e">
        <f t="shared" si="212"/>
        <v>#VALUE!</v>
      </c>
      <c r="V2611" s="16" t="e">
        <f t="shared" si="213"/>
        <v>#VALUE!</v>
      </c>
    </row>
    <row r="2612" spans="1:22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9"/>
        <v>1.4132510432681749</v>
      </c>
      <c r="P2612" s="8">
        <f t="shared" si="210"/>
        <v>55.758509532062391</v>
      </c>
      <c r="Q2612" t="s">
        <v>8374</v>
      </c>
      <c r="R2612" t="s">
        <v>8345</v>
      </c>
      <c r="S2612" s="12" t="s">
        <v>8375</v>
      </c>
      <c r="T2612" s="12">
        <f t="shared" si="211"/>
        <v>42926.162234042546</v>
      </c>
      <c r="U2612" t="e">
        <f t="shared" si="212"/>
        <v>#VALUE!</v>
      </c>
      <c r="V2612" s="16" t="e">
        <f t="shared" si="213"/>
        <v>#VALUE!</v>
      </c>
    </row>
    <row r="2613" spans="1:22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9"/>
        <v>27.906363636363636</v>
      </c>
      <c r="P2613" s="8">
        <f t="shared" si="210"/>
        <v>83.802893802893806</v>
      </c>
      <c r="Q2613" t="s">
        <v>8374</v>
      </c>
      <c r="R2613" t="s">
        <v>8345</v>
      </c>
      <c r="S2613" s="12" t="s">
        <v>8375</v>
      </c>
      <c r="T2613" s="12">
        <f t="shared" si="211"/>
        <v>43068.584089834512</v>
      </c>
      <c r="U2613" t="e">
        <f t="shared" si="212"/>
        <v>#VALUE!</v>
      </c>
      <c r="V2613" s="16" t="e">
        <f t="shared" si="213"/>
        <v>#VALUE!</v>
      </c>
    </row>
    <row r="2614" spans="1:22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9"/>
        <v>1.7176130000000001</v>
      </c>
      <c r="P2614" s="8">
        <f t="shared" si="210"/>
        <v>58.422210884353746</v>
      </c>
      <c r="Q2614" t="s">
        <v>8374</v>
      </c>
      <c r="R2614" t="s">
        <v>8345</v>
      </c>
      <c r="S2614" s="12" t="s">
        <v>8375</v>
      </c>
      <c r="T2614" s="12">
        <f t="shared" si="211"/>
        <v>42331.025650118201</v>
      </c>
      <c r="U2614" t="e">
        <f t="shared" si="212"/>
        <v>#VALUE!</v>
      </c>
      <c r="V2614" s="16" t="e">
        <f t="shared" si="213"/>
        <v>#VALUE!</v>
      </c>
    </row>
    <row r="2615" spans="1:22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9"/>
        <v>1.0101333333333333</v>
      </c>
      <c r="P2615" s="8">
        <f t="shared" si="210"/>
        <v>270.57142857142856</v>
      </c>
      <c r="Q2615" t="s">
        <v>8374</v>
      </c>
      <c r="R2615" t="s">
        <v>8345</v>
      </c>
      <c r="S2615" s="12" t="s">
        <v>8375</v>
      </c>
      <c r="T2615" s="12">
        <f t="shared" si="211"/>
        <v>41474.863995271866</v>
      </c>
      <c r="U2615" t="e">
        <f t="shared" si="212"/>
        <v>#VALUE!</v>
      </c>
      <c r="V2615" s="16" t="e">
        <f t="shared" si="213"/>
        <v>#VALUE!</v>
      </c>
    </row>
    <row r="2616" spans="1:22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9"/>
        <v>1.02</v>
      </c>
      <c r="P2616" s="8">
        <f t="shared" si="210"/>
        <v>107.1</v>
      </c>
      <c r="Q2616" t="s">
        <v>8374</v>
      </c>
      <c r="R2616" t="s">
        <v>8345</v>
      </c>
      <c r="S2616" s="12" t="s">
        <v>8375</v>
      </c>
      <c r="T2616" s="12">
        <f t="shared" si="211"/>
        <v>42074.241276595742</v>
      </c>
      <c r="U2616" t="e">
        <f t="shared" si="212"/>
        <v>#VALUE!</v>
      </c>
      <c r="V2616" s="16" t="e">
        <f t="shared" si="213"/>
        <v>#VALUE!</v>
      </c>
    </row>
    <row r="2617" spans="1:22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9"/>
        <v>1.6976511744127936</v>
      </c>
      <c r="P2617" s="8">
        <f t="shared" si="210"/>
        <v>47.180555555555557</v>
      </c>
      <c r="Q2617" t="s">
        <v>8374</v>
      </c>
      <c r="R2617" t="s">
        <v>8345</v>
      </c>
      <c r="S2617" s="12" t="s">
        <v>8375</v>
      </c>
      <c r="T2617" s="12">
        <f t="shared" si="211"/>
        <v>42812.408557919618</v>
      </c>
      <c r="U2617" t="e">
        <f t="shared" si="212"/>
        <v>#VALUE!</v>
      </c>
      <c r="V2617" s="16" t="e">
        <f t="shared" si="213"/>
        <v>#VALUE!</v>
      </c>
    </row>
    <row r="2618" spans="1:22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9"/>
        <v>1.14534</v>
      </c>
      <c r="P2618" s="8">
        <f t="shared" si="210"/>
        <v>120.30882352941177</v>
      </c>
      <c r="Q2618" t="s">
        <v>8374</v>
      </c>
      <c r="R2618" t="s">
        <v>8345</v>
      </c>
      <c r="S2618" s="12" t="s">
        <v>8375</v>
      </c>
      <c r="T2618" s="12">
        <f t="shared" si="211"/>
        <v>42565.767482269504</v>
      </c>
      <c r="U2618" t="e">
        <f t="shared" si="212"/>
        <v>#VALUE!</v>
      </c>
      <c r="V2618" s="16" t="e">
        <f t="shared" si="213"/>
        <v>#VALUE!</v>
      </c>
    </row>
    <row r="2619" spans="1:22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9"/>
        <v>8.7759999999999998</v>
      </c>
      <c r="P2619" s="8">
        <f t="shared" si="210"/>
        <v>27.59748427672956</v>
      </c>
      <c r="Q2619" t="s">
        <v>8374</v>
      </c>
      <c r="R2619" t="s">
        <v>8345</v>
      </c>
      <c r="S2619" s="12" t="s">
        <v>8375</v>
      </c>
      <c r="T2619" s="12">
        <f t="shared" si="211"/>
        <v>42250.070342789601</v>
      </c>
      <c r="U2619" t="e">
        <f t="shared" si="212"/>
        <v>#VALUE!</v>
      </c>
      <c r="V2619" s="16" t="e">
        <f t="shared" si="213"/>
        <v>#VALUE!</v>
      </c>
    </row>
    <row r="2620" spans="1:22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9"/>
        <v>1.0538666666666667</v>
      </c>
      <c r="P2620" s="8">
        <f t="shared" si="210"/>
        <v>205.2987012987013</v>
      </c>
      <c r="Q2620" t="s">
        <v>8374</v>
      </c>
      <c r="R2620" t="s">
        <v>8345</v>
      </c>
      <c r="S2620" s="12" t="s">
        <v>8375</v>
      </c>
      <c r="T2620" s="12">
        <f t="shared" si="211"/>
        <v>42635.007813238764</v>
      </c>
      <c r="U2620" t="e">
        <f t="shared" si="212"/>
        <v>#VALUE!</v>
      </c>
      <c r="V2620" s="16" t="e">
        <f t="shared" si="213"/>
        <v>#VALUE!</v>
      </c>
    </row>
    <row r="2621" spans="1:22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9"/>
        <v>1.8839999999999999</v>
      </c>
      <c r="P2621" s="8">
        <f t="shared" si="210"/>
        <v>35.547169811320757</v>
      </c>
      <c r="Q2621" t="s">
        <v>8374</v>
      </c>
      <c r="R2621" t="s">
        <v>8345</v>
      </c>
      <c r="S2621" s="12" t="s">
        <v>8375</v>
      </c>
      <c r="T2621" s="12">
        <f t="shared" si="211"/>
        <v>42628.974042553185</v>
      </c>
      <c r="U2621" t="e">
        <f t="shared" si="212"/>
        <v>#VALUE!</v>
      </c>
      <c r="V2621" s="16" t="e">
        <f t="shared" si="213"/>
        <v>#VALUE!</v>
      </c>
    </row>
    <row r="2622" spans="1:22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9"/>
        <v>1.436523076923077</v>
      </c>
      <c r="P2622" s="8">
        <f t="shared" si="210"/>
        <v>74.639488409272587</v>
      </c>
      <c r="Q2622" t="s">
        <v>8374</v>
      </c>
      <c r="R2622" t="s">
        <v>8345</v>
      </c>
      <c r="S2622" s="12" t="s">
        <v>8375</v>
      </c>
      <c r="T2622" s="12">
        <f t="shared" si="211"/>
        <v>42605.773546099292</v>
      </c>
      <c r="U2622" t="e">
        <f t="shared" si="212"/>
        <v>#VALUE!</v>
      </c>
      <c r="V2622" s="16" t="e">
        <f t="shared" si="213"/>
        <v>#VALUE!</v>
      </c>
    </row>
    <row r="2623" spans="1:22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9"/>
        <v>1.4588000000000001</v>
      </c>
      <c r="P2623" s="8">
        <f t="shared" si="210"/>
        <v>47.058064516129029</v>
      </c>
      <c r="Q2623" t="s">
        <v>8374</v>
      </c>
      <c r="R2623" t="s">
        <v>8345</v>
      </c>
      <c r="S2623" s="12" t="s">
        <v>8375</v>
      </c>
      <c r="T2623" s="12">
        <f t="shared" si="211"/>
        <v>42467.472671394797</v>
      </c>
      <c r="U2623" t="e">
        <f t="shared" si="212"/>
        <v>#VALUE!</v>
      </c>
      <c r="V2623" s="16" t="e">
        <f t="shared" si="213"/>
        <v>#VALUE!</v>
      </c>
    </row>
    <row r="2624" spans="1:22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9"/>
        <v>1.3118399999999999</v>
      </c>
      <c r="P2624" s="8">
        <f t="shared" si="210"/>
        <v>26.591351351351353</v>
      </c>
      <c r="Q2624" t="s">
        <v>8374</v>
      </c>
      <c r="R2624" t="s">
        <v>8345</v>
      </c>
      <c r="S2624" s="12" t="s">
        <v>8375</v>
      </c>
      <c r="T2624" s="12">
        <f t="shared" si="211"/>
        <v>43053.68104018912</v>
      </c>
      <c r="U2624" t="e">
        <f t="shared" si="212"/>
        <v>#VALUE!</v>
      </c>
      <c r="V2624" s="16" t="e">
        <f t="shared" si="213"/>
        <v>#VALUE!</v>
      </c>
    </row>
    <row r="2625" spans="1:22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9"/>
        <v>1.1399999999999999</v>
      </c>
      <c r="P2625" s="8">
        <f t="shared" si="210"/>
        <v>36.774193548387096</v>
      </c>
      <c r="Q2625" t="s">
        <v>8374</v>
      </c>
      <c r="R2625" t="s">
        <v>8345</v>
      </c>
      <c r="S2625" s="12" t="s">
        <v>8375</v>
      </c>
      <c r="T2625" s="12">
        <f t="shared" si="211"/>
        <v>43056.247825059101</v>
      </c>
      <c r="U2625" t="e">
        <f t="shared" si="212"/>
        <v>#VALUE!</v>
      </c>
      <c r="V2625" s="16" t="e">
        <f t="shared" si="213"/>
        <v>#VALUE!</v>
      </c>
    </row>
    <row r="2626" spans="1:22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9"/>
        <v>13.794206249999998</v>
      </c>
      <c r="P2626" s="8">
        <f t="shared" si="210"/>
        <v>31.820544982698959</v>
      </c>
      <c r="Q2626" t="s">
        <v>8374</v>
      </c>
      <c r="R2626" t="s">
        <v>8345</v>
      </c>
      <c r="S2626" s="12" t="s">
        <v>8375</v>
      </c>
      <c r="T2626" s="12">
        <f t="shared" si="211"/>
        <v>41475.480165484631</v>
      </c>
      <c r="U2626" t="e">
        <f t="shared" si="212"/>
        <v>#VALUE!</v>
      </c>
      <c r="V2626" s="16" t="e">
        <f t="shared" si="213"/>
        <v>#VALUE!</v>
      </c>
    </row>
    <row r="2627" spans="1:22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14">E2627/D2627</f>
        <v>9.56</v>
      </c>
      <c r="P2627" s="8">
        <f t="shared" ref="P2627:P2690" si="215">IFERROR(E2627/L2627, 0)</f>
        <v>27.576923076923077</v>
      </c>
      <c r="Q2627" t="s">
        <v>8374</v>
      </c>
      <c r="R2627" t="s">
        <v>8345</v>
      </c>
      <c r="S2627" s="12" t="s">
        <v>8375</v>
      </c>
      <c r="T2627" s="12">
        <f t="shared" ref="T2627:T2690" si="216">(J2627/84600)+25569+(-8/24)</f>
        <v>43022.089929078014</v>
      </c>
      <c r="U2627" t="e">
        <f t="shared" ref="U2627:U2690" si="217">DATEDIF(S2627,T2627, "D")</f>
        <v>#VALUE!</v>
      </c>
      <c r="V2627" s="16" t="e">
        <f t="shared" ref="V2627:V2690" si="218">DATEDIF(0,U2627,"y")&amp;" years " &amp;DATEDIF(0,U2627,"ym")&amp;" months "&amp;DATEDIF(0,U2627,"md")&amp;" days"</f>
        <v>#VALUE!</v>
      </c>
    </row>
    <row r="2628" spans="1:22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14"/>
        <v>1.1200000000000001</v>
      </c>
      <c r="P2628" s="8">
        <f t="shared" si="215"/>
        <v>56</v>
      </c>
      <c r="Q2628" t="s">
        <v>8374</v>
      </c>
      <c r="R2628" t="s">
        <v>8345</v>
      </c>
      <c r="S2628" s="12" t="s">
        <v>8375</v>
      </c>
      <c r="T2628" s="12">
        <f t="shared" si="216"/>
        <v>42480.627293144207</v>
      </c>
      <c r="U2628" t="e">
        <f t="shared" si="217"/>
        <v>#VALUE!</v>
      </c>
      <c r="V2628" s="16" t="e">
        <f t="shared" si="218"/>
        <v>#VALUE!</v>
      </c>
    </row>
    <row r="2629" spans="1:22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14"/>
        <v>6.4666666666666668</v>
      </c>
      <c r="P2629" s="8">
        <f t="shared" si="215"/>
        <v>21.555555555555557</v>
      </c>
      <c r="Q2629" t="s">
        <v>8374</v>
      </c>
      <c r="R2629" t="s">
        <v>8345</v>
      </c>
      <c r="S2629" s="12" t="s">
        <v>8375</v>
      </c>
      <c r="T2629" s="12">
        <f t="shared" si="216"/>
        <v>42660.577553191491</v>
      </c>
      <c r="U2629" t="e">
        <f t="shared" si="217"/>
        <v>#VALUE!</v>
      </c>
      <c r="V2629" s="16" t="e">
        <f t="shared" si="218"/>
        <v>#VALUE!</v>
      </c>
    </row>
    <row r="2630" spans="1:22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14"/>
        <v>1.1036948748510131</v>
      </c>
      <c r="P2630" s="8">
        <f t="shared" si="215"/>
        <v>44.095238095238095</v>
      </c>
      <c r="Q2630" t="s">
        <v>8374</v>
      </c>
      <c r="R2630" t="s">
        <v>8345</v>
      </c>
      <c r="S2630" s="12" t="s">
        <v>8375</v>
      </c>
      <c r="T2630" s="12">
        <f t="shared" si="216"/>
        <v>42302.249018912531</v>
      </c>
      <c r="U2630" t="e">
        <f t="shared" si="217"/>
        <v>#VALUE!</v>
      </c>
      <c r="V2630" s="16" t="e">
        <f t="shared" si="218"/>
        <v>#VALUE!</v>
      </c>
    </row>
    <row r="2631" spans="1:22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14"/>
        <v>1.2774000000000001</v>
      </c>
      <c r="P2631" s="8">
        <f t="shared" si="215"/>
        <v>63.87</v>
      </c>
      <c r="Q2631" t="s">
        <v>8374</v>
      </c>
      <c r="R2631" t="s">
        <v>8345</v>
      </c>
      <c r="S2631" s="12" t="s">
        <v>8375</v>
      </c>
      <c r="T2631" s="12">
        <f t="shared" si="216"/>
        <v>42460.110189125298</v>
      </c>
      <c r="U2631" t="e">
        <f t="shared" si="217"/>
        <v>#VALUE!</v>
      </c>
      <c r="V2631" s="16" t="e">
        <f t="shared" si="218"/>
        <v>#VALUE!</v>
      </c>
    </row>
    <row r="2632" spans="1:22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14"/>
        <v>1.579</v>
      </c>
      <c r="P2632" s="8">
        <f t="shared" si="215"/>
        <v>38.987654320987652</v>
      </c>
      <c r="Q2632" t="s">
        <v>8374</v>
      </c>
      <c r="R2632" t="s">
        <v>8345</v>
      </c>
      <c r="S2632" s="12" t="s">
        <v>8375</v>
      </c>
      <c r="T2632" s="12">
        <f t="shared" si="216"/>
        <v>42884.519054373515</v>
      </c>
      <c r="U2632" t="e">
        <f t="shared" si="217"/>
        <v>#VALUE!</v>
      </c>
      <c r="V2632" s="16" t="e">
        <f t="shared" si="218"/>
        <v>#VALUE!</v>
      </c>
    </row>
    <row r="2633" spans="1:22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14"/>
        <v>1.1466525000000001</v>
      </c>
      <c r="P2633" s="8">
        <f t="shared" si="215"/>
        <v>80.185489510489504</v>
      </c>
      <c r="Q2633" t="s">
        <v>8374</v>
      </c>
      <c r="R2633" t="s">
        <v>8345</v>
      </c>
      <c r="S2633" s="12" t="s">
        <v>8375</v>
      </c>
      <c r="T2633" s="12">
        <f t="shared" si="216"/>
        <v>42572.073605200938</v>
      </c>
      <c r="U2633" t="e">
        <f t="shared" si="217"/>
        <v>#VALUE!</v>
      </c>
      <c r="V2633" s="16" t="e">
        <f t="shared" si="218"/>
        <v>#VALUE!</v>
      </c>
    </row>
    <row r="2634" spans="1:22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14"/>
        <v>1.3700934579439252</v>
      </c>
      <c r="P2634" s="8">
        <f t="shared" si="215"/>
        <v>34.904761904761905</v>
      </c>
      <c r="Q2634" t="s">
        <v>8374</v>
      </c>
      <c r="R2634" t="s">
        <v>8345</v>
      </c>
      <c r="S2634" s="12" t="s">
        <v>8375</v>
      </c>
      <c r="T2634" s="12">
        <f t="shared" si="216"/>
        <v>42853.836158392434</v>
      </c>
      <c r="U2634" t="e">
        <f t="shared" si="217"/>
        <v>#VALUE!</v>
      </c>
      <c r="V2634" s="16" t="e">
        <f t="shared" si="218"/>
        <v>#VALUE!</v>
      </c>
    </row>
    <row r="2635" spans="1:22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14"/>
        <v>3.5461999999999998</v>
      </c>
      <c r="P2635" s="8">
        <f t="shared" si="215"/>
        <v>89.100502512562812</v>
      </c>
      <c r="Q2635" t="s">
        <v>8374</v>
      </c>
      <c r="R2635" t="s">
        <v>8345</v>
      </c>
      <c r="S2635" s="12" t="s">
        <v>8375</v>
      </c>
      <c r="T2635" s="12">
        <f t="shared" si="216"/>
        <v>42010.018108747041</v>
      </c>
      <c r="U2635" t="e">
        <f t="shared" si="217"/>
        <v>#VALUE!</v>
      </c>
      <c r="V2635" s="16" t="e">
        <f t="shared" si="218"/>
        <v>#VALUE!</v>
      </c>
    </row>
    <row r="2636" spans="1:22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14"/>
        <v>1.0602150537634409</v>
      </c>
      <c r="P2636" s="8">
        <f t="shared" si="215"/>
        <v>39.44</v>
      </c>
      <c r="Q2636" t="s">
        <v>8374</v>
      </c>
      <c r="R2636" t="s">
        <v>8345</v>
      </c>
      <c r="S2636" s="12" t="s">
        <v>8375</v>
      </c>
      <c r="T2636" s="12">
        <f t="shared" si="216"/>
        <v>42974.954148936165</v>
      </c>
      <c r="U2636" t="e">
        <f t="shared" si="217"/>
        <v>#VALUE!</v>
      </c>
      <c r="V2636" s="16" t="e">
        <f t="shared" si="218"/>
        <v>#VALUE!</v>
      </c>
    </row>
    <row r="2637" spans="1:22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14"/>
        <v>1</v>
      </c>
      <c r="P2637" s="8">
        <f t="shared" si="215"/>
        <v>136.9047619047619</v>
      </c>
      <c r="Q2637" t="s">
        <v>8374</v>
      </c>
      <c r="R2637" t="s">
        <v>8345</v>
      </c>
      <c r="S2637" s="12" t="s">
        <v>8375</v>
      </c>
      <c r="T2637" s="12">
        <f t="shared" si="216"/>
        <v>42388.020815602831</v>
      </c>
      <c r="U2637" t="e">
        <f t="shared" si="217"/>
        <v>#VALUE!</v>
      </c>
      <c r="V2637" s="16" t="e">
        <f t="shared" si="218"/>
        <v>#VALUE!</v>
      </c>
    </row>
    <row r="2638" spans="1:22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14"/>
        <v>1.873</v>
      </c>
      <c r="P2638" s="8">
        <f t="shared" si="215"/>
        <v>37.46</v>
      </c>
      <c r="Q2638" t="s">
        <v>8374</v>
      </c>
      <c r="R2638" t="s">
        <v>8345</v>
      </c>
      <c r="S2638" s="12" t="s">
        <v>8375</v>
      </c>
      <c r="T2638" s="12">
        <f t="shared" si="216"/>
        <v>42999.422151300234</v>
      </c>
      <c r="U2638" t="e">
        <f t="shared" si="217"/>
        <v>#VALUE!</v>
      </c>
      <c r="V2638" s="16" t="e">
        <f t="shared" si="218"/>
        <v>#VALUE!</v>
      </c>
    </row>
    <row r="2639" spans="1:22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14"/>
        <v>1.6619999999999999</v>
      </c>
      <c r="P2639" s="8">
        <f t="shared" si="215"/>
        <v>31.96153846153846</v>
      </c>
      <c r="Q2639" t="s">
        <v>8374</v>
      </c>
      <c r="R2639" t="s">
        <v>8345</v>
      </c>
      <c r="S2639" s="12" t="s">
        <v>8375</v>
      </c>
      <c r="T2639" s="12">
        <f t="shared" si="216"/>
        <v>43002.419326241135</v>
      </c>
      <c r="U2639" t="e">
        <f t="shared" si="217"/>
        <v>#VALUE!</v>
      </c>
      <c r="V2639" s="16" t="e">
        <f t="shared" si="218"/>
        <v>#VALUE!</v>
      </c>
    </row>
    <row r="2640" spans="1:22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14"/>
        <v>1.0172910662824208</v>
      </c>
      <c r="P2640" s="8">
        <f t="shared" si="215"/>
        <v>25.214285714285715</v>
      </c>
      <c r="Q2640" t="s">
        <v>8374</v>
      </c>
      <c r="R2640" t="s">
        <v>8345</v>
      </c>
      <c r="S2640" s="12" t="s">
        <v>8375</v>
      </c>
      <c r="T2640" s="12">
        <f t="shared" si="216"/>
        <v>42338.960933806149</v>
      </c>
      <c r="U2640" t="e">
        <f t="shared" si="217"/>
        <v>#VALUE!</v>
      </c>
      <c r="V2640" s="16" t="e">
        <f t="shared" si="218"/>
        <v>#VALUE!</v>
      </c>
    </row>
    <row r="2641" spans="1:22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14"/>
        <v>1.64</v>
      </c>
      <c r="P2641" s="8">
        <f t="shared" si="215"/>
        <v>10.040816326530612</v>
      </c>
      <c r="Q2641" t="s">
        <v>8374</v>
      </c>
      <c r="R2641" t="s">
        <v>8345</v>
      </c>
      <c r="S2641" s="12" t="s">
        <v>8375</v>
      </c>
      <c r="T2641" s="12">
        <f t="shared" si="216"/>
        <v>42374.65659574468</v>
      </c>
      <c r="U2641" t="e">
        <f t="shared" si="217"/>
        <v>#VALUE!</v>
      </c>
      <c r="V2641" s="16" t="e">
        <f t="shared" si="218"/>
        <v>#VALUE!</v>
      </c>
    </row>
    <row r="2642" spans="1:22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14"/>
        <v>1.0566666666666666</v>
      </c>
      <c r="P2642" s="8">
        <f t="shared" si="215"/>
        <v>45.94202898550725</v>
      </c>
      <c r="Q2642" t="s">
        <v>8374</v>
      </c>
      <c r="R2642" t="s">
        <v>8345</v>
      </c>
      <c r="S2642" s="12" t="s">
        <v>8375</v>
      </c>
      <c r="T2642" s="12">
        <f t="shared" si="216"/>
        <v>42454.617895981086</v>
      </c>
      <c r="U2642" t="e">
        <f t="shared" si="217"/>
        <v>#VALUE!</v>
      </c>
      <c r="V2642" s="16" t="e">
        <f t="shared" si="218"/>
        <v>#VALUE!</v>
      </c>
    </row>
    <row r="2643" spans="1:22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14"/>
        <v>0.01</v>
      </c>
      <c r="P2643" s="8">
        <f t="shared" si="215"/>
        <v>15</v>
      </c>
      <c r="Q2643" t="s">
        <v>8374</v>
      </c>
      <c r="R2643" t="s">
        <v>8345</v>
      </c>
      <c r="S2643" s="12" t="s">
        <v>8375</v>
      </c>
      <c r="T2643" s="12">
        <f t="shared" si="216"/>
        <v>42227.55393617021</v>
      </c>
      <c r="U2643" t="e">
        <f t="shared" si="217"/>
        <v>#VALUE!</v>
      </c>
      <c r="V2643" s="16" t="e">
        <f t="shared" si="218"/>
        <v>#VALUE!</v>
      </c>
    </row>
    <row r="2644" spans="1:22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14"/>
        <v>0</v>
      </c>
      <c r="P2644" s="8">
        <f t="shared" si="215"/>
        <v>0</v>
      </c>
      <c r="Q2644" t="s">
        <v>8374</v>
      </c>
      <c r="R2644" t="s">
        <v>8345</v>
      </c>
      <c r="S2644" s="12" t="s">
        <v>8375</v>
      </c>
      <c r="T2644" s="12">
        <f t="shared" si="216"/>
        <v>42896.918534278957</v>
      </c>
      <c r="U2644" t="e">
        <f t="shared" si="217"/>
        <v>#VALUE!</v>
      </c>
      <c r="V2644" s="16" t="e">
        <f t="shared" si="218"/>
        <v>#VALUE!</v>
      </c>
    </row>
    <row r="2645" spans="1:22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14"/>
        <v>0.33559730999999998</v>
      </c>
      <c r="P2645" s="8">
        <f t="shared" si="215"/>
        <v>223.58248500999335</v>
      </c>
      <c r="Q2645" t="s">
        <v>8374</v>
      </c>
      <c r="R2645" t="s">
        <v>8345</v>
      </c>
      <c r="S2645" s="12" t="s">
        <v>8375</v>
      </c>
      <c r="T2645" s="12">
        <f t="shared" si="216"/>
        <v>43053.516725768321</v>
      </c>
      <c r="U2645" t="e">
        <f t="shared" si="217"/>
        <v>#VALUE!</v>
      </c>
      <c r="V2645" s="16" t="e">
        <f t="shared" si="218"/>
        <v>#VALUE!</v>
      </c>
    </row>
    <row r="2646" spans="1:22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14"/>
        <v>2.053E-2</v>
      </c>
      <c r="P2646" s="8">
        <f t="shared" si="215"/>
        <v>39.480769230769234</v>
      </c>
      <c r="Q2646" t="s">
        <v>8374</v>
      </c>
      <c r="R2646" t="s">
        <v>8345</v>
      </c>
      <c r="S2646" s="12" t="s">
        <v>8375</v>
      </c>
      <c r="T2646" s="12">
        <f t="shared" si="216"/>
        <v>43140.539420803783</v>
      </c>
      <c r="U2646" t="e">
        <f t="shared" si="217"/>
        <v>#VALUE!</v>
      </c>
      <c r="V2646" s="16" t="e">
        <f t="shared" si="218"/>
        <v>#VALUE!</v>
      </c>
    </row>
    <row r="2647" spans="1:22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14"/>
        <v>0.105</v>
      </c>
      <c r="P2647" s="8">
        <f t="shared" si="215"/>
        <v>91.304347826086953</v>
      </c>
      <c r="Q2647" t="s">
        <v>8374</v>
      </c>
      <c r="R2647" t="s">
        <v>8345</v>
      </c>
      <c r="S2647" s="12" t="s">
        <v>8375</v>
      </c>
      <c r="T2647" s="12">
        <f t="shared" si="216"/>
        <v>42269.442115839243</v>
      </c>
      <c r="U2647" t="e">
        <f t="shared" si="217"/>
        <v>#VALUE!</v>
      </c>
      <c r="V2647" s="16" t="e">
        <f t="shared" si="218"/>
        <v>#VALUE!</v>
      </c>
    </row>
    <row r="2648" spans="1:22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14"/>
        <v>8.4172839999999999E-2</v>
      </c>
      <c r="P2648" s="8">
        <f t="shared" si="215"/>
        <v>78.666205607476627</v>
      </c>
      <c r="Q2648" t="s">
        <v>8374</v>
      </c>
      <c r="R2648" t="s">
        <v>8345</v>
      </c>
      <c r="S2648" s="12" t="s">
        <v>8375</v>
      </c>
      <c r="T2648" s="12">
        <f t="shared" si="216"/>
        <v>42580.390886524816</v>
      </c>
      <c r="U2648" t="e">
        <f t="shared" si="217"/>
        <v>#VALUE!</v>
      </c>
      <c r="V2648" s="16" t="e">
        <f t="shared" si="218"/>
        <v>#VALUE!</v>
      </c>
    </row>
    <row r="2649" spans="1:22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14"/>
        <v>1.44E-2</v>
      </c>
      <c r="P2649" s="8">
        <f t="shared" si="215"/>
        <v>12</v>
      </c>
      <c r="Q2649" t="s">
        <v>8374</v>
      </c>
      <c r="R2649" t="s">
        <v>8345</v>
      </c>
      <c r="S2649" s="12" t="s">
        <v>8375</v>
      </c>
      <c r="T2649" s="12">
        <f t="shared" si="216"/>
        <v>42553.785094562649</v>
      </c>
      <c r="U2649" t="e">
        <f t="shared" si="217"/>
        <v>#VALUE!</v>
      </c>
      <c r="V2649" s="16" t="e">
        <f t="shared" si="218"/>
        <v>#VALUE!</v>
      </c>
    </row>
    <row r="2650" spans="1:22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14"/>
        <v>8.8333333333333337E-3</v>
      </c>
      <c r="P2650" s="8">
        <f t="shared" si="215"/>
        <v>17.666666666666668</v>
      </c>
      <c r="Q2650" t="s">
        <v>8374</v>
      </c>
      <c r="R2650" t="s">
        <v>8345</v>
      </c>
      <c r="S2650" s="12" t="s">
        <v>8375</v>
      </c>
      <c r="T2650" s="12">
        <f t="shared" si="216"/>
        <v>42766.673286052006</v>
      </c>
      <c r="U2650" t="e">
        <f t="shared" si="217"/>
        <v>#VALUE!</v>
      </c>
      <c r="V2650" s="16" t="e">
        <f t="shared" si="218"/>
        <v>#VALUE!</v>
      </c>
    </row>
    <row r="2651" spans="1:22" ht="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14"/>
        <v>9.9200000000000004E-4</v>
      </c>
      <c r="P2651" s="8">
        <f t="shared" si="215"/>
        <v>41.333333333333336</v>
      </c>
      <c r="Q2651" t="s">
        <v>8374</v>
      </c>
      <c r="R2651" t="s">
        <v>8345</v>
      </c>
      <c r="S2651" s="12" t="s">
        <v>8375</v>
      </c>
      <c r="T2651" s="12">
        <f t="shared" si="216"/>
        <v>42698.535945626478</v>
      </c>
      <c r="U2651" t="e">
        <f t="shared" si="217"/>
        <v>#VALUE!</v>
      </c>
      <c r="V2651" s="16" t="e">
        <f t="shared" si="218"/>
        <v>#VALUE!</v>
      </c>
    </row>
    <row r="2652" spans="1:22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14"/>
        <v>5.966666666666667E-3</v>
      </c>
      <c r="P2652" s="8">
        <f t="shared" si="215"/>
        <v>71.599999999999994</v>
      </c>
      <c r="Q2652" t="s">
        <v>8374</v>
      </c>
      <c r="R2652" t="s">
        <v>8345</v>
      </c>
      <c r="S2652" s="12" t="s">
        <v>8375</v>
      </c>
      <c r="T2652" s="12">
        <f t="shared" si="216"/>
        <v>43059.687269503549</v>
      </c>
      <c r="U2652" t="e">
        <f t="shared" si="217"/>
        <v>#VALUE!</v>
      </c>
      <c r="V2652" s="16" t="e">
        <f t="shared" si="218"/>
        <v>#VALUE!</v>
      </c>
    </row>
    <row r="2653" spans="1:22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14"/>
        <v>1.8689285714285714E-2</v>
      </c>
      <c r="P2653" s="8">
        <f t="shared" si="215"/>
        <v>307.8235294117647</v>
      </c>
      <c r="Q2653" t="s">
        <v>8374</v>
      </c>
      <c r="R2653" t="s">
        <v>8345</v>
      </c>
      <c r="S2653" s="12" t="s">
        <v>8375</v>
      </c>
      <c r="T2653" s="12">
        <f t="shared" si="216"/>
        <v>42684.042659574465</v>
      </c>
      <c r="U2653" t="e">
        <f t="shared" si="217"/>
        <v>#VALUE!</v>
      </c>
      <c r="V2653" s="16" t="e">
        <f t="shared" si="218"/>
        <v>#VALUE!</v>
      </c>
    </row>
    <row r="2654" spans="1:22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14"/>
        <v>8.8500000000000002E-3</v>
      </c>
      <c r="P2654" s="8">
        <f t="shared" si="215"/>
        <v>80.454545454545453</v>
      </c>
      <c r="Q2654" t="s">
        <v>8374</v>
      </c>
      <c r="R2654" t="s">
        <v>8345</v>
      </c>
      <c r="S2654" s="12" t="s">
        <v>8375</v>
      </c>
      <c r="T2654" s="12">
        <f t="shared" si="216"/>
        <v>42301.424645390063</v>
      </c>
      <c r="U2654" t="e">
        <f t="shared" si="217"/>
        <v>#VALUE!</v>
      </c>
      <c r="V2654" s="16" t="e">
        <f t="shared" si="218"/>
        <v>#VALUE!</v>
      </c>
    </row>
    <row r="2655" spans="1:22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14"/>
        <v>0.1152156862745098</v>
      </c>
      <c r="P2655" s="8">
        <f t="shared" si="215"/>
        <v>83.942857142857136</v>
      </c>
      <c r="Q2655" t="s">
        <v>8374</v>
      </c>
      <c r="R2655" t="s">
        <v>8345</v>
      </c>
      <c r="S2655" s="12" t="s">
        <v>8375</v>
      </c>
      <c r="T2655" s="12">
        <f t="shared" si="216"/>
        <v>42116.055874704492</v>
      </c>
      <c r="U2655" t="e">
        <f t="shared" si="217"/>
        <v>#VALUE!</v>
      </c>
      <c r="V2655" s="16" t="e">
        <f t="shared" si="218"/>
        <v>#VALUE!</v>
      </c>
    </row>
    <row r="2656" spans="1:22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14"/>
        <v>5.1000000000000004E-4</v>
      </c>
      <c r="P2656" s="8">
        <f t="shared" si="215"/>
        <v>8.5</v>
      </c>
      <c r="Q2656" t="s">
        <v>8374</v>
      </c>
      <c r="R2656" t="s">
        <v>8345</v>
      </c>
      <c r="S2656" s="12" t="s">
        <v>8375</v>
      </c>
      <c r="T2656" s="12">
        <f t="shared" si="216"/>
        <v>42406.046406619382</v>
      </c>
      <c r="U2656" t="e">
        <f t="shared" si="217"/>
        <v>#VALUE!</v>
      </c>
      <c r="V2656" s="16" t="e">
        <f t="shared" si="218"/>
        <v>#VALUE!</v>
      </c>
    </row>
    <row r="2657" spans="1:22" ht="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14"/>
        <v>0.21033333333333334</v>
      </c>
      <c r="P2657" s="8">
        <f t="shared" si="215"/>
        <v>73.372093023255815</v>
      </c>
      <c r="Q2657" t="s">
        <v>8374</v>
      </c>
      <c r="R2657" t="s">
        <v>8345</v>
      </c>
      <c r="S2657" s="12" t="s">
        <v>8375</v>
      </c>
      <c r="T2657" s="12">
        <f t="shared" si="216"/>
        <v>42739.253510638293</v>
      </c>
      <c r="U2657" t="e">
        <f t="shared" si="217"/>
        <v>#VALUE!</v>
      </c>
      <c r="V2657" s="16" t="e">
        <f t="shared" si="218"/>
        <v>#VALUE!</v>
      </c>
    </row>
    <row r="2658" spans="1:22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14"/>
        <v>0.11436666666666667</v>
      </c>
      <c r="P2658" s="8">
        <f t="shared" si="215"/>
        <v>112.86184210526316</v>
      </c>
      <c r="Q2658" t="s">
        <v>8374</v>
      </c>
      <c r="R2658" t="s">
        <v>8345</v>
      </c>
      <c r="S2658" s="12" t="s">
        <v>8375</v>
      </c>
      <c r="T2658" s="12">
        <f t="shared" si="216"/>
        <v>43133.284728132385</v>
      </c>
      <c r="U2658" t="e">
        <f t="shared" si="217"/>
        <v>#VALUE!</v>
      </c>
      <c r="V2658" s="16" t="e">
        <f t="shared" si="218"/>
        <v>#VALUE!</v>
      </c>
    </row>
    <row r="2659" spans="1:22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14"/>
        <v>0.18737933333333334</v>
      </c>
      <c r="P2659" s="8">
        <f t="shared" si="215"/>
        <v>95.277627118644077</v>
      </c>
      <c r="Q2659" t="s">
        <v>8374</v>
      </c>
      <c r="R2659" t="s">
        <v>8345</v>
      </c>
      <c r="S2659" s="12" t="s">
        <v>8375</v>
      </c>
      <c r="T2659" s="12">
        <f t="shared" si="216"/>
        <v>42912.934432624112</v>
      </c>
      <c r="U2659" t="e">
        <f t="shared" si="217"/>
        <v>#VALUE!</v>
      </c>
      <c r="V2659" s="16" t="e">
        <f t="shared" si="218"/>
        <v>#VALUE!</v>
      </c>
    </row>
    <row r="2660" spans="1:22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14"/>
        <v>9.2857142857142856E-4</v>
      </c>
      <c r="P2660" s="8">
        <f t="shared" si="215"/>
        <v>22.75</v>
      </c>
      <c r="Q2660" t="s">
        <v>8374</v>
      </c>
      <c r="R2660" t="s">
        <v>8345</v>
      </c>
      <c r="S2660" s="12" t="s">
        <v>8375</v>
      </c>
      <c r="T2660" s="12">
        <f t="shared" si="216"/>
        <v>42912.888817966901</v>
      </c>
      <c r="U2660" t="e">
        <f t="shared" si="217"/>
        <v>#VALUE!</v>
      </c>
      <c r="V2660" s="16" t="e">
        <f t="shared" si="218"/>
        <v>#VALUE!</v>
      </c>
    </row>
    <row r="2661" spans="1:22" ht="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14"/>
        <v>2.720408163265306E-2</v>
      </c>
      <c r="P2661" s="8">
        <f t="shared" si="215"/>
        <v>133.30000000000001</v>
      </c>
      <c r="Q2661" t="s">
        <v>8374</v>
      </c>
      <c r="R2661" t="s">
        <v>8345</v>
      </c>
      <c r="S2661" s="12" t="s">
        <v>8375</v>
      </c>
      <c r="T2661" s="12">
        <f t="shared" si="216"/>
        <v>42433.078132387709</v>
      </c>
      <c r="U2661" t="e">
        <f t="shared" si="217"/>
        <v>#VALUE!</v>
      </c>
      <c r="V2661" s="16" t="e">
        <f t="shared" si="218"/>
        <v>#VALUE!</v>
      </c>
    </row>
    <row r="2662" spans="1:22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14"/>
        <v>9.5E-4</v>
      </c>
      <c r="P2662" s="8">
        <f t="shared" si="215"/>
        <v>3.8</v>
      </c>
      <c r="Q2662" t="s">
        <v>8374</v>
      </c>
      <c r="R2662" t="s">
        <v>8345</v>
      </c>
      <c r="S2662" s="12" t="s">
        <v>8375</v>
      </c>
      <c r="T2662" s="12">
        <f t="shared" si="216"/>
        <v>42627.777990543727</v>
      </c>
      <c r="U2662" t="e">
        <f t="shared" si="217"/>
        <v>#VALUE!</v>
      </c>
      <c r="V2662" s="16" t="e">
        <f t="shared" si="218"/>
        <v>#VALUE!</v>
      </c>
    </row>
    <row r="2663" spans="1:22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14"/>
        <v>1.0289999999999999</v>
      </c>
      <c r="P2663" s="8">
        <f t="shared" si="215"/>
        <v>85.75</v>
      </c>
      <c r="Q2663" t="s">
        <v>8376</v>
      </c>
      <c r="R2663" t="s">
        <v>8353</v>
      </c>
      <c r="S2663" s="12" t="s">
        <v>8377</v>
      </c>
      <c r="T2663" s="12">
        <f t="shared" si="216"/>
        <v>41882.496572104013</v>
      </c>
      <c r="U2663" t="e">
        <f t="shared" si="217"/>
        <v>#VALUE!</v>
      </c>
      <c r="V2663" s="16" t="e">
        <f t="shared" si="218"/>
        <v>#VALUE!</v>
      </c>
    </row>
    <row r="2664" spans="1:22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14"/>
        <v>1.0680000000000001</v>
      </c>
      <c r="P2664" s="8">
        <f t="shared" si="215"/>
        <v>267</v>
      </c>
      <c r="Q2664" t="s">
        <v>8376</v>
      </c>
      <c r="R2664" t="s">
        <v>8353</v>
      </c>
      <c r="S2664" s="12" t="s">
        <v>8377</v>
      </c>
      <c r="T2664" s="12">
        <f t="shared" si="216"/>
        <v>42561.429231678485</v>
      </c>
      <c r="U2664" t="e">
        <f t="shared" si="217"/>
        <v>#VALUE!</v>
      </c>
      <c r="V2664" s="16" t="e">
        <f t="shared" si="218"/>
        <v>#VALUE!</v>
      </c>
    </row>
    <row r="2665" spans="1:22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14"/>
        <v>1.0459624999999999</v>
      </c>
      <c r="P2665" s="8">
        <f t="shared" si="215"/>
        <v>373.55803571428572</v>
      </c>
      <c r="Q2665" t="s">
        <v>8376</v>
      </c>
      <c r="R2665" t="s">
        <v>8353</v>
      </c>
      <c r="S2665" s="12" t="s">
        <v>8377</v>
      </c>
      <c r="T2665" s="12">
        <f t="shared" si="216"/>
        <v>42576.621832151293</v>
      </c>
      <c r="U2665" t="e">
        <f t="shared" si="217"/>
        <v>#VALUE!</v>
      </c>
      <c r="V2665" s="16" t="e">
        <f t="shared" si="218"/>
        <v>#VALUE!</v>
      </c>
    </row>
    <row r="2666" spans="1:22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14"/>
        <v>1.0342857142857143</v>
      </c>
      <c r="P2666" s="8">
        <f t="shared" si="215"/>
        <v>174.03846153846155</v>
      </c>
      <c r="Q2666" t="s">
        <v>8376</v>
      </c>
      <c r="R2666" t="s">
        <v>8353</v>
      </c>
      <c r="S2666" s="12" t="s">
        <v>8377</v>
      </c>
      <c r="T2666" s="12">
        <f t="shared" si="216"/>
        <v>42668.947955082738</v>
      </c>
      <c r="U2666" t="e">
        <f t="shared" si="217"/>
        <v>#VALUE!</v>
      </c>
      <c r="V2666" s="16" t="e">
        <f t="shared" si="218"/>
        <v>#VALUE!</v>
      </c>
    </row>
    <row r="2667" spans="1:22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14"/>
        <v>1.2314285714285715</v>
      </c>
      <c r="P2667" s="8">
        <f t="shared" si="215"/>
        <v>93.695652173913047</v>
      </c>
      <c r="Q2667" t="s">
        <v>8376</v>
      </c>
      <c r="R2667" t="s">
        <v>8353</v>
      </c>
      <c r="S2667" s="12" t="s">
        <v>8377</v>
      </c>
      <c r="T2667" s="12">
        <f t="shared" si="216"/>
        <v>42434.942955082741</v>
      </c>
      <c r="U2667" t="e">
        <f t="shared" si="217"/>
        <v>#VALUE!</v>
      </c>
      <c r="V2667" s="16" t="e">
        <f t="shared" si="218"/>
        <v>#VALUE!</v>
      </c>
    </row>
    <row r="2668" spans="1:22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14"/>
        <v>1.592951</v>
      </c>
      <c r="P2668" s="8">
        <f t="shared" si="215"/>
        <v>77.327718446601949</v>
      </c>
      <c r="Q2668" t="s">
        <v>8376</v>
      </c>
      <c r="R2668" t="s">
        <v>8353</v>
      </c>
      <c r="S2668" s="12" t="s">
        <v>8377</v>
      </c>
      <c r="T2668" s="12">
        <f t="shared" si="216"/>
        <v>42590.04301418439</v>
      </c>
      <c r="U2668" t="e">
        <f t="shared" si="217"/>
        <v>#VALUE!</v>
      </c>
      <c r="V2668" s="16" t="e">
        <f t="shared" si="218"/>
        <v>#VALUE!</v>
      </c>
    </row>
    <row r="2669" spans="1:22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14"/>
        <v>1.1066666666666667</v>
      </c>
      <c r="P2669" s="8">
        <f t="shared" si="215"/>
        <v>92.222222222222229</v>
      </c>
      <c r="Q2669" t="s">
        <v>8376</v>
      </c>
      <c r="R2669" t="s">
        <v>8353</v>
      </c>
      <c r="S2669" s="12" t="s">
        <v>8377</v>
      </c>
      <c r="T2669" s="12">
        <f t="shared" si="216"/>
        <v>42738.293333333328</v>
      </c>
      <c r="U2669" t="e">
        <f t="shared" si="217"/>
        <v>#VALUE!</v>
      </c>
      <c r="V2669" s="16" t="e">
        <f t="shared" si="218"/>
        <v>#VALUE!</v>
      </c>
    </row>
    <row r="2670" spans="1:22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14"/>
        <v>1.7070000000000001</v>
      </c>
      <c r="P2670" s="8">
        <f t="shared" si="215"/>
        <v>60.964285714285715</v>
      </c>
      <c r="Q2670" t="s">
        <v>8376</v>
      </c>
      <c r="R2670" t="s">
        <v>8353</v>
      </c>
      <c r="S2670" s="12" t="s">
        <v>8377</v>
      </c>
      <c r="T2670" s="12">
        <f t="shared" si="216"/>
        <v>42630.714716312053</v>
      </c>
      <c r="U2670" t="e">
        <f t="shared" si="217"/>
        <v>#VALUE!</v>
      </c>
      <c r="V2670" s="16" t="e">
        <f t="shared" si="218"/>
        <v>#VALUE!</v>
      </c>
    </row>
    <row r="2671" spans="1:22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14"/>
        <v>1.25125</v>
      </c>
      <c r="P2671" s="8">
        <f t="shared" si="215"/>
        <v>91</v>
      </c>
      <c r="Q2671" t="s">
        <v>8376</v>
      </c>
      <c r="R2671" t="s">
        <v>8353</v>
      </c>
      <c r="S2671" s="12" t="s">
        <v>8377</v>
      </c>
      <c r="T2671" s="12">
        <f t="shared" si="216"/>
        <v>42675.086241134748</v>
      </c>
      <c r="U2671" t="e">
        <f t="shared" si="217"/>
        <v>#VALUE!</v>
      </c>
      <c r="V2671" s="16" t="e">
        <f t="shared" si="218"/>
        <v>#VALUE!</v>
      </c>
    </row>
    <row r="2672" spans="1:22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14"/>
        <v>6.4158609339642042E-2</v>
      </c>
      <c r="P2672" s="8">
        <f t="shared" si="215"/>
        <v>41.583333333333336</v>
      </c>
      <c r="Q2672" t="s">
        <v>8376</v>
      </c>
      <c r="R2672" t="s">
        <v>8353</v>
      </c>
      <c r="S2672" s="12" t="s">
        <v>8377</v>
      </c>
      <c r="T2672" s="12">
        <f t="shared" si="216"/>
        <v>42166.474940898341</v>
      </c>
      <c r="U2672" t="e">
        <f t="shared" si="217"/>
        <v>#VALUE!</v>
      </c>
      <c r="V2672" s="16" t="e">
        <f t="shared" si="218"/>
        <v>#VALUE!</v>
      </c>
    </row>
    <row r="2673" spans="1:22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14"/>
        <v>0.11344</v>
      </c>
      <c r="P2673" s="8">
        <f t="shared" si="215"/>
        <v>33.761904761904759</v>
      </c>
      <c r="Q2673" t="s">
        <v>8376</v>
      </c>
      <c r="R2673" t="s">
        <v>8353</v>
      </c>
      <c r="S2673" s="12" t="s">
        <v>8377</v>
      </c>
      <c r="T2673" s="12">
        <f t="shared" si="216"/>
        <v>42311.218865248222</v>
      </c>
      <c r="U2673" t="e">
        <f t="shared" si="217"/>
        <v>#VALUE!</v>
      </c>
      <c r="V2673" s="16" t="e">
        <f t="shared" si="218"/>
        <v>#VALUE!</v>
      </c>
    </row>
    <row r="2674" spans="1:22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14"/>
        <v>0.33189999999999997</v>
      </c>
      <c r="P2674" s="8">
        <f t="shared" si="215"/>
        <v>70.61702127659575</v>
      </c>
      <c r="Q2674" t="s">
        <v>8376</v>
      </c>
      <c r="R2674" t="s">
        <v>8353</v>
      </c>
      <c r="S2674" s="12" t="s">
        <v>8377</v>
      </c>
      <c r="T2674" s="12">
        <f t="shared" si="216"/>
        <v>42701.484515366428</v>
      </c>
      <c r="U2674" t="e">
        <f t="shared" si="217"/>
        <v>#VALUE!</v>
      </c>
      <c r="V2674" s="16" t="e">
        <f t="shared" si="218"/>
        <v>#VALUE!</v>
      </c>
    </row>
    <row r="2675" spans="1:22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14"/>
        <v>0.27579999999999999</v>
      </c>
      <c r="P2675" s="8">
        <f t="shared" si="215"/>
        <v>167.15151515151516</v>
      </c>
      <c r="Q2675" t="s">
        <v>8376</v>
      </c>
      <c r="R2675" t="s">
        <v>8353</v>
      </c>
      <c r="S2675" s="12" t="s">
        <v>8377</v>
      </c>
      <c r="T2675" s="12">
        <f t="shared" si="216"/>
        <v>42259.943250591015</v>
      </c>
      <c r="U2675" t="e">
        <f t="shared" si="217"/>
        <v>#VALUE!</v>
      </c>
      <c r="V2675" s="16" t="e">
        <f t="shared" si="218"/>
        <v>#VALUE!</v>
      </c>
    </row>
    <row r="2676" spans="1:22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14"/>
        <v>0.62839999999999996</v>
      </c>
      <c r="P2676" s="8">
        <f t="shared" si="215"/>
        <v>128.61988304093566</v>
      </c>
      <c r="Q2676" t="s">
        <v>8376</v>
      </c>
      <c r="R2676" t="s">
        <v>8353</v>
      </c>
      <c r="S2676" s="12" t="s">
        <v>8377</v>
      </c>
      <c r="T2676" s="12">
        <f t="shared" si="216"/>
        <v>42890.163947990543</v>
      </c>
      <c r="U2676" t="e">
        <f t="shared" si="217"/>
        <v>#VALUE!</v>
      </c>
      <c r="V2676" s="16" t="e">
        <f t="shared" si="218"/>
        <v>#VALUE!</v>
      </c>
    </row>
    <row r="2677" spans="1:22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14"/>
        <v>7.5880000000000003E-2</v>
      </c>
      <c r="P2677" s="8">
        <f t="shared" si="215"/>
        <v>65.41379310344827</v>
      </c>
      <c r="Q2677" t="s">
        <v>8376</v>
      </c>
      <c r="R2677" t="s">
        <v>8353</v>
      </c>
      <c r="S2677" s="12" t="s">
        <v>8377</v>
      </c>
      <c r="T2677" s="12">
        <f t="shared" si="216"/>
        <v>42271.49986997636</v>
      </c>
      <c r="U2677" t="e">
        <f t="shared" si="217"/>
        <v>#VALUE!</v>
      </c>
      <c r="V2677" s="16" t="e">
        <f t="shared" si="218"/>
        <v>#VALUE!</v>
      </c>
    </row>
    <row r="2678" spans="1:22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14"/>
        <v>0.50380952380952382</v>
      </c>
      <c r="P2678" s="8">
        <f t="shared" si="215"/>
        <v>117.55555555555556</v>
      </c>
      <c r="Q2678" t="s">
        <v>8376</v>
      </c>
      <c r="R2678" t="s">
        <v>8353</v>
      </c>
      <c r="S2678" s="12" t="s">
        <v>8377</v>
      </c>
      <c r="T2678" s="12">
        <f t="shared" si="216"/>
        <v>42842.155721040188</v>
      </c>
      <c r="U2678" t="e">
        <f t="shared" si="217"/>
        <v>#VALUE!</v>
      </c>
      <c r="V2678" s="16" t="e">
        <f t="shared" si="218"/>
        <v>#VALUE!</v>
      </c>
    </row>
    <row r="2679" spans="1:22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14"/>
        <v>0.17512820512820512</v>
      </c>
      <c r="P2679" s="8">
        <f t="shared" si="215"/>
        <v>126.48148148148148</v>
      </c>
      <c r="Q2679" t="s">
        <v>8376</v>
      </c>
      <c r="R2679" t="s">
        <v>8353</v>
      </c>
      <c r="S2679" s="12" t="s">
        <v>8377</v>
      </c>
      <c r="T2679" s="12">
        <f t="shared" si="216"/>
        <v>42137.88821513002</v>
      </c>
      <c r="U2679" t="e">
        <f t="shared" si="217"/>
        <v>#VALUE!</v>
      </c>
      <c r="V2679" s="16" t="e">
        <f t="shared" si="218"/>
        <v>#VALUE!</v>
      </c>
    </row>
    <row r="2680" spans="1:22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14"/>
        <v>1.3750000000000001E-4</v>
      </c>
      <c r="P2680" s="8">
        <f t="shared" si="215"/>
        <v>550</v>
      </c>
      <c r="Q2680" t="s">
        <v>8376</v>
      </c>
      <c r="R2680" t="s">
        <v>8353</v>
      </c>
      <c r="S2680" s="12" t="s">
        <v>8377</v>
      </c>
      <c r="T2680" s="12">
        <f t="shared" si="216"/>
        <v>42596.205260047274</v>
      </c>
      <c r="U2680" t="e">
        <f t="shared" si="217"/>
        <v>#VALUE!</v>
      </c>
      <c r="V2680" s="16" t="e">
        <f t="shared" si="218"/>
        <v>#VALUE!</v>
      </c>
    </row>
    <row r="2681" spans="1:22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14"/>
        <v>3.3E-3</v>
      </c>
      <c r="P2681" s="8">
        <f t="shared" si="215"/>
        <v>44</v>
      </c>
      <c r="Q2681" t="s">
        <v>8376</v>
      </c>
      <c r="R2681" t="s">
        <v>8353</v>
      </c>
      <c r="S2681" s="12" t="s">
        <v>8377</v>
      </c>
      <c r="T2681" s="12">
        <f t="shared" si="216"/>
        <v>42382.965650118196</v>
      </c>
      <c r="U2681" t="e">
        <f t="shared" si="217"/>
        <v>#VALUE!</v>
      </c>
      <c r="V2681" s="16" t="e">
        <f t="shared" si="218"/>
        <v>#VALUE!</v>
      </c>
    </row>
    <row r="2682" spans="1:22" ht="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14"/>
        <v>8.6250000000000007E-3</v>
      </c>
      <c r="P2682" s="8">
        <f t="shared" si="215"/>
        <v>69</v>
      </c>
      <c r="Q2682" t="s">
        <v>8376</v>
      </c>
      <c r="R2682" t="s">
        <v>8353</v>
      </c>
      <c r="S2682" s="12" t="s">
        <v>8377</v>
      </c>
      <c r="T2682" s="12">
        <f t="shared" si="216"/>
        <v>42794.755212765951</v>
      </c>
      <c r="U2682" t="e">
        <f t="shared" si="217"/>
        <v>#VALUE!</v>
      </c>
      <c r="V2682" s="16" t="e">
        <f t="shared" si="218"/>
        <v>#VALUE!</v>
      </c>
    </row>
    <row r="2683" spans="1:22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14"/>
        <v>6.875E-3</v>
      </c>
      <c r="P2683" s="8">
        <f t="shared" si="215"/>
        <v>27.5</v>
      </c>
      <c r="Q2683" t="s">
        <v>8342</v>
      </c>
      <c r="R2683" t="s">
        <v>8335</v>
      </c>
      <c r="S2683" s="12" t="s">
        <v>8343</v>
      </c>
      <c r="T2683" s="12">
        <f t="shared" si="216"/>
        <v>42151.027777777774</v>
      </c>
      <c r="U2683" t="e">
        <f t="shared" si="217"/>
        <v>#VALUE!</v>
      </c>
      <c r="V2683" s="16" t="e">
        <f t="shared" si="218"/>
        <v>#VALUE!</v>
      </c>
    </row>
    <row r="2684" spans="1:22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14"/>
        <v>0.28299999999999997</v>
      </c>
      <c r="P2684" s="8">
        <f t="shared" si="215"/>
        <v>84.9</v>
      </c>
      <c r="Q2684" t="s">
        <v>8342</v>
      </c>
      <c r="R2684" t="s">
        <v>8335</v>
      </c>
      <c r="S2684" s="12" t="s">
        <v>8343</v>
      </c>
      <c r="T2684" s="12">
        <f t="shared" si="216"/>
        <v>42280.706146572098</v>
      </c>
      <c r="U2684" t="e">
        <f t="shared" si="217"/>
        <v>#VALUE!</v>
      </c>
      <c r="V2684" s="16" t="e">
        <f t="shared" si="218"/>
        <v>#VALUE!</v>
      </c>
    </row>
    <row r="2685" spans="1:22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14"/>
        <v>2.3999999999999998E-3</v>
      </c>
      <c r="P2685" s="8">
        <f t="shared" si="215"/>
        <v>12</v>
      </c>
      <c r="Q2685" t="s">
        <v>8342</v>
      </c>
      <c r="R2685" t="s">
        <v>8335</v>
      </c>
      <c r="S2685" s="12" t="s">
        <v>8343</v>
      </c>
      <c r="T2685" s="12">
        <f t="shared" si="216"/>
        <v>42384.756973995267</v>
      </c>
      <c r="U2685" t="e">
        <f t="shared" si="217"/>
        <v>#VALUE!</v>
      </c>
      <c r="V2685" s="16" t="e">
        <f t="shared" si="218"/>
        <v>#VALUE!</v>
      </c>
    </row>
    <row r="2686" spans="1:22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14"/>
        <v>1.1428571428571429E-2</v>
      </c>
      <c r="P2686" s="8">
        <f t="shared" si="215"/>
        <v>200</v>
      </c>
      <c r="Q2686" t="s">
        <v>8342</v>
      </c>
      <c r="R2686" t="s">
        <v>8335</v>
      </c>
      <c r="S2686" s="12" t="s">
        <v>8343</v>
      </c>
      <c r="T2686" s="12">
        <f t="shared" si="216"/>
        <v>42166.366725768319</v>
      </c>
      <c r="U2686" t="e">
        <f t="shared" si="217"/>
        <v>#VALUE!</v>
      </c>
      <c r="V2686" s="16" t="e">
        <f t="shared" si="218"/>
        <v>#VALUE!</v>
      </c>
    </row>
    <row r="2687" spans="1:22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14"/>
        <v>2.0000000000000001E-4</v>
      </c>
      <c r="P2687" s="8">
        <f t="shared" si="215"/>
        <v>10</v>
      </c>
      <c r="Q2687" t="s">
        <v>8342</v>
      </c>
      <c r="R2687" t="s">
        <v>8335</v>
      </c>
      <c r="S2687" s="12" t="s">
        <v>8343</v>
      </c>
      <c r="T2687" s="12">
        <f t="shared" si="216"/>
        <v>42412.271040189124</v>
      </c>
      <c r="U2687" t="e">
        <f t="shared" si="217"/>
        <v>#VALUE!</v>
      </c>
      <c r="V2687" s="16" t="e">
        <f t="shared" si="218"/>
        <v>#VALUE!</v>
      </c>
    </row>
    <row r="2688" spans="1:22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14"/>
        <v>0</v>
      </c>
      <c r="P2688" s="8">
        <f t="shared" si="215"/>
        <v>0</v>
      </c>
      <c r="Q2688" t="s">
        <v>8342</v>
      </c>
      <c r="R2688" t="s">
        <v>8335</v>
      </c>
      <c r="S2688" s="12" t="s">
        <v>8343</v>
      </c>
      <c r="T2688" s="12">
        <f t="shared" si="216"/>
        <v>42239.960082742313</v>
      </c>
      <c r="U2688" t="e">
        <f t="shared" si="217"/>
        <v>#VALUE!</v>
      </c>
      <c r="V2688" s="16" t="e">
        <f t="shared" si="218"/>
        <v>#VALUE!</v>
      </c>
    </row>
    <row r="2689" spans="1:22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14"/>
        <v>0</v>
      </c>
      <c r="P2689" s="8">
        <f t="shared" si="215"/>
        <v>0</v>
      </c>
      <c r="Q2689" t="s">
        <v>8342</v>
      </c>
      <c r="R2689" t="s">
        <v>8335</v>
      </c>
      <c r="S2689" s="12" t="s">
        <v>8343</v>
      </c>
      <c r="T2689" s="12">
        <f t="shared" si="216"/>
        <v>42507.192884160751</v>
      </c>
      <c r="U2689" t="e">
        <f t="shared" si="217"/>
        <v>#VALUE!</v>
      </c>
      <c r="V2689" s="16" t="e">
        <f t="shared" si="218"/>
        <v>#VALUE!</v>
      </c>
    </row>
    <row r="2690" spans="1:22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14"/>
        <v>1.48E-3</v>
      </c>
      <c r="P2690" s="8">
        <f t="shared" si="215"/>
        <v>5.2857142857142856</v>
      </c>
      <c r="Q2690" t="s">
        <v>8342</v>
      </c>
      <c r="R2690" t="s">
        <v>8335</v>
      </c>
      <c r="S2690" s="12" t="s">
        <v>8343</v>
      </c>
      <c r="T2690" s="12">
        <f t="shared" si="216"/>
        <v>42377.979550827418</v>
      </c>
      <c r="U2690" t="e">
        <f t="shared" si="217"/>
        <v>#VALUE!</v>
      </c>
      <c r="V2690" s="16" t="e">
        <f t="shared" si="218"/>
        <v>#VALUE!</v>
      </c>
    </row>
    <row r="2691" spans="1:22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9">E2691/D2691</f>
        <v>2.8571428571428571E-5</v>
      </c>
      <c r="P2691" s="8">
        <f t="shared" ref="P2691:P2754" si="220">IFERROR(E2691/L2691, 0)</f>
        <v>1</v>
      </c>
      <c r="Q2691" t="s">
        <v>8342</v>
      </c>
      <c r="R2691" t="s">
        <v>8335</v>
      </c>
      <c r="S2691" s="12" t="s">
        <v>8343</v>
      </c>
      <c r="T2691" s="12">
        <f t="shared" ref="T2691:T2754" si="221">(J2691/84600)+25569+(-8/24)</f>
        <v>42912.967966903067</v>
      </c>
      <c r="U2691" t="e">
        <f t="shared" ref="U2691:U2754" si="222">DATEDIF(S2691,T2691, "D")</f>
        <v>#VALUE!</v>
      </c>
      <c r="V2691" s="16" t="e">
        <f t="shared" ref="V2691:V2754" si="223">DATEDIF(0,U2691,"y")&amp;" years " &amp;DATEDIF(0,U2691,"ym")&amp;" months "&amp;DATEDIF(0,U2691,"md")&amp;" days"</f>
        <v>#VALUE!</v>
      </c>
    </row>
    <row r="2692" spans="1:22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9"/>
        <v>0.107325</v>
      </c>
      <c r="P2692" s="8">
        <f t="shared" si="220"/>
        <v>72.762711864406782</v>
      </c>
      <c r="Q2692" t="s">
        <v>8342</v>
      </c>
      <c r="R2692" t="s">
        <v>8335</v>
      </c>
      <c r="S2692" s="12" t="s">
        <v>8343</v>
      </c>
      <c r="T2692" s="12">
        <f t="shared" si="221"/>
        <v>42464.773947990543</v>
      </c>
      <c r="U2692" t="e">
        <f t="shared" si="222"/>
        <v>#VALUE!</v>
      </c>
      <c r="V2692" s="16" t="e">
        <f t="shared" si="223"/>
        <v>#VALUE!</v>
      </c>
    </row>
    <row r="2693" spans="1:22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9"/>
        <v>5.3846153846153844E-4</v>
      </c>
      <c r="P2693" s="8">
        <f t="shared" si="220"/>
        <v>17.5</v>
      </c>
      <c r="Q2693" t="s">
        <v>8342</v>
      </c>
      <c r="R2693" t="s">
        <v>8335</v>
      </c>
      <c r="S2693" s="12" t="s">
        <v>8343</v>
      </c>
      <c r="T2693" s="12">
        <f t="shared" si="221"/>
        <v>42440.895472813238</v>
      </c>
      <c r="U2693" t="e">
        <f t="shared" si="222"/>
        <v>#VALUE!</v>
      </c>
      <c r="V2693" s="16" t="e">
        <f t="shared" si="223"/>
        <v>#VALUE!</v>
      </c>
    </row>
    <row r="2694" spans="1:22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9"/>
        <v>7.1428571428571426E-3</v>
      </c>
      <c r="P2694" s="8">
        <f t="shared" si="220"/>
        <v>25</v>
      </c>
      <c r="Q2694" t="s">
        <v>8342</v>
      </c>
      <c r="R2694" t="s">
        <v>8335</v>
      </c>
      <c r="S2694" s="12" t="s">
        <v>8343</v>
      </c>
      <c r="T2694" s="12">
        <f t="shared" si="221"/>
        <v>42408.837588652481</v>
      </c>
      <c r="U2694" t="e">
        <f t="shared" si="222"/>
        <v>#VALUE!</v>
      </c>
      <c r="V2694" s="16" t="e">
        <f t="shared" si="223"/>
        <v>#VALUE!</v>
      </c>
    </row>
    <row r="2695" spans="1:22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9"/>
        <v>8.0000000000000002E-3</v>
      </c>
      <c r="P2695" s="8">
        <f t="shared" si="220"/>
        <v>13.333333333333334</v>
      </c>
      <c r="Q2695" t="s">
        <v>8342</v>
      </c>
      <c r="R2695" t="s">
        <v>8335</v>
      </c>
      <c r="S2695" s="12" t="s">
        <v>8343</v>
      </c>
      <c r="T2695" s="12">
        <f t="shared" si="221"/>
        <v>42179.871938534277</v>
      </c>
      <c r="U2695" t="e">
        <f t="shared" si="222"/>
        <v>#VALUE!</v>
      </c>
      <c r="V2695" s="16" t="e">
        <f t="shared" si="223"/>
        <v>#VALUE!</v>
      </c>
    </row>
    <row r="2696" spans="1:22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9"/>
        <v>3.3333333333333335E-5</v>
      </c>
      <c r="P2696" s="8">
        <f t="shared" si="220"/>
        <v>1</v>
      </c>
      <c r="Q2696" t="s">
        <v>8342</v>
      </c>
      <c r="R2696" t="s">
        <v>8335</v>
      </c>
      <c r="S2696" s="12" t="s">
        <v>8343</v>
      </c>
      <c r="T2696" s="12">
        <f t="shared" si="221"/>
        <v>42224.810153664301</v>
      </c>
      <c r="U2696" t="e">
        <f t="shared" si="222"/>
        <v>#VALUE!</v>
      </c>
      <c r="V2696" s="16" t="e">
        <f t="shared" si="223"/>
        <v>#VALUE!</v>
      </c>
    </row>
    <row r="2697" spans="1:22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9"/>
        <v>4.7333333333333333E-3</v>
      </c>
      <c r="P2697" s="8">
        <f t="shared" si="220"/>
        <v>23.666666666666668</v>
      </c>
      <c r="Q2697" t="s">
        <v>8342</v>
      </c>
      <c r="R2697" t="s">
        <v>8335</v>
      </c>
      <c r="S2697" s="12" t="s">
        <v>8343</v>
      </c>
      <c r="T2697" s="12">
        <f t="shared" si="221"/>
        <v>42398.469479905434</v>
      </c>
      <c r="U2697" t="e">
        <f t="shared" si="222"/>
        <v>#VALUE!</v>
      </c>
      <c r="V2697" s="16" t="e">
        <f t="shared" si="223"/>
        <v>#VALUE!</v>
      </c>
    </row>
    <row r="2698" spans="1:22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9"/>
        <v>5.6500000000000002E-2</v>
      </c>
      <c r="P2698" s="8">
        <f t="shared" si="220"/>
        <v>89.21052631578948</v>
      </c>
      <c r="Q2698" t="s">
        <v>8342</v>
      </c>
      <c r="R2698" t="s">
        <v>8335</v>
      </c>
      <c r="S2698" s="12" t="s">
        <v>8343</v>
      </c>
      <c r="T2698" s="12">
        <f t="shared" si="221"/>
        <v>42313.358865248221</v>
      </c>
      <c r="U2698" t="e">
        <f t="shared" si="222"/>
        <v>#VALUE!</v>
      </c>
      <c r="V2698" s="16" t="e">
        <f t="shared" si="223"/>
        <v>#VALUE!</v>
      </c>
    </row>
    <row r="2699" spans="1:22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9"/>
        <v>0.26352173913043481</v>
      </c>
      <c r="P2699" s="8">
        <f t="shared" si="220"/>
        <v>116.55769230769231</v>
      </c>
      <c r="Q2699" t="s">
        <v>8342</v>
      </c>
      <c r="R2699" t="s">
        <v>8335</v>
      </c>
      <c r="S2699" s="12" t="s">
        <v>8343</v>
      </c>
      <c r="T2699" s="12">
        <f t="shared" si="221"/>
        <v>42541.201217494083</v>
      </c>
      <c r="U2699" t="e">
        <f t="shared" si="222"/>
        <v>#VALUE!</v>
      </c>
      <c r="V2699" s="16" t="e">
        <f t="shared" si="223"/>
        <v>#VALUE!</v>
      </c>
    </row>
    <row r="2700" spans="1:22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9"/>
        <v>3.2512500000000002E-3</v>
      </c>
      <c r="P2700" s="8">
        <f t="shared" si="220"/>
        <v>13.005000000000001</v>
      </c>
      <c r="Q2700" t="s">
        <v>8342</v>
      </c>
      <c r="R2700" t="s">
        <v>8335</v>
      </c>
      <c r="S2700" s="12" t="s">
        <v>8343</v>
      </c>
      <c r="T2700" s="12">
        <f t="shared" si="221"/>
        <v>42132.647848699758</v>
      </c>
      <c r="U2700" t="e">
        <f t="shared" si="222"/>
        <v>#VALUE!</v>
      </c>
      <c r="V2700" s="16" t="e">
        <f t="shared" si="223"/>
        <v>#VALUE!</v>
      </c>
    </row>
    <row r="2701" spans="1:22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9"/>
        <v>0</v>
      </c>
      <c r="P2701" s="8">
        <f t="shared" si="220"/>
        <v>0</v>
      </c>
      <c r="Q2701" t="s">
        <v>8342</v>
      </c>
      <c r="R2701" t="s">
        <v>8335</v>
      </c>
      <c r="S2701" s="12" t="s">
        <v>8343</v>
      </c>
      <c r="T2701" s="12">
        <f t="shared" si="221"/>
        <v>42175.539751773053</v>
      </c>
      <c r="U2701" t="e">
        <f t="shared" si="222"/>
        <v>#VALUE!</v>
      </c>
      <c r="V2701" s="16" t="e">
        <f t="shared" si="223"/>
        <v>#VALUE!</v>
      </c>
    </row>
    <row r="2702" spans="1:22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9"/>
        <v>7.0007000700070005E-3</v>
      </c>
      <c r="P2702" s="8">
        <f t="shared" si="220"/>
        <v>17.5</v>
      </c>
      <c r="Q2702" t="s">
        <v>8342</v>
      </c>
      <c r="R2702" t="s">
        <v>8335</v>
      </c>
      <c r="S2702" s="12" t="s">
        <v>8343</v>
      </c>
      <c r="T2702" s="12">
        <f t="shared" si="221"/>
        <v>42217.389739952712</v>
      </c>
      <c r="U2702" t="e">
        <f t="shared" si="222"/>
        <v>#VALUE!</v>
      </c>
      <c r="V2702" s="16" t="e">
        <f t="shared" si="223"/>
        <v>#VALUE!</v>
      </c>
    </row>
    <row r="2703" spans="1:22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9"/>
        <v>0.46176470588235297</v>
      </c>
      <c r="P2703" s="8">
        <f t="shared" si="220"/>
        <v>34.130434782608695</v>
      </c>
      <c r="Q2703" t="s">
        <v>8378</v>
      </c>
      <c r="R2703" t="s">
        <v>8320</v>
      </c>
      <c r="S2703" s="12" t="s">
        <v>8318</v>
      </c>
      <c r="T2703" s="12">
        <f t="shared" si="221"/>
        <v>43168.096146572097</v>
      </c>
      <c r="U2703" t="e">
        <f t="shared" si="222"/>
        <v>#VALUE!</v>
      </c>
      <c r="V2703" s="16" t="e">
        <f t="shared" si="223"/>
        <v>#VALUE!</v>
      </c>
    </row>
    <row r="2704" spans="1:22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9"/>
        <v>0.34410000000000002</v>
      </c>
      <c r="P2704" s="8">
        <f t="shared" si="220"/>
        <v>132.34615384615384</v>
      </c>
      <c r="Q2704" t="s">
        <v>8378</v>
      </c>
      <c r="R2704" t="s">
        <v>8320</v>
      </c>
      <c r="S2704" s="12" t="s">
        <v>8318</v>
      </c>
      <c r="T2704" s="12">
        <f t="shared" si="221"/>
        <v>43167.102565011817</v>
      </c>
      <c r="U2704" t="e">
        <f t="shared" si="222"/>
        <v>#VALUE!</v>
      </c>
      <c r="V2704" s="16" t="e">
        <f t="shared" si="223"/>
        <v>#VALUE!</v>
      </c>
    </row>
    <row r="2705" spans="1:22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9"/>
        <v>1.0375000000000001</v>
      </c>
      <c r="P2705" s="8">
        <f t="shared" si="220"/>
        <v>922.22222222222217</v>
      </c>
      <c r="Q2705" t="s">
        <v>8378</v>
      </c>
      <c r="R2705" t="s">
        <v>8320</v>
      </c>
      <c r="S2705" s="12" t="s">
        <v>8318</v>
      </c>
      <c r="T2705" s="12">
        <f t="shared" si="221"/>
        <v>43122.052364066192</v>
      </c>
      <c r="U2705" t="e">
        <f t="shared" si="222"/>
        <v>#VALUE!</v>
      </c>
      <c r="V2705" s="16" t="e">
        <f t="shared" si="223"/>
        <v>#VALUE!</v>
      </c>
    </row>
    <row r="2706" spans="1:22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9"/>
        <v>6.0263157894736845E-2</v>
      </c>
      <c r="P2706" s="8">
        <f t="shared" si="220"/>
        <v>163.57142857142858</v>
      </c>
      <c r="Q2706" t="s">
        <v>8378</v>
      </c>
      <c r="R2706" t="s">
        <v>8320</v>
      </c>
      <c r="S2706" s="12" t="s">
        <v>8318</v>
      </c>
      <c r="T2706" s="12">
        <f t="shared" si="221"/>
        <v>43153.887872340427</v>
      </c>
      <c r="U2706" t="e">
        <f t="shared" si="222"/>
        <v>#VALUE!</v>
      </c>
      <c r="V2706" s="16" t="e">
        <f t="shared" si="223"/>
        <v>#VALUE!</v>
      </c>
    </row>
    <row r="2707" spans="1:22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9"/>
        <v>0.10539393939393939</v>
      </c>
      <c r="P2707" s="8">
        <f t="shared" si="220"/>
        <v>217.375</v>
      </c>
      <c r="Q2707" t="s">
        <v>8378</v>
      </c>
      <c r="R2707" t="s">
        <v>8320</v>
      </c>
      <c r="S2707" s="12" t="s">
        <v>8318</v>
      </c>
      <c r="T2707" s="12">
        <f t="shared" si="221"/>
        <v>43139.64489361702</v>
      </c>
      <c r="U2707" t="e">
        <f t="shared" si="222"/>
        <v>#VALUE!</v>
      </c>
      <c r="V2707" s="16" t="e">
        <f t="shared" si="223"/>
        <v>#VALUE!</v>
      </c>
    </row>
    <row r="2708" spans="1:22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9"/>
        <v>1.1229714285714285</v>
      </c>
      <c r="P2708" s="8">
        <f t="shared" si="220"/>
        <v>149.44486692015209</v>
      </c>
      <c r="Q2708" t="s">
        <v>8378</v>
      </c>
      <c r="R2708" t="s">
        <v>8320</v>
      </c>
      <c r="S2708" s="12" t="s">
        <v>8318</v>
      </c>
      <c r="T2708" s="12">
        <f t="shared" si="221"/>
        <v>42246.414692671395</v>
      </c>
      <c r="U2708" t="e">
        <f t="shared" si="222"/>
        <v>#VALUE!</v>
      </c>
      <c r="V2708" s="16" t="e">
        <f t="shared" si="223"/>
        <v>#VALUE!</v>
      </c>
    </row>
    <row r="2709" spans="1:22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9"/>
        <v>3.50844625</v>
      </c>
      <c r="P2709" s="8">
        <f t="shared" si="220"/>
        <v>71.237487309644663</v>
      </c>
      <c r="Q2709" t="s">
        <v>8378</v>
      </c>
      <c r="R2709" t="s">
        <v>8320</v>
      </c>
      <c r="S2709" s="12" t="s">
        <v>8318</v>
      </c>
      <c r="T2709" s="12">
        <f t="shared" si="221"/>
        <v>41728.104527186755</v>
      </c>
      <c r="U2709" t="e">
        <f t="shared" si="222"/>
        <v>#VALUE!</v>
      </c>
      <c r="V2709" s="16" t="e">
        <f t="shared" si="223"/>
        <v>#VALUE!</v>
      </c>
    </row>
    <row r="2710" spans="1:22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9"/>
        <v>2.3321535</v>
      </c>
      <c r="P2710" s="8">
        <f t="shared" si="220"/>
        <v>44.464318398474738</v>
      </c>
      <c r="Q2710" t="s">
        <v>8378</v>
      </c>
      <c r="R2710" t="s">
        <v>8320</v>
      </c>
      <c r="S2710" s="12" t="s">
        <v>8318</v>
      </c>
      <c r="T2710" s="12">
        <f t="shared" si="221"/>
        <v>42872.869101654847</v>
      </c>
      <c r="U2710" t="e">
        <f t="shared" si="222"/>
        <v>#VALUE!</v>
      </c>
      <c r="V2710" s="16" t="e">
        <f t="shared" si="223"/>
        <v>#VALUE!</v>
      </c>
    </row>
    <row r="2711" spans="1:22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9"/>
        <v>1.01606</v>
      </c>
      <c r="P2711" s="8">
        <f t="shared" si="220"/>
        <v>164.94480519480518</v>
      </c>
      <c r="Q2711" t="s">
        <v>8378</v>
      </c>
      <c r="R2711" t="s">
        <v>8320</v>
      </c>
      <c r="S2711" s="12" t="s">
        <v>8318</v>
      </c>
      <c r="T2711" s="12">
        <f t="shared" si="221"/>
        <v>42974.436654846337</v>
      </c>
      <c r="U2711" t="e">
        <f t="shared" si="222"/>
        <v>#VALUE!</v>
      </c>
      <c r="V2711" s="16" t="e">
        <f t="shared" si="223"/>
        <v>#VALUE!</v>
      </c>
    </row>
    <row r="2712" spans="1:22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9"/>
        <v>1.5390035000000002</v>
      </c>
      <c r="P2712" s="8">
        <f t="shared" si="220"/>
        <v>84.871516544117654</v>
      </c>
      <c r="Q2712" t="s">
        <v>8378</v>
      </c>
      <c r="R2712" t="s">
        <v>8320</v>
      </c>
      <c r="S2712" s="12" t="s">
        <v>8318</v>
      </c>
      <c r="T2712" s="12">
        <f t="shared" si="221"/>
        <v>42173.837210401885</v>
      </c>
      <c r="U2712" t="e">
        <f t="shared" si="222"/>
        <v>#VALUE!</v>
      </c>
      <c r="V2712" s="16" t="e">
        <f t="shared" si="223"/>
        <v>#VALUE!</v>
      </c>
    </row>
    <row r="2713" spans="1:22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9"/>
        <v>1.007161125319693</v>
      </c>
      <c r="P2713" s="8">
        <f t="shared" si="220"/>
        <v>53.945205479452056</v>
      </c>
      <c r="Q2713" t="s">
        <v>8378</v>
      </c>
      <c r="R2713" t="s">
        <v>8320</v>
      </c>
      <c r="S2713" s="12" t="s">
        <v>8318</v>
      </c>
      <c r="T2713" s="12">
        <f t="shared" si="221"/>
        <v>42125.342671394792</v>
      </c>
      <c r="U2713" t="e">
        <f t="shared" si="222"/>
        <v>#VALUE!</v>
      </c>
      <c r="V2713" s="16" t="e">
        <f t="shared" si="223"/>
        <v>#VALUE!</v>
      </c>
    </row>
    <row r="2714" spans="1:22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9"/>
        <v>1.3138181818181818</v>
      </c>
      <c r="P2714" s="8">
        <f t="shared" si="220"/>
        <v>50.531468531468533</v>
      </c>
      <c r="Q2714" t="s">
        <v>8378</v>
      </c>
      <c r="R2714" t="s">
        <v>8320</v>
      </c>
      <c r="S2714" s="12" t="s">
        <v>8318</v>
      </c>
      <c r="T2714" s="12">
        <f t="shared" si="221"/>
        <v>41769.240661938529</v>
      </c>
      <c r="U2714" t="e">
        <f t="shared" si="222"/>
        <v>#VALUE!</v>
      </c>
      <c r="V2714" s="16" t="e">
        <f t="shared" si="223"/>
        <v>#VALUE!</v>
      </c>
    </row>
    <row r="2715" spans="1:22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9"/>
        <v>1.0224133333333334</v>
      </c>
      <c r="P2715" s="8">
        <f t="shared" si="220"/>
        <v>108.00140845070422</v>
      </c>
      <c r="Q2715" t="s">
        <v>8378</v>
      </c>
      <c r="R2715" t="s">
        <v>8320</v>
      </c>
      <c r="S2715" s="12" t="s">
        <v>8318</v>
      </c>
      <c r="T2715" s="12">
        <f t="shared" si="221"/>
        <v>42678.781134751771</v>
      </c>
      <c r="U2715" t="e">
        <f t="shared" si="222"/>
        <v>#VALUE!</v>
      </c>
      <c r="V2715" s="16" t="e">
        <f t="shared" si="223"/>
        <v>#VALUE!</v>
      </c>
    </row>
    <row r="2716" spans="1:22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9"/>
        <v>1.1635599999999999</v>
      </c>
      <c r="P2716" s="8">
        <f t="shared" si="220"/>
        <v>95.373770491803285</v>
      </c>
      <c r="Q2716" t="s">
        <v>8378</v>
      </c>
      <c r="R2716" t="s">
        <v>8320</v>
      </c>
      <c r="S2716" s="12" t="s">
        <v>8318</v>
      </c>
      <c r="T2716" s="12">
        <f t="shared" si="221"/>
        <v>42992.314373522451</v>
      </c>
      <c r="U2716" t="e">
        <f t="shared" si="222"/>
        <v>#VALUE!</v>
      </c>
      <c r="V2716" s="16" t="e">
        <f t="shared" si="223"/>
        <v>#VALUE!</v>
      </c>
    </row>
    <row r="2717" spans="1:22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9"/>
        <v>2.6462241666666664</v>
      </c>
      <c r="P2717" s="8">
        <f t="shared" si="220"/>
        <v>57.631016333938291</v>
      </c>
      <c r="Q2717" t="s">
        <v>8378</v>
      </c>
      <c r="R2717" t="s">
        <v>8320</v>
      </c>
      <c r="S2717" s="12" t="s">
        <v>8318</v>
      </c>
      <c r="T2717" s="12">
        <f t="shared" si="221"/>
        <v>42744.903404255318</v>
      </c>
      <c r="U2717" t="e">
        <f t="shared" si="222"/>
        <v>#VALUE!</v>
      </c>
      <c r="V2717" s="16" t="e">
        <f t="shared" si="223"/>
        <v>#VALUE!</v>
      </c>
    </row>
    <row r="2718" spans="1:22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9"/>
        <v>1.1998010000000001</v>
      </c>
      <c r="P2718" s="8">
        <f t="shared" si="220"/>
        <v>64.160481283422456</v>
      </c>
      <c r="Q2718" t="s">
        <v>8378</v>
      </c>
      <c r="R2718" t="s">
        <v>8320</v>
      </c>
      <c r="S2718" s="12" t="s">
        <v>8318</v>
      </c>
      <c r="T2718" s="12">
        <f t="shared" si="221"/>
        <v>42610.028286052002</v>
      </c>
      <c r="U2718" t="e">
        <f t="shared" si="222"/>
        <v>#VALUE!</v>
      </c>
      <c r="V2718" s="16" t="e">
        <f t="shared" si="223"/>
        <v>#VALUE!</v>
      </c>
    </row>
    <row r="2719" spans="1:22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9"/>
        <v>1.2010400000000001</v>
      </c>
      <c r="P2719" s="8">
        <f t="shared" si="220"/>
        <v>92.387692307692305</v>
      </c>
      <c r="Q2719" t="s">
        <v>8378</v>
      </c>
      <c r="R2719" t="s">
        <v>8320</v>
      </c>
      <c r="S2719" s="12" t="s">
        <v>8318</v>
      </c>
      <c r="T2719" s="12">
        <f t="shared" si="221"/>
        <v>42282.792541371156</v>
      </c>
      <c r="U2719" t="e">
        <f t="shared" si="222"/>
        <v>#VALUE!</v>
      </c>
      <c r="V2719" s="16" t="e">
        <f t="shared" si="223"/>
        <v>#VALUE!</v>
      </c>
    </row>
    <row r="2720" spans="1:22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9"/>
        <v>1.0358333333333334</v>
      </c>
      <c r="P2720" s="8">
        <f t="shared" si="220"/>
        <v>125.97972972972973</v>
      </c>
      <c r="Q2720" t="s">
        <v>8378</v>
      </c>
      <c r="R2720" t="s">
        <v>8320</v>
      </c>
      <c r="S2720" s="12" t="s">
        <v>8318</v>
      </c>
      <c r="T2720" s="12">
        <f t="shared" si="221"/>
        <v>42824.765307328598</v>
      </c>
      <c r="U2720" t="e">
        <f t="shared" si="222"/>
        <v>#VALUE!</v>
      </c>
      <c r="V2720" s="16" t="e">
        <f t="shared" si="223"/>
        <v>#VALUE!</v>
      </c>
    </row>
    <row r="2721" spans="1:22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9"/>
        <v>1.0883333333333334</v>
      </c>
      <c r="P2721" s="8">
        <f t="shared" si="220"/>
        <v>94.637681159420296</v>
      </c>
      <c r="Q2721" t="s">
        <v>8378</v>
      </c>
      <c r="R2721" t="s">
        <v>8320</v>
      </c>
      <c r="S2721" s="12" t="s">
        <v>8318</v>
      </c>
      <c r="T2721" s="12">
        <f t="shared" si="221"/>
        <v>42776.187872340422</v>
      </c>
      <c r="U2721" t="e">
        <f t="shared" si="222"/>
        <v>#VALUE!</v>
      </c>
      <c r="V2721" s="16" t="e">
        <f t="shared" si="223"/>
        <v>#VALUE!</v>
      </c>
    </row>
    <row r="2722" spans="1:22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9"/>
        <v>1.1812400000000001</v>
      </c>
      <c r="P2722" s="8">
        <f t="shared" si="220"/>
        <v>170.69942196531792</v>
      </c>
      <c r="Q2722" t="s">
        <v>8378</v>
      </c>
      <c r="R2722" t="s">
        <v>8320</v>
      </c>
      <c r="S2722" s="12" t="s">
        <v>8318</v>
      </c>
      <c r="T2722" s="12">
        <f t="shared" si="221"/>
        <v>43018.674385342783</v>
      </c>
      <c r="U2722" t="e">
        <f t="shared" si="222"/>
        <v>#VALUE!</v>
      </c>
      <c r="V2722" s="16" t="e">
        <f t="shared" si="223"/>
        <v>#VALUE!</v>
      </c>
    </row>
    <row r="2723" spans="1:22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9"/>
        <v>14.62</v>
      </c>
      <c r="P2723" s="8">
        <f t="shared" si="220"/>
        <v>40.762081784386616</v>
      </c>
      <c r="Q2723" t="s">
        <v>8362</v>
      </c>
      <c r="R2723" t="s">
        <v>8353</v>
      </c>
      <c r="S2723" s="12" t="s">
        <v>8363</v>
      </c>
      <c r="T2723" s="12">
        <f t="shared" si="221"/>
        <v>41832.030709219856</v>
      </c>
      <c r="U2723" t="e">
        <f t="shared" si="222"/>
        <v>#VALUE!</v>
      </c>
      <c r="V2723" s="16" t="e">
        <f t="shared" si="223"/>
        <v>#VALUE!</v>
      </c>
    </row>
    <row r="2724" spans="1:22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9"/>
        <v>2.5253999999999999</v>
      </c>
      <c r="P2724" s="8">
        <f t="shared" si="220"/>
        <v>68.254054054054052</v>
      </c>
      <c r="Q2724" t="s">
        <v>8362</v>
      </c>
      <c r="R2724" t="s">
        <v>8353</v>
      </c>
      <c r="S2724" s="12" t="s">
        <v>8363</v>
      </c>
      <c r="T2724" s="12">
        <f t="shared" si="221"/>
        <v>43069.116465721039</v>
      </c>
      <c r="U2724" t="e">
        <f t="shared" si="222"/>
        <v>#VALUE!</v>
      </c>
      <c r="V2724" s="16" t="e">
        <f t="shared" si="223"/>
        <v>#VALUE!</v>
      </c>
    </row>
    <row r="2725" spans="1:22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9"/>
        <v>1.4005000000000001</v>
      </c>
      <c r="P2725" s="8">
        <f t="shared" si="220"/>
        <v>95.48863636363636</v>
      </c>
      <c r="Q2725" t="s">
        <v>8362</v>
      </c>
      <c r="R2725" t="s">
        <v>8353</v>
      </c>
      <c r="S2725" s="12" t="s">
        <v>8363</v>
      </c>
      <c r="T2725" s="12">
        <f t="shared" si="221"/>
        <v>42292.927754137112</v>
      </c>
      <c r="U2725" t="e">
        <f t="shared" si="222"/>
        <v>#VALUE!</v>
      </c>
      <c r="V2725" s="16" t="e">
        <f t="shared" si="223"/>
        <v>#VALUE!</v>
      </c>
    </row>
    <row r="2726" spans="1:22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9"/>
        <v>2.9687520259319289</v>
      </c>
      <c r="P2726" s="8">
        <f t="shared" si="220"/>
        <v>7.1902649656526005</v>
      </c>
      <c r="Q2726" t="s">
        <v>8362</v>
      </c>
      <c r="R2726" t="s">
        <v>8353</v>
      </c>
      <c r="S2726" s="12" t="s">
        <v>8363</v>
      </c>
      <c r="T2726" s="12">
        <f t="shared" si="221"/>
        <v>42552.830484633567</v>
      </c>
      <c r="U2726" t="e">
        <f t="shared" si="222"/>
        <v>#VALUE!</v>
      </c>
      <c r="V2726" s="16" t="e">
        <f t="shared" si="223"/>
        <v>#VALUE!</v>
      </c>
    </row>
    <row r="2727" spans="1:22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9"/>
        <v>1.445425</v>
      </c>
      <c r="P2727" s="8">
        <f t="shared" si="220"/>
        <v>511.65486725663715</v>
      </c>
      <c r="Q2727" t="s">
        <v>8362</v>
      </c>
      <c r="R2727" t="s">
        <v>8353</v>
      </c>
      <c r="S2727" s="12" t="s">
        <v>8363</v>
      </c>
      <c r="T2727" s="12">
        <f t="shared" si="221"/>
        <v>43110.87393617021</v>
      </c>
      <c r="U2727" t="e">
        <f t="shared" si="222"/>
        <v>#VALUE!</v>
      </c>
      <c r="V2727" s="16" t="e">
        <f t="shared" si="223"/>
        <v>#VALUE!</v>
      </c>
    </row>
    <row r="2728" spans="1:22" ht="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9"/>
        <v>1.05745</v>
      </c>
      <c r="P2728" s="8">
        <f t="shared" si="220"/>
        <v>261.74504950495049</v>
      </c>
      <c r="Q2728" t="s">
        <v>8362</v>
      </c>
      <c r="R2728" t="s">
        <v>8353</v>
      </c>
      <c r="S2728" s="12" t="s">
        <v>8363</v>
      </c>
      <c r="T2728" s="12">
        <f t="shared" si="221"/>
        <v>42811.47176122931</v>
      </c>
      <c r="U2728" t="e">
        <f t="shared" si="222"/>
        <v>#VALUE!</v>
      </c>
      <c r="V2728" s="16" t="e">
        <f t="shared" si="223"/>
        <v>#VALUE!</v>
      </c>
    </row>
    <row r="2729" spans="1:22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9"/>
        <v>4.9321000000000002</v>
      </c>
      <c r="P2729" s="8">
        <f t="shared" si="220"/>
        <v>69.760961810466767</v>
      </c>
      <c r="Q2729" t="s">
        <v>8362</v>
      </c>
      <c r="R2729" t="s">
        <v>8353</v>
      </c>
      <c r="S2729" s="12" t="s">
        <v>8363</v>
      </c>
      <c r="T2729" s="12">
        <f t="shared" si="221"/>
        <v>42552.166229314418</v>
      </c>
      <c r="U2729" t="e">
        <f t="shared" si="222"/>
        <v>#VALUE!</v>
      </c>
      <c r="V2729" s="16" t="e">
        <f t="shared" si="223"/>
        <v>#VALUE!</v>
      </c>
    </row>
    <row r="2730" spans="1:22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9"/>
        <v>2.0182666666666669</v>
      </c>
      <c r="P2730" s="8">
        <f t="shared" si="220"/>
        <v>77.229591836734699</v>
      </c>
      <c r="Q2730" t="s">
        <v>8362</v>
      </c>
      <c r="R2730" t="s">
        <v>8353</v>
      </c>
      <c r="S2730" s="12" t="s">
        <v>8363</v>
      </c>
      <c r="T2730" s="12">
        <f t="shared" si="221"/>
        <v>42689.960212765953</v>
      </c>
      <c r="U2730" t="e">
        <f t="shared" si="222"/>
        <v>#VALUE!</v>
      </c>
      <c r="V2730" s="16" t="e">
        <f t="shared" si="223"/>
        <v>#VALUE!</v>
      </c>
    </row>
    <row r="2731" spans="1:22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9"/>
        <v>1.0444</v>
      </c>
      <c r="P2731" s="8">
        <f t="shared" si="220"/>
        <v>340.56521739130437</v>
      </c>
      <c r="Q2731" t="s">
        <v>8362</v>
      </c>
      <c r="R2731" t="s">
        <v>8353</v>
      </c>
      <c r="S2731" s="12" t="s">
        <v>8363</v>
      </c>
      <c r="T2731" s="12">
        <f t="shared" si="221"/>
        <v>42446.529515366426</v>
      </c>
      <c r="U2731" t="e">
        <f t="shared" si="222"/>
        <v>#VALUE!</v>
      </c>
      <c r="V2731" s="16" t="e">
        <f t="shared" si="223"/>
        <v>#VALUE!</v>
      </c>
    </row>
    <row r="2732" spans="1:22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9"/>
        <v>1.7029262962962963</v>
      </c>
      <c r="P2732" s="8">
        <f t="shared" si="220"/>
        <v>67.417903225806455</v>
      </c>
      <c r="Q2732" t="s">
        <v>8362</v>
      </c>
      <c r="R2732" t="s">
        <v>8353</v>
      </c>
      <c r="S2732" s="12" t="s">
        <v>8363</v>
      </c>
      <c r="T2732" s="12">
        <f t="shared" si="221"/>
        <v>41687.006796690308</v>
      </c>
      <c r="U2732" t="e">
        <f t="shared" si="222"/>
        <v>#VALUE!</v>
      </c>
      <c r="V2732" s="16" t="e">
        <f t="shared" si="223"/>
        <v>#VALUE!</v>
      </c>
    </row>
    <row r="2733" spans="1:22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9"/>
        <v>1.0430333333333333</v>
      </c>
      <c r="P2733" s="8">
        <f t="shared" si="220"/>
        <v>845.70270270270271</v>
      </c>
      <c r="Q2733" t="s">
        <v>8362</v>
      </c>
      <c r="R2733" t="s">
        <v>8353</v>
      </c>
      <c r="S2733" s="12" t="s">
        <v>8363</v>
      </c>
      <c r="T2733" s="12">
        <f t="shared" si="221"/>
        <v>42219.075910165484</v>
      </c>
      <c r="U2733" t="e">
        <f t="shared" si="222"/>
        <v>#VALUE!</v>
      </c>
      <c r="V2733" s="16" t="e">
        <f t="shared" si="223"/>
        <v>#VALUE!</v>
      </c>
    </row>
    <row r="2734" spans="1:22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9"/>
        <v>1.1825000000000001</v>
      </c>
      <c r="P2734" s="8">
        <f t="shared" si="220"/>
        <v>97.191780821917803</v>
      </c>
      <c r="Q2734" t="s">
        <v>8362</v>
      </c>
      <c r="R2734" t="s">
        <v>8353</v>
      </c>
      <c r="S2734" s="12" t="s">
        <v>8363</v>
      </c>
      <c r="T2734" s="12">
        <f t="shared" si="221"/>
        <v>41726.087801418435</v>
      </c>
      <c r="U2734" t="e">
        <f t="shared" si="222"/>
        <v>#VALUE!</v>
      </c>
      <c r="V2734" s="16" t="e">
        <f t="shared" si="223"/>
        <v>#VALUE!</v>
      </c>
    </row>
    <row r="2735" spans="1:22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9"/>
        <v>1.07538</v>
      </c>
      <c r="P2735" s="8">
        <f t="shared" si="220"/>
        <v>451.84033613445376</v>
      </c>
      <c r="Q2735" t="s">
        <v>8362</v>
      </c>
      <c r="R2735" t="s">
        <v>8353</v>
      </c>
      <c r="S2735" s="12" t="s">
        <v>8363</v>
      </c>
      <c r="T2735" s="12">
        <f t="shared" si="221"/>
        <v>42394.477234042548</v>
      </c>
      <c r="U2735" t="e">
        <f t="shared" si="222"/>
        <v>#VALUE!</v>
      </c>
      <c r="V2735" s="16" t="e">
        <f t="shared" si="223"/>
        <v>#VALUE!</v>
      </c>
    </row>
    <row r="2736" spans="1:22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9"/>
        <v>22603</v>
      </c>
      <c r="P2736" s="8">
        <f t="shared" si="220"/>
        <v>138.66871165644173</v>
      </c>
      <c r="Q2736" t="s">
        <v>8362</v>
      </c>
      <c r="R2736" t="s">
        <v>8353</v>
      </c>
      <c r="S2736" s="12" t="s">
        <v>8363</v>
      </c>
      <c r="T2736" s="12">
        <f t="shared" si="221"/>
        <v>42989.264680851062</v>
      </c>
      <c r="U2736" t="e">
        <f t="shared" si="222"/>
        <v>#VALUE!</v>
      </c>
      <c r="V2736" s="16" t="e">
        <f t="shared" si="223"/>
        <v>#VALUE!</v>
      </c>
    </row>
    <row r="2737" spans="1:22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9"/>
        <v>9.7813466666666677</v>
      </c>
      <c r="P2737" s="8">
        <f t="shared" si="220"/>
        <v>21.640147492625371</v>
      </c>
      <c r="Q2737" t="s">
        <v>8362</v>
      </c>
      <c r="R2737" t="s">
        <v>8353</v>
      </c>
      <c r="S2737" s="12" t="s">
        <v>8363</v>
      </c>
      <c r="T2737" s="12">
        <f t="shared" si="221"/>
        <v>41650.832742316787</v>
      </c>
      <c r="U2737" t="e">
        <f t="shared" si="222"/>
        <v>#VALUE!</v>
      </c>
      <c r="V2737" s="16" t="e">
        <f t="shared" si="223"/>
        <v>#VALUE!</v>
      </c>
    </row>
    <row r="2738" spans="1:22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9"/>
        <v>1.2290000000000001</v>
      </c>
      <c r="P2738" s="8">
        <f t="shared" si="220"/>
        <v>169.51724137931035</v>
      </c>
      <c r="Q2738" t="s">
        <v>8362</v>
      </c>
      <c r="R2738" t="s">
        <v>8353</v>
      </c>
      <c r="S2738" s="12" t="s">
        <v>8363</v>
      </c>
      <c r="T2738" s="12">
        <f t="shared" si="221"/>
        <v>42066.028049645385</v>
      </c>
      <c r="U2738" t="e">
        <f t="shared" si="222"/>
        <v>#VALUE!</v>
      </c>
      <c r="V2738" s="16" t="e">
        <f t="shared" si="223"/>
        <v>#VALUE!</v>
      </c>
    </row>
    <row r="2739" spans="1:22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9"/>
        <v>2.4606080000000001</v>
      </c>
      <c r="P2739" s="8">
        <f t="shared" si="220"/>
        <v>161.88210526315791</v>
      </c>
      <c r="Q2739" t="s">
        <v>8362</v>
      </c>
      <c r="R2739" t="s">
        <v>8353</v>
      </c>
      <c r="S2739" s="12" t="s">
        <v>8363</v>
      </c>
      <c r="T2739" s="12">
        <f t="shared" si="221"/>
        <v>41952.923014184395</v>
      </c>
      <c r="U2739" t="e">
        <f t="shared" si="222"/>
        <v>#VALUE!</v>
      </c>
      <c r="V2739" s="16" t="e">
        <f t="shared" si="223"/>
        <v>#VALUE!</v>
      </c>
    </row>
    <row r="2740" spans="1:22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9"/>
        <v>1.4794</v>
      </c>
      <c r="P2740" s="8">
        <f t="shared" si="220"/>
        <v>493.13333333333333</v>
      </c>
      <c r="Q2740" t="s">
        <v>8362</v>
      </c>
      <c r="R2740" t="s">
        <v>8353</v>
      </c>
      <c r="S2740" s="12" t="s">
        <v>8363</v>
      </c>
      <c r="T2740" s="12">
        <f t="shared" si="221"/>
        <v>42982.600520094558</v>
      </c>
      <c r="U2740" t="e">
        <f t="shared" si="222"/>
        <v>#VALUE!</v>
      </c>
      <c r="V2740" s="16" t="e">
        <f t="shared" si="223"/>
        <v>#VALUE!</v>
      </c>
    </row>
    <row r="2741" spans="1:22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9"/>
        <v>3.8409090909090908</v>
      </c>
      <c r="P2741" s="8">
        <f t="shared" si="220"/>
        <v>22.120418848167539</v>
      </c>
      <c r="Q2741" t="s">
        <v>8362</v>
      </c>
      <c r="R2741" t="s">
        <v>8353</v>
      </c>
      <c r="S2741" s="12" t="s">
        <v>8363</v>
      </c>
      <c r="T2741" s="12">
        <f t="shared" si="221"/>
        <v>42063.190508274231</v>
      </c>
      <c r="U2741" t="e">
        <f t="shared" si="222"/>
        <v>#VALUE!</v>
      </c>
      <c r="V2741" s="16" t="e">
        <f t="shared" si="223"/>
        <v>#VALUE!</v>
      </c>
    </row>
    <row r="2742" spans="1:22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9"/>
        <v>1.0333333333333334</v>
      </c>
      <c r="P2742" s="8">
        <f t="shared" si="220"/>
        <v>18.235294117647058</v>
      </c>
      <c r="Q2742" t="s">
        <v>8362</v>
      </c>
      <c r="R2742" t="s">
        <v>8353</v>
      </c>
      <c r="S2742" s="12" t="s">
        <v>8363</v>
      </c>
      <c r="T2742" s="12">
        <f t="shared" si="221"/>
        <v>42395.252387706852</v>
      </c>
      <c r="U2742" t="e">
        <f t="shared" si="222"/>
        <v>#VALUE!</v>
      </c>
      <c r="V2742" s="16" t="e">
        <f t="shared" si="223"/>
        <v>#VALUE!</v>
      </c>
    </row>
    <row r="2743" spans="1:22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9"/>
        <v>4.3750000000000004E-3</v>
      </c>
      <c r="P2743" s="8">
        <f t="shared" si="220"/>
        <v>8.75</v>
      </c>
      <c r="Q2743" t="s">
        <v>8379</v>
      </c>
      <c r="R2743" t="s">
        <v>8380</v>
      </c>
      <c r="S2743" s="12" t="s">
        <v>8381</v>
      </c>
      <c r="T2743" s="12">
        <f t="shared" si="221"/>
        <v>42259.040212765954</v>
      </c>
      <c r="U2743" t="e">
        <f t="shared" si="222"/>
        <v>#VALUE!</v>
      </c>
      <c r="V2743" s="16" t="e">
        <f t="shared" si="223"/>
        <v>#VALUE!</v>
      </c>
    </row>
    <row r="2744" spans="1:22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9"/>
        <v>0.29239999999999999</v>
      </c>
      <c r="P2744" s="8">
        <f t="shared" si="220"/>
        <v>40.611111111111114</v>
      </c>
      <c r="Q2744" t="s">
        <v>8379</v>
      </c>
      <c r="R2744" t="s">
        <v>8380</v>
      </c>
      <c r="S2744" s="12" t="s">
        <v>8381</v>
      </c>
      <c r="T2744" s="12">
        <f t="shared" si="221"/>
        <v>41359.359184397159</v>
      </c>
      <c r="U2744" t="e">
        <f t="shared" si="222"/>
        <v>#VALUE!</v>
      </c>
      <c r="V2744" s="16" t="e">
        <f t="shared" si="223"/>
        <v>#VALUE!</v>
      </c>
    </row>
    <row r="2745" spans="1:22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9"/>
        <v>0</v>
      </c>
      <c r="P2745" s="8">
        <f t="shared" si="220"/>
        <v>0</v>
      </c>
      <c r="Q2745" t="s">
        <v>8379</v>
      </c>
      <c r="R2745" t="s">
        <v>8380</v>
      </c>
      <c r="S2745" s="12" t="s">
        <v>8381</v>
      </c>
      <c r="T2745" s="12">
        <f t="shared" si="221"/>
        <v>42995.044999999998</v>
      </c>
      <c r="U2745" t="e">
        <f t="shared" si="222"/>
        <v>#VALUE!</v>
      </c>
      <c r="V2745" s="16" t="e">
        <f t="shared" si="223"/>
        <v>#VALUE!</v>
      </c>
    </row>
    <row r="2746" spans="1:22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9"/>
        <v>5.2187499999999998E-2</v>
      </c>
      <c r="P2746" s="8">
        <f t="shared" si="220"/>
        <v>37.954545454545453</v>
      </c>
      <c r="Q2746" t="s">
        <v>8379</v>
      </c>
      <c r="R2746" t="s">
        <v>8380</v>
      </c>
      <c r="S2746" s="12" t="s">
        <v>8381</v>
      </c>
      <c r="T2746" s="12">
        <f t="shared" si="221"/>
        <v>41264.730472813237</v>
      </c>
      <c r="U2746" t="e">
        <f t="shared" si="222"/>
        <v>#VALUE!</v>
      </c>
      <c r="V2746" s="16" t="e">
        <f t="shared" si="223"/>
        <v>#VALUE!</v>
      </c>
    </row>
    <row r="2747" spans="1:22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9"/>
        <v>0.21887499999999999</v>
      </c>
      <c r="P2747" s="8">
        <f t="shared" si="220"/>
        <v>35.734693877551024</v>
      </c>
      <c r="Q2747" t="s">
        <v>8379</v>
      </c>
      <c r="R2747" t="s">
        <v>8380</v>
      </c>
      <c r="S2747" s="12" t="s">
        <v>8381</v>
      </c>
      <c r="T2747" s="12">
        <f t="shared" si="221"/>
        <v>41373.931063829783</v>
      </c>
      <c r="U2747" t="e">
        <f t="shared" si="222"/>
        <v>#VALUE!</v>
      </c>
      <c r="V2747" s="16" t="e">
        <f t="shared" si="223"/>
        <v>#VALUE!</v>
      </c>
    </row>
    <row r="2748" spans="1:22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9"/>
        <v>0.26700000000000002</v>
      </c>
      <c r="P2748" s="8">
        <f t="shared" si="220"/>
        <v>42.157894736842103</v>
      </c>
      <c r="Q2748" t="s">
        <v>8379</v>
      </c>
      <c r="R2748" t="s">
        <v>8380</v>
      </c>
      <c r="S2748" s="12" t="s">
        <v>8381</v>
      </c>
      <c r="T2748" s="12">
        <f t="shared" si="221"/>
        <v>42196.868924349881</v>
      </c>
      <c r="U2748" t="e">
        <f t="shared" si="222"/>
        <v>#VALUE!</v>
      </c>
      <c r="V2748" s="16" t="e">
        <f t="shared" si="223"/>
        <v>#VALUE!</v>
      </c>
    </row>
    <row r="2749" spans="1:22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9"/>
        <v>0.28000000000000003</v>
      </c>
      <c r="P2749" s="8">
        <f t="shared" si="220"/>
        <v>35</v>
      </c>
      <c r="Q2749" t="s">
        <v>8379</v>
      </c>
      <c r="R2749" t="s">
        <v>8380</v>
      </c>
      <c r="S2749" s="12" t="s">
        <v>8381</v>
      </c>
      <c r="T2749" s="12">
        <f t="shared" si="221"/>
        <v>41373.58388888889</v>
      </c>
      <c r="U2749" t="e">
        <f t="shared" si="222"/>
        <v>#VALUE!</v>
      </c>
      <c r="V2749" s="16" t="e">
        <f t="shared" si="223"/>
        <v>#VALUE!</v>
      </c>
    </row>
    <row r="2750" spans="1:22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9"/>
        <v>1.06E-2</v>
      </c>
      <c r="P2750" s="8">
        <f t="shared" si="220"/>
        <v>13.25</v>
      </c>
      <c r="Q2750" t="s">
        <v>8379</v>
      </c>
      <c r="R2750" t="s">
        <v>8380</v>
      </c>
      <c r="S2750" s="12" t="s">
        <v>8381</v>
      </c>
      <c r="T2750" s="12">
        <f t="shared" si="221"/>
        <v>42947.435011820329</v>
      </c>
      <c r="U2750" t="e">
        <f t="shared" si="222"/>
        <v>#VALUE!</v>
      </c>
      <c r="V2750" s="16" t="e">
        <f t="shared" si="223"/>
        <v>#VALUE!</v>
      </c>
    </row>
    <row r="2751" spans="1:22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9"/>
        <v>1.0999999999999999E-2</v>
      </c>
      <c r="P2751" s="8">
        <f t="shared" si="220"/>
        <v>55</v>
      </c>
      <c r="Q2751" t="s">
        <v>8379</v>
      </c>
      <c r="R2751" t="s">
        <v>8380</v>
      </c>
      <c r="S2751" s="12" t="s">
        <v>8381</v>
      </c>
      <c r="T2751" s="12">
        <f t="shared" si="221"/>
        <v>42419.525260047281</v>
      </c>
      <c r="U2751" t="e">
        <f t="shared" si="222"/>
        <v>#VALUE!</v>
      </c>
      <c r="V2751" s="16" t="e">
        <f t="shared" si="223"/>
        <v>#VALUE!</v>
      </c>
    </row>
    <row r="2752" spans="1:22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9"/>
        <v>0</v>
      </c>
      <c r="P2752" s="8">
        <f t="shared" si="220"/>
        <v>0</v>
      </c>
      <c r="Q2752" t="s">
        <v>8379</v>
      </c>
      <c r="R2752" t="s">
        <v>8380</v>
      </c>
      <c r="S2752" s="12" t="s">
        <v>8381</v>
      </c>
      <c r="T2752" s="12">
        <f t="shared" si="221"/>
        <v>41408.564361702127</v>
      </c>
      <c r="U2752" t="e">
        <f t="shared" si="222"/>
        <v>#VALUE!</v>
      </c>
      <c r="V2752" s="16" t="e">
        <f t="shared" si="223"/>
        <v>#VALUE!</v>
      </c>
    </row>
    <row r="2753" spans="1:22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9"/>
        <v>0</v>
      </c>
      <c r="P2753" s="8">
        <f t="shared" si="220"/>
        <v>0</v>
      </c>
      <c r="Q2753" t="s">
        <v>8379</v>
      </c>
      <c r="R2753" t="s">
        <v>8380</v>
      </c>
      <c r="S2753" s="12" t="s">
        <v>8381</v>
      </c>
      <c r="T2753" s="12">
        <f t="shared" si="221"/>
        <v>42091.78536643026</v>
      </c>
      <c r="U2753" t="e">
        <f t="shared" si="222"/>
        <v>#VALUE!</v>
      </c>
      <c r="V2753" s="16" t="e">
        <f t="shared" si="223"/>
        <v>#VALUE!</v>
      </c>
    </row>
    <row r="2754" spans="1:22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9"/>
        <v>0.11458333333333333</v>
      </c>
      <c r="P2754" s="8">
        <f t="shared" si="220"/>
        <v>39.285714285714285</v>
      </c>
      <c r="Q2754" t="s">
        <v>8379</v>
      </c>
      <c r="R2754" t="s">
        <v>8380</v>
      </c>
      <c r="S2754" s="12" t="s">
        <v>8381</v>
      </c>
      <c r="T2754" s="12">
        <f t="shared" si="221"/>
        <v>41180.682080378247</v>
      </c>
      <c r="U2754" t="e">
        <f t="shared" si="222"/>
        <v>#VALUE!</v>
      </c>
      <c r="V2754" s="16" t="e">
        <f t="shared" si="223"/>
        <v>#VALUE!</v>
      </c>
    </row>
    <row r="2755" spans="1:22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24">E2755/D2755</f>
        <v>0.19</v>
      </c>
      <c r="P2755" s="8">
        <f t="shared" ref="P2755:P2818" si="225">IFERROR(E2755/L2755, 0)</f>
        <v>47.5</v>
      </c>
      <c r="Q2755" t="s">
        <v>8379</v>
      </c>
      <c r="R2755" t="s">
        <v>8380</v>
      </c>
      <c r="S2755" s="12" t="s">
        <v>8381</v>
      </c>
      <c r="T2755" s="12">
        <f t="shared" ref="T2755:T2818" si="226">(J2755/84600)+25569+(-8/24)</f>
        <v>41448.395070921986</v>
      </c>
      <c r="U2755" t="e">
        <f t="shared" ref="U2755:U2818" si="227">DATEDIF(S2755,T2755, "D")</f>
        <v>#VALUE!</v>
      </c>
      <c r="V2755" s="16" t="e">
        <f t="shared" ref="V2755:V2818" si="228">DATEDIF(0,U2755,"y")&amp;" years " &amp;DATEDIF(0,U2755,"ym")&amp;" months "&amp;DATEDIF(0,U2755,"md")&amp;" days"</f>
        <v>#VALUE!</v>
      </c>
    </row>
    <row r="2756" spans="1:22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24"/>
        <v>0</v>
      </c>
      <c r="P2756" s="8">
        <f t="shared" si="225"/>
        <v>0</v>
      </c>
      <c r="Q2756" t="s">
        <v>8379</v>
      </c>
      <c r="R2756" t="s">
        <v>8380</v>
      </c>
      <c r="S2756" s="12" t="s">
        <v>8381</v>
      </c>
      <c r="T2756" s="12">
        <f t="shared" si="226"/>
        <v>42209.997056737586</v>
      </c>
      <c r="U2756" t="e">
        <f t="shared" si="227"/>
        <v>#VALUE!</v>
      </c>
      <c r="V2756" s="16" t="e">
        <f t="shared" si="228"/>
        <v>#VALUE!</v>
      </c>
    </row>
    <row r="2757" spans="1:22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24"/>
        <v>0.52</v>
      </c>
      <c r="P2757" s="8">
        <f t="shared" si="225"/>
        <v>17.333333333333332</v>
      </c>
      <c r="Q2757" t="s">
        <v>8379</v>
      </c>
      <c r="R2757" t="s">
        <v>8380</v>
      </c>
      <c r="S2757" s="12" t="s">
        <v>8381</v>
      </c>
      <c r="T2757" s="12">
        <f t="shared" si="226"/>
        <v>42423.601973995268</v>
      </c>
      <c r="U2757" t="e">
        <f t="shared" si="227"/>
        <v>#VALUE!</v>
      </c>
      <c r="V2757" s="16" t="e">
        <f t="shared" si="228"/>
        <v>#VALUE!</v>
      </c>
    </row>
    <row r="2758" spans="1:22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24"/>
        <v>0.1048</v>
      </c>
      <c r="P2758" s="8">
        <f t="shared" si="225"/>
        <v>31.757575757575758</v>
      </c>
      <c r="Q2758" t="s">
        <v>8379</v>
      </c>
      <c r="R2758" t="s">
        <v>8380</v>
      </c>
      <c r="S2758" s="12" t="s">
        <v>8381</v>
      </c>
      <c r="T2758" s="12">
        <f t="shared" si="226"/>
        <v>41962.096938534276</v>
      </c>
      <c r="U2758" t="e">
        <f t="shared" si="227"/>
        <v>#VALUE!</v>
      </c>
      <c r="V2758" s="16" t="e">
        <f t="shared" si="228"/>
        <v>#VALUE!</v>
      </c>
    </row>
    <row r="2759" spans="1:22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24"/>
        <v>6.6666666666666671E-3</v>
      </c>
      <c r="P2759" s="8">
        <f t="shared" si="225"/>
        <v>5</v>
      </c>
      <c r="Q2759" t="s">
        <v>8379</v>
      </c>
      <c r="R2759" t="s">
        <v>8380</v>
      </c>
      <c r="S2759" s="12" t="s">
        <v>8381</v>
      </c>
      <c r="T2759" s="12">
        <f t="shared" si="226"/>
        <v>42935.124491725765</v>
      </c>
      <c r="U2759" t="e">
        <f t="shared" si="227"/>
        <v>#VALUE!</v>
      </c>
      <c r="V2759" s="16" t="e">
        <f t="shared" si="228"/>
        <v>#VALUE!</v>
      </c>
    </row>
    <row r="2760" spans="1:22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24"/>
        <v>0.11700000000000001</v>
      </c>
      <c r="P2760" s="8">
        <f t="shared" si="225"/>
        <v>39</v>
      </c>
      <c r="Q2760" t="s">
        <v>8379</v>
      </c>
      <c r="R2760" t="s">
        <v>8380</v>
      </c>
      <c r="S2760" s="12" t="s">
        <v>8381</v>
      </c>
      <c r="T2760" s="12">
        <f t="shared" si="226"/>
        <v>43002.309491725762</v>
      </c>
      <c r="U2760" t="e">
        <f t="shared" si="227"/>
        <v>#VALUE!</v>
      </c>
      <c r="V2760" s="16" t="e">
        <f t="shared" si="228"/>
        <v>#VALUE!</v>
      </c>
    </row>
    <row r="2761" spans="1:22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24"/>
        <v>0.105</v>
      </c>
      <c r="P2761" s="8">
        <f t="shared" si="225"/>
        <v>52.5</v>
      </c>
      <c r="Q2761" t="s">
        <v>8379</v>
      </c>
      <c r="R2761" t="s">
        <v>8380</v>
      </c>
      <c r="S2761" s="12" t="s">
        <v>8381</v>
      </c>
      <c r="T2761" s="12">
        <f t="shared" si="226"/>
        <v>42884.785650118203</v>
      </c>
      <c r="U2761" t="e">
        <f t="shared" si="227"/>
        <v>#VALUE!</v>
      </c>
      <c r="V2761" s="16" t="e">
        <f t="shared" si="228"/>
        <v>#VALUE!</v>
      </c>
    </row>
    <row r="2762" spans="1:22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24"/>
        <v>0</v>
      </c>
      <c r="P2762" s="8">
        <f t="shared" si="225"/>
        <v>0</v>
      </c>
      <c r="Q2762" t="s">
        <v>8379</v>
      </c>
      <c r="R2762" t="s">
        <v>8380</v>
      </c>
      <c r="S2762" s="12" t="s">
        <v>8381</v>
      </c>
      <c r="T2762" s="12">
        <f t="shared" si="226"/>
        <v>41752.286737588649</v>
      </c>
      <c r="U2762" t="e">
        <f t="shared" si="227"/>
        <v>#VALUE!</v>
      </c>
      <c r="V2762" s="16" t="e">
        <f t="shared" si="228"/>
        <v>#VALUE!</v>
      </c>
    </row>
    <row r="2763" spans="1:22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24"/>
        <v>7.1999999999999998E-3</v>
      </c>
      <c r="P2763" s="8">
        <f t="shared" si="225"/>
        <v>9</v>
      </c>
      <c r="Q2763" t="s">
        <v>8379</v>
      </c>
      <c r="R2763" t="s">
        <v>8380</v>
      </c>
      <c r="S2763" s="12" t="s">
        <v>8381</v>
      </c>
      <c r="T2763" s="12">
        <f t="shared" si="226"/>
        <v>41580.306063829783</v>
      </c>
      <c r="U2763" t="e">
        <f t="shared" si="227"/>
        <v>#VALUE!</v>
      </c>
      <c r="V2763" s="16" t="e">
        <f t="shared" si="228"/>
        <v>#VALUE!</v>
      </c>
    </row>
    <row r="2764" spans="1:22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24"/>
        <v>7.6923076923076927E-3</v>
      </c>
      <c r="P2764" s="8">
        <f t="shared" si="225"/>
        <v>25</v>
      </c>
      <c r="Q2764" t="s">
        <v>8379</v>
      </c>
      <c r="R2764" t="s">
        <v>8380</v>
      </c>
      <c r="S2764" s="12" t="s">
        <v>8381</v>
      </c>
      <c r="T2764" s="12">
        <f t="shared" si="226"/>
        <v>41253.470390070921</v>
      </c>
      <c r="U2764" t="e">
        <f t="shared" si="227"/>
        <v>#VALUE!</v>
      </c>
      <c r="V2764" s="16" t="e">
        <f t="shared" si="228"/>
        <v>#VALUE!</v>
      </c>
    </row>
    <row r="2765" spans="1:22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24"/>
        <v>2.2842639593908631E-3</v>
      </c>
      <c r="P2765" s="8">
        <f t="shared" si="225"/>
        <v>30</v>
      </c>
      <c r="Q2765" t="s">
        <v>8379</v>
      </c>
      <c r="R2765" t="s">
        <v>8380</v>
      </c>
      <c r="S2765" s="12" t="s">
        <v>8381</v>
      </c>
      <c r="T2765" s="12">
        <f t="shared" si="226"/>
        <v>41709.513995271867</v>
      </c>
      <c r="U2765" t="e">
        <f t="shared" si="227"/>
        <v>#VALUE!</v>
      </c>
      <c r="V2765" s="16" t="e">
        <f t="shared" si="228"/>
        <v>#VALUE!</v>
      </c>
    </row>
    <row r="2766" spans="1:22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24"/>
        <v>1.125E-2</v>
      </c>
      <c r="P2766" s="8">
        <f t="shared" si="225"/>
        <v>11.25</v>
      </c>
      <c r="Q2766" t="s">
        <v>8379</v>
      </c>
      <c r="R2766" t="s">
        <v>8380</v>
      </c>
      <c r="S2766" s="12" t="s">
        <v>8381</v>
      </c>
      <c r="T2766" s="12">
        <f t="shared" si="226"/>
        <v>41358.922352245856</v>
      </c>
      <c r="U2766" t="e">
        <f t="shared" si="227"/>
        <v>#VALUE!</v>
      </c>
      <c r="V2766" s="16" t="e">
        <f t="shared" si="228"/>
        <v>#VALUE!</v>
      </c>
    </row>
    <row r="2767" spans="1:22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24"/>
        <v>0</v>
      </c>
      <c r="P2767" s="8">
        <f t="shared" si="225"/>
        <v>0</v>
      </c>
      <c r="Q2767" t="s">
        <v>8379</v>
      </c>
      <c r="R2767" t="s">
        <v>8380</v>
      </c>
      <c r="S2767" s="12" t="s">
        <v>8381</v>
      </c>
      <c r="T2767" s="12">
        <f t="shared" si="226"/>
        <v>41526.704822695036</v>
      </c>
      <c r="U2767" t="e">
        <f t="shared" si="227"/>
        <v>#VALUE!</v>
      </c>
      <c r="V2767" s="16" t="e">
        <f t="shared" si="228"/>
        <v>#VALUE!</v>
      </c>
    </row>
    <row r="2768" spans="1:22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24"/>
        <v>0.02</v>
      </c>
      <c r="P2768" s="8">
        <f t="shared" si="225"/>
        <v>25</v>
      </c>
      <c r="Q2768" t="s">
        <v>8379</v>
      </c>
      <c r="R2768" t="s">
        <v>8380</v>
      </c>
      <c r="S2768" s="12" t="s">
        <v>8381</v>
      </c>
      <c r="T2768" s="12">
        <f t="shared" si="226"/>
        <v>41059.051040189122</v>
      </c>
      <c r="U2768" t="e">
        <f t="shared" si="227"/>
        <v>#VALUE!</v>
      </c>
      <c r="V2768" s="16" t="e">
        <f t="shared" si="228"/>
        <v>#VALUE!</v>
      </c>
    </row>
    <row r="2769" spans="1:22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24"/>
        <v>8.5000000000000006E-3</v>
      </c>
      <c r="P2769" s="8">
        <f t="shared" si="225"/>
        <v>11.333333333333334</v>
      </c>
      <c r="Q2769" t="s">
        <v>8379</v>
      </c>
      <c r="R2769" t="s">
        <v>8380</v>
      </c>
      <c r="S2769" s="12" t="s">
        <v>8381</v>
      </c>
      <c r="T2769" s="12">
        <f t="shared" si="226"/>
        <v>42525.901300236401</v>
      </c>
      <c r="U2769" t="e">
        <f t="shared" si="227"/>
        <v>#VALUE!</v>
      </c>
      <c r="V2769" s="16" t="e">
        <f t="shared" si="228"/>
        <v>#VALUE!</v>
      </c>
    </row>
    <row r="2770" spans="1:22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24"/>
        <v>0.14314285714285716</v>
      </c>
      <c r="P2770" s="8">
        <f t="shared" si="225"/>
        <v>29.470588235294116</v>
      </c>
      <c r="Q2770" t="s">
        <v>8379</v>
      </c>
      <c r="R2770" t="s">
        <v>8380</v>
      </c>
      <c r="S2770" s="12" t="s">
        <v>8381</v>
      </c>
      <c r="T2770" s="12">
        <f t="shared" si="226"/>
        <v>41294.911619385341</v>
      </c>
      <c r="U2770" t="e">
        <f t="shared" si="227"/>
        <v>#VALUE!</v>
      </c>
      <c r="V2770" s="16" t="e">
        <f t="shared" si="228"/>
        <v>#VALUE!</v>
      </c>
    </row>
    <row r="2771" spans="1:22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24"/>
        <v>2.5000000000000001E-3</v>
      </c>
      <c r="P2771" s="8">
        <f t="shared" si="225"/>
        <v>1</v>
      </c>
      <c r="Q2771" t="s">
        <v>8379</v>
      </c>
      <c r="R2771" t="s">
        <v>8380</v>
      </c>
      <c r="S2771" s="12" t="s">
        <v>8381</v>
      </c>
      <c r="T2771" s="12">
        <f t="shared" si="226"/>
        <v>42089.680732860514</v>
      </c>
      <c r="U2771" t="e">
        <f t="shared" si="227"/>
        <v>#VALUE!</v>
      </c>
      <c r="V2771" s="16" t="e">
        <f t="shared" si="228"/>
        <v>#VALUE!</v>
      </c>
    </row>
    <row r="2772" spans="1:22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24"/>
        <v>0.1041125</v>
      </c>
      <c r="P2772" s="8">
        <f t="shared" si="225"/>
        <v>63.098484848484851</v>
      </c>
      <c r="Q2772" t="s">
        <v>8379</v>
      </c>
      <c r="R2772" t="s">
        <v>8380</v>
      </c>
      <c r="S2772" s="12" t="s">
        <v>8381</v>
      </c>
      <c r="T2772" s="12">
        <f t="shared" si="226"/>
        <v>42029.301773049643</v>
      </c>
      <c r="U2772" t="e">
        <f t="shared" si="227"/>
        <v>#VALUE!</v>
      </c>
      <c r="V2772" s="16" t="e">
        <f t="shared" si="228"/>
        <v>#VALUE!</v>
      </c>
    </row>
    <row r="2773" spans="1:22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24"/>
        <v>0</v>
      </c>
      <c r="P2773" s="8">
        <f t="shared" si="225"/>
        <v>0</v>
      </c>
      <c r="Q2773" t="s">
        <v>8379</v>
      </c>
      <c r="R2773" t="s">
        <v>8380</v>
      </c>
      <c r="S2773" s="12" t="s">
        <v>8381</v>
      </c>
      <c r="T2773" s="12">
        <f t="shared" si="226"/>
        <v>41590.996926713946</v>
      </c>
      <c r="U2773" t="e">
        <f t="shared" si="227"/>
        <v>#VALUE!</v>
      </c>
      <c r="V2773" s="16" t="e">
        <f t="shared" si="228"/>
        <v>#VALUE!</v>
      </c>
    </row>
    <row r="2774" spans="1:22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24"/>
        <v>0</v>
      </c>
      <c r="P2774" s="8">
        <f t="shared" si="225"/>
        <v>0</v>
      </c>
      <c r="Q2774" t="s">
        <v>8379</v>
      </c>
      <c r="R2774" t="s">
        <v>8380</v>
      </c>
      <c r="S2774" s="12" t="s">
        <v>8381</v>
      </c>
      <c r="T2774" s="12">
        <f t="shared" si="226"/>
        <v>41877.298983451532</v>
      </c>
      <c r="U2774" t="e">
        <f t="shared" si="227"/>
        <v>#VALUE!</v>
      </c>
      <c r="V2774" s="16" t="e">
        <f t="shared" si="228"/>
        <v>#VALUE!</v>
      </c>
    </row>
    <row r="2775" spans="1:22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24"/>
        <v>1.8867924528301887E-3</v>
      </c>
      <c r="P2775" s="8">
        <f t="shared" si="225"/>
        <v>1</v>
      </c>
      <c r="Q2775" t="s">
        <v>8379</v>
      </c>
      <c r="R2775" t="s">
        <v>8380</v>
      </c>
      <c r="S2775" s="12" t="s">
        <v>8381</v>
      </c>
      <c r="T2775" s="12">
        <f t="shared" si="226"/>
        <v>42834.230744680848</v>
      </c>
      <c r="U2775" t="e">
        <f t="shared" si="227"/>
        <v>#VALUE!</v>
      </c>
      <c r="V2775" s="16" t="e">
        <f t="shared" si="228"/>
        <v>#VALUE!</v>
      </c>
    </row>
    <row r="2776" spans="1:22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24"/>
        <v>0.14249999999999999</v>
      </c>
      <c r="P2776" s="8">
        <f t="shared" si="225"/>
        <v>43.846153846153847</v>
      </c>
      <c r="Q2776" t="s">
        <v>8379</v>
      </c>
      <c r="R2776" t="s">
        <v>8380</v>
      </c>
      <c r="S2776" s="12" t="s">
        <v>8381</v>
      </c>
      <c r="T2776" s="12">
        <f t="shared" si="226"/>
        <v>41645.73200945626</v>
      </c>
      <c r="U2776" t="e">
        <f t="shared" si="227"/>
        <v>#VALUE!</v>
      </c>
      <c r="V2776" s="16" t="e">
        <f t="shared" si="228"/>
        <v>#VALUE!</v>
      </c>
    </row>
    <row r="2777" spans="1:22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24"/>
        <v>0.03</v>
      </c>
      <c r="P2777" s="8">
        <f t="shared" si="225"/>
        <v>75</v>
      </c>
      <c r="Q2777" t="s">
        <v>8379</v>
      </c>
      <c r="R2777" t="s">
        <v>8380</v>
      </c>
      <c r="S2777" s="12" t="s">
        <v>8381</v>
      </c>
      <c r="T2777" s="12">
        <f t="shared" si="226"/>
        <v>41188.084562647753</v>
      </c>
      <c r="U2777" t="e">
        <f t="shared" si="227"/>
        <v>#VALUE!</v>
      </c>
      <c r="V2777" s="16" t="e">
        <f t="shared" si="228"/>
        <v>#VALUE!</v>
      </c>
    </row>
    <row r="2778" spans="1:22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24"/>
        <v>7.8809523809523815E-2</v>
      </c>
      <c r="P2778" s="8">
        <f t="shared" si="225"/>
        <v>45.972222222222221</v>
      </c>
      <c r="Q2778" t="s">
        <v>8379</v>
      </c>
      <c r="R2778" t="s">
        <v>8380</v>
      </c>
      <c r="S2778" s="12" t="s">
        <v>8381</v>
      </c>
      <c r="T2778" s="12">
        <f t="shared" si="226"/>
        <v>42488.459527186758</v>
      </c>
      <c r="U2778" t="e">
        <f t="shared" si="227"/>
        <v>#VALUE!</v>
      </c>
      <c r="V2778" s="16" t="e">
        <f t="shared" si="228"/>
        <v>#VALUE!</v>
      </c>
    </row>
    <row r="2779" spans="1:22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24"/>
        <v>3.3333333333333335E-3</v>
      </c>
      <c r="P2779" s="8">
        <f t="shared" si="225"/>
        <v>10</v>
      </c>
      <c r="Q2779" t="s">
        <v>8379</v>
      </c>
      <c r="R2779" t="s">
        <v>8380</v>
      </c>
      <c r="S2779" s="12" t="s">
        <v>8381</v>
      </c>
      <c r="T2779" s="12">
        <f t="shared" si="226"/>
        <v>42525.605248226952</v>
      </c>
      <c r="U2779" t="e">
        <f t="shared" si="227"/>
        <v>#VALUE!</v>
      </c>
      <c r="V2779" s="16" t="e">
        <f t="shared" si="228"/>
        <v>#VALUE!</v>
      </c>
    </row>
    <row r="2780" spans="1:22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24"/>
        <v>0.25545454545454543</v>
      </c>
      <c r="P2780" s="8">
        <f t="shared" si="225"/>
        <v>93.666666666666671</v>
      </c>
      <c r="Q2780" t="s">
        <v>8379</v>
      </c>
      <c r="R2780" t="s">
        <v>8380</v>
      </c>
      <c r="S2780" s="12" t="s">
        <v>8381</v>
      </c>
      <c r="T2780" s="12">
        <f t="shared" si="226"/>
        <v>42192.984704491719</v>
      </c>
      <c r="U2780" t="e">
        <f t="shared" si="227"/>
        <v>#VALUE!</v>
      </c>
      <c r="V2780" s="16" t="e">
        <f t="shared" si="228"/>
        <v>#VALUE!</v>
      </c>
    </row>
    <row r="2781" spans="1:22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24"/>
        <v>2.12E-2</v>
      </c>
      <c r="P2781" s="8">
        <f t="shared" si="225"/>
        <v>53</v>
      </c>
      <c r="Q2781" t="s">
        <v>8379</v>
      </c>
      <c r="R2781" t="s">
        <v>8380</v>
      </c>
      <c r="S2781" s="12" t="s">
        <v>8381</v>
      </c>
      <c r="T2781" s="12">
        <f t="shared" si="226"/>
        <v>42656.243747044915</v>
      </c>
      <c r="U2781" t="e">
        <f t="shared" si="227"/>
        <v>#VALUE!</v>
      </c>
      <c r="V2781" s="16" t="e">
        <f t="shared" si="228"/>
        <v>#VALUE!</v>
      </c>
    </row>
    <row r="2782" spans="1:22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24"/>
        <v>0</v>
      </c>
      <c r="P2782" s="8">
        <f t="shared" si="225"/>
        <v>0</v>
      </c>
      <c r="Q2782" t="s">
        <v>8379</v>
      </c>
      <c r="R2782" t="s">
        <v>8380</v>
      </c>
      <c r="S2782" s="12" t="s">
        <v>8381</v>
      </c>
      <c r="T2782" s="12">
        <f t="shared" si="226"/>
        <v>43140.18780141844</v>
      </c>
      <c r="U2782" t="e">
        <f t="shared" si="227"/>
        <v>#VALUE!</v>
      </c>
      <c r="V2782" s="16" t="e">
        <f t="shared" si="228"/>
        <v>#VALUE!</v>
      </c>
    </row>
    <row r="2783" spans="1:22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24"/>
        <v>1.0528</v>
      </c>
      <c r="P2783" s="8">
        <f t="shared" si="225"/>
        <v>47</v>
      </c>
      <c r="Q2783" t="s">
        <v>8317</v>
      </c>
      <c r="R2783" t="s">
        <v>8318</v>
      </c>
      <c r="T2783" s="12">
        <f t="shared" si="226"/>
        <v>42368.607021276592</v>
      </c>
      <c r="U2783">
        <f t="shared" si="227"/>
        <v>42368</v>
      </c>
      <c r="V2783" s="16" t="str">
        <f t="shared" si="228"/>
        <v>115 years 11 months 30 days</v>
      </c>
    </row>
    <row r="2784" spans="1:22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24"/>
        <v>1.2</v>
      </c>
      <c r="P2784" s="8">
        <f t="shared" si="225"/>
        <v>66.666666666666671</v>
      </c>
      <c r="Q2784" t="s">
        <v>8317</v>
      </c>
      <c r="R2784" t="s">
        <v>8318</v>
      </c>
      <c r="T2784" s="12">
        <f t="shared" si="226"/>
        <v>42376.760260047282</v>
      </c>
      <c r="U2784">
        <f t="shared" si="227"/>
        <v>42376</v>
      </c>
      <c r="V2784" s="16" t="str">
        <f t="shared" si="228"/>
        <v>116 years 0 months 7 days</v>
      </c>
    </row>
    <row r="2785" spans="1:22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24"/>
        <v>1.145</v>
      </c>
      <c r="P2785" s="8">
        <f t="shared" si="225"/>
        <v>18.770491803278688</v>
      </c>
      <c r="Q2785" t="s">
        <v>8317</v>
      </c>
      <c r="R2785" t="s">
        <v>8318</v>
      </c>
      <c r="T2785" s="12">
        <f t="shared" si="226"/>
        <v>42455.000543735223</v>
      </c>
      <c r="U2785">
        <f t="shared" si="227"/>
        <v>42455</v>
      </c>
      <c r="V2785" s="16" t="str">
        <f t="shared" si="228"/>
        <v>116 years 2 months 26 days</v>
      </c>
    </row>
    <row r="2786" spans="1:22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24"/>
        <v>1.19</v>
      </c>
      <c r="P2786" s="8">
        <f t="shared" si="225"/>
        <v>66.111111111111114</v>
      </c>
      <c r="Q2786" t="s">
        <v>8317</v>
      </c>
      <c r="R2786" t="s">
        <v>8318</v>
      </c>
      <c r="T2786" s="12">
        <f t="shared" si="226"/>
        <v>42268.364574468083</v>
      </c>
      <c r="U2786">
        <f t="shared" si="227"/>
        <v>42268</v>
      </c>
      <c r="V2786" s="16" t="str">
        <f t="shared" si="228"/>
        <v>115 years 8 months 21 days</v>
      </c>
    </row>
    <row r="2787" spans="1:22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24"/>
        <v>1.0468</v>
      </c>
      <c r="P2787" s="8">
        <f t="shared" si="225"/>
        <v>36.859154929577464</v>
      </c>
      <c r="Q2787" t="s">
        <v>8317</v>
      </c>
      <c r="R2787" t="s">
        <v>8318</v>
      </c>
      <c r="T2787" s="12">
        <f t="shared" si="226"/>
        <v>42919.328215130023</v>
      </c>
      <c r="U2787">
        <f t="shared" si="227"/>
        <v>42919</v>
      </c>
      <c r="V2787" s="16" t="str">
        <f t="shared" si="228"/>
        <v>117 years 6 months 3 days</v>
      </c>
    </row>
    <row r="2788" spans="1:22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24"/>
        <v>1.1783999999999999</v>
      </c>
      <c r="P2788" s="8">
        <f t="shared" si="225"/>
        <v>39.810810810810814</v>
      </c>
      <c r="Q2788" t="s">
        <v>8317</v>
      </c>
      <c r="R2788" t="s">
        <v>8318</v>
      </c>
      <c r="T2788" s="12">
        <f t="shared" si="226"/>
        <v>42160.907565011817</v>
      </c>
      <c r="U2788">
        <f t="shared" si="227"/>
        <v>42160</v>
      </c>
      <c r="V2788" s="16" t="str">
        <f t="shared" si="228"/>
        <v>115 years 5 months 5 days</v>
      </c>
    </row>
    <row r="2789" spans="1:22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24"/>
        <v>1.1970000000000001</v>
      </c>
      <c r="P2789" s="8">
        <f t="shared" si="225"/>
        <v>31.5</v>
      </c>
      <c r="Q2789" t="s">
        <v>8317</v>
      </c>
      <c r="R2789" t="s">
        <v>8318</v>
      </c>
      <c r="T2789" s="12">
        <f t="shared" si="226"/>
        <v>42153.380047281324</v>
      </c>
      <c r="U2789">
        <f t="shared" si="227"/>
        <v>42153</v>
      </c>
      <c r="V2789" s="16" t="str">
        <f t="shared" si="228"/>
        <v>115 years 4 months 29 days</v>
      </c>
    </row>
    <row r="2790" spans="1:22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24"/>
        <v>1.0249999999999999</v>
      </c>
      <c r="P2790" s="8">
        <f t="shared" si="225"/>
        <v>102.5</v>
      </c>
      <c r="Q2790" t="s">
        <v>8317</v>
      </c>
      <c r="R2790" t="s">
        <v>8318</v>
      </c>
      <c r="T2790" s="12">
        <f t="shared" si="226"/>
        <v>42911.681359338058</v>
      </c>
      <c r="U2790">
        <f t="shared" si="227"/>
        <v>42911</v>
      </c>
      <c r="V2790" s="16" t="str">
        <f t="shared" si="228"/>
        <v>117 years 5 months 25 days</v>
      </c>
    </row>
    <row r="2791" spans="1:22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24"/>
        <v>1.0116666666666667</v>
      </c>
      <c r="P2791" s="8">
        <f t="shared" si="225"/>
        <v>126.45833333333333</v>
      </c>
      <c r="Q2791" t="s">
        <v>8317</v>
      </c>
      <c r="R2791" t="s">
        <v>8318</v>
      </c>
      <c r="T2791" s="12">
        <f t="shared" si="226"/>
        <v>42406.467304964535</v>
      </c>
      <c r="U2791">
        <f t="shared" si="227"/>
        <v>42406</v>
      </c>
      <c r="V2791" s="16" t="str">
        <f t="shared" si="228"/>
        <v>116 years 1 months 6 days</v>
      </c>
    </row>
    <row r="2792" spans="1:22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24"/>
        <v>1.0533333333333332</v>
      </c>
      <c r="P2792" s="8">
        <f t="shared" si="225"/>
        <v>47.878787878787875</v>
      </c>
      <c r="Q2792" t="s">
        <v>8317</v>
      </c>
      <c r="R2792" t="s">
        <v>8318</v>
      </c>
      <c r="T2792" s="12">
        <f t="shared" si="226"/>
        <v>42366.561501182026</v>
      </c>
      <c r="U2792">
        <f t="shared" si="227"/>
        <v>42366</v>
      </c>
      <c r="V2792" s="16" t="str">
        <f t="shared" si="228"/>
        <v>115 years 11 months 28 days</v>
      </c>
    </row>
    <row r="2793" spans="1:22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24"/>
        <v>1.0249999999999999</v>
      </c>
      <c r="P2793" s="8">
        <f t="shared" si="225"/>
        <v>73.214285714285708</v>
      </c>
      <c r="Q2793" t="s">
        <v>8317</v>
      </c>
      <c r="R2793" t="s">
        <v>8318</v>
      </c>
      <c r="T2793" s="12">
        <f t="shared" si="226"/>
        <v>42953.756016548461</v>
      </c>
      <c r="U2793">
        <f t="shared" si="227"/>
        <v>42953</v>
      </c>
      <c r="V2793" s="16" t="str">
        <f t="shared" si="228"/>
        <v>117 years 7 months 6 days</v>
      </c>
    </row>
    <row r="2794" spans="1:22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24"/>
        <v>1.0760000000000001</v>
      </c>
      <c r="P2794" s="8">
        <f t="shared" si="225"/>
        <v>89.666666666666671</v>
      </c>
      <c r="Q2794" t="s">
        <v>8317</v>
      </c>
      <c r="R2794" t="s">
        <v>8318</v>
      </c>
      <c r="T2794" s="12">
        <f t="shared" si="226"/>
        <v>42536.391950354606</v>
      </c>
      <c r="U2794">
        <f t="shared" si="227"/>
        <v>42536</v>
      </c>
      <c r="V2794" s="16" t="str">
        <f t="shared" si="228"/>
        <v>116 years 5 months 15 days</v>
      </c>
    </row>
    <row r="2795" spans="1:22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24"/>
        <v>1.105675</v>
      </c>
      <c r="P2795" s="8">
        <f t="shared" si="225"/>
        <v>151.4623287671233</v>
      </c>
      <c r="Q2795" t="s">
        <v>8317</v>
      </c>
      <c r="R2795" t="s">
        <v>8318</v>
      </c>
      <c r="T2795" s="12">
        <f t="shared" si="226"/>
        <v>42529.435047281317</v>
      </c>
      <c r="U2795">
        <f t="shared" si="227"/>
        <v>42529</v>
      </c>
      <c r="V2795" s="16" t="str">
        <f t="shared" si="228"/>
        <v>116 years 5 months 8 days</v>
      </c>
    </row>
    <row r="2796" spans="1:22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24"/>
        <v>1.5</v>
      </c>
      <c r="P2796" s="8">
        <f t="shared" si="225"/>
        <v>25</v>
      </c>
      <c r="Q2796" t="s">
        <v>8317</v>
      </c>
      <c r="R2796" t="s">
        <v>8318</v>
      </c>
      <c r="T2796" s="12">
        <f t="shared" si="226"/>
        <v>42774.819846335697</v>
      </c>
      <c r="U2796">
        <f t="shared" si="227"/>
        <v>42774</v>
      </c>
      <c r="V2796" s="16" t="str">
        <f t="shared" si="228"/>
        <v>117 years 1 months 8 days</v>
      </c>
    </row>
    <row r="2797" spans="1:22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24"/>
        <v>1.0428571428571429</v>
      </c>
      <c r="P2797" s="8">
        <f t="shared" si="225"/>
        <v>36.5</v>
      </c>
      <c r="Q2797" t="s">
        <v>8317</v>
      </c>
      <c r="R2797" t="s">
        <v>8318</v>
      </c>
      <c r="T2797" s="12">
        <f t="shared" si="226"/>
        <v>42125.118687943257</v>
      </c>
      <c r="U2797">
        <f t="shared" si="227"/>
        <v>42125</v>
      </c>
      <c r="V2797" s="16" t="str">
        <f t="shared" si="228"/>
        <v>115 years 4 months 1 days</v>
      </c>
    </row>
    <row r="2798" spans="1:22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24"/>
        <v>1.155</v>
      </c>
      <c r="P2798" s="8">
        <f t="shared" si="225"/>
        <v>44</v>
      </c>
      <c r="Q2798" t="s">
        <v>8317</v>
      </c>
      <c r="R2798" t="s">
        <v>8318</v>
      </c>
      <c r="T2798" s="12">
        <f t="shared" si="226"/>
        <v>42140.440047281321</v>
      </c>
      <c r="U2798">
        <f t="shared" si="227"/>
        <v>42140</v>
      </c>
      <c r="V2798" s="16" t="str">
        <f t="shared" si="228"/>
        <v>115 years 4 months 16 days</v>
      </c>
    </row>
    <row r="2799" spans="1:22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24"/>
        <v>1.02645125</v>
      </c>
      <c r="P2799" s="8">
        <f t="shared" si="225"/>
        <v>87.357553191489373</v>
      </c>
      <c r="Q2799" t="s">
        <v>8317</v>
      </c>
      <c r="R2799" t="s">
        <v>8318</v>
      </c>
      <c r="T2799" s="12">
        <f t="shared" si="226"/>
        <v>42143.924822695037</v>
      </c>
      <c r="U2799">
        <f t="shared" si="227"/>
        <v>42143</v>
      </c>
      <c r="V2799" s="16" t="str">
        <f t="shared" si="228"/>
        <v>115 years 4 months 19 days</v>
      </c>
    </row>
    <row r="2800" spans="1:22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24"/>
        <v>1.014</v>
      </c>
      <c r="P2800" s="8">
        <f t="shared" si="225"/>
        <v>36.474820143884891</v>
      </c>
      <c r="Q2800" t="s">
        <v>8317</v>
      </c>
      <c r="R2800" t="s">
        <v>8318</v>
      </c>
      <c r="T2800" s="12">
        <f t="shared" si="226"/>
        <v>42555.228380614652</v>
      </c>
      <c r="U2800">
        <f t="shared" si="227"/>
        <v>42555</v>
      </c>
      <c r="V2800" s="16" t="str">
        <f t="shared" si="228"/>
        <v>116 years 6 months 4 days</v>
      </c>
    </row>
    <row r="2801" spans="1:22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24"/>
        <v>1.1663479999999999</v>
      </c>
      <c r="P2801" s="8">
        <f t="shared" si="225"/>
        <v>44.859538461538463</v>
      </c>
      <c r="Q2801" t="s">
        <v>8317</v>
      </c>
      <c r="R2801" t="s">
        <v>8318</v>
      </c>
      <c r="T2801" s="12">
        <f t="shared" si="226"/>
        <v>42867.319976359337</v>
      </c>
      <c r="U2801">
        <f t="shared" si="227"/>
        <v>42867</v>
      </c>
      <c r="V2801" s="16" t="str">
        <f t="shared" si="228"/>
        <v>117 years 4 months 12 days</v>
      </c>
    </row>
    <row r="2802" spans="1:22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24"/>
        <v>1.33</v>
      </c>
      <c r="P2802" s="8">
        <f t="shared" si="225"/>
        <v>42.903225806451616</v>
      </c>
      <c r="Q2802" t="s">
        <v>8317</v>
      </c>
      <c r="R2802" t="s">
        <v>8318</v>
      </c>
      <c r="T2802" s="12">
        <f t="shared" si="226"/>
        <v>42296.720638297869</v>
      </c>
      <c r="U2802">
        <f t="shared" si="227"/>
        <v>42296</v>
      </c>
      <c r="V2802" s="16" t="str">
        <f t="shared" si="228"/>
        <v>115 years 9 months 19 days</v>
      </c>
    </row>
    <row r="2803" spans="1:22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24"/>
        <v>1.3320000000000001</v>
      </c>
      <c r="P2803" s="8">
        <f t="shared" si="225"/>
        <v>51.230769230769234</v>
      </c>
      <c r="Q2803" t="s">
        <v>8317</v>
      </c>
      <c r="R2803" t="s">
        <v>8318</v>
      </c>
      <c r="T2803" s="12">
        <f t="shared" si="226"/>
        <v>42247.383085106376</v>
      </c>
      <c r="U2803">
        <f t="shared" si="227"/>
        <v>42247</v>
      </c>
      <c r="V2803" s="16" t="str">
        <f t="shared" si="228"/>
        <v>115 years 7 months 31 days</v>
      </c>
    </row>
    <row r="2804" spans="1:22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24"/>
        <v>1.0183333333333333</v>
      </c>
      <c r="P2804" s="8">
        <f t="shared" si="225"/>
        <v>33.944444444444443</v>
      </c>
      <c r="Q2804" t="s">
        <v>8317</v>
      </c>
      <c r="R2804" t="s">
        <v>8318</v>
      </c>
      <c r="T2804" s="12">
        <f t="shared" si="226"/>
        <v>42546.008356973995</v>
      </c>
      <c r="U2804">
        <f t="shared" si="227"/>
        <v>42546</v>
      </c>
      <c r="V2804" s="16" t="str">
        <f t="shared" si="228"/>
        <v>116 years 5 months 25 days</v>
      </c>
    </row>
    <row r="2805" spans="1:22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24"/>
        <v>1.2795000000000001</v>
      </c>
      <c r="P2805" s="8">
        <f t="shared" si="225"/>
        <v>90.744680851063833</v>
      </c>
      <c r="Q2805" t="s">
        <v>8317</v>
      </c>
      <c r="R2805" t="s">
        <v>8318</v>
      </c>
      <c r="T2805" s="12">
        <f t="shared" si="226"/>
        <v>42510.691205673756</v>
      </c>
      <c r="U2805">
        <f t="shared" si="227"/>
        <v>42510</v>
      </c>
      <c r="V2805" s="16" t="str">
        <f t="shared" si="228"/>
        <v>116 years 4 months 20 days</v>
      </c>
    </row>
    <row r="2806" spans="1:22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24"/>
        <v>1.1499999999999999</v>
      </c>
      <c r="P2806" s="8">
        <f t="shared" si="225"/>
        <v>50</v>
      </c>
      <c r="Q2806" t="s">
        <v>8317</v>
      </c>
      <c r="R2806" t="s">
        <v>8318</v>
      </c>
      <c r="T2806" s="12">
        <f t="shared" si="226"/>
        <v>42228.19373522458</v>
      </c>
      <c r="U2806">
        <f t="shared" si="227"/>
        <v>42228</v>
      </c>
      <c r="V2806" s="16" t="str">
        <f t="shared" si="228"/>
        <v>115 years 7 months 12 days</v>
      </c>
    </row>
    <row r="2807" spans="1:22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24"/>
        <v>1.1000000000000001</v>
      </c>
      <c r="P2807" s="8">
        <f t="shared" si="225"/>
        <v>24.444444444444443</v>
      </c>
      <c r="Q2807" t="s">
        <v>8317</v>
      </c>
      <c r="R2807" t="s">
        <v>8318</v>
      </c>
      <c r="T2807" s="12">
        <f t="shared" si="226"/>
        <v>42567.310555555552</v>
      </c>
      <c r="U2807">
        <f t="shared" si="227"/>
        <v>42567</v>
      </c>
      <c r="V2807" s="16" t="str">
        <f t="shared" si="228"/>
        <v>116 years 6 months 16 days</v>
      </c>
    </row>
    <row r="2808" spans="1:22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24"/>
        <v>1.121</v>
      </c>
      <c r="P2808" s="8">
        <f t="shared" si="225"/>
        <v>44.25</v>
      </c>
      <c r="Q2808" t="s">
        <v>8317</v>
      </c>
      <c r="R2808" t="s">
        <v>8318</v>
      </c>
      <c r="T2808" s="12">
        <f t="shared" si="226"/>
        <v>42538.471513002361</v>
      </c>
      <c r="U2808">
        <f t="shared" si="227"/>
        <v>42538</v>
      </c>
      <c r="V2808" s="16" t="str">
        <f t="shared" si="228"/>
        <v>116 years 5 months 17 days</v>
      </c>
    </row>
    <row r="2809" spans="1:22" ht="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24"/>
        <v>1.26</v>
      </c>
      <c r="P2809" s="8">
        <f t="shared" si="225"/>
        <v>67.741935483870961</v>
      </c>
      <c r="Q2809" t="s">
        <v>8317</v>
      </c>
      <c r="R2809" t="s">
        <v>8318</v>
      </c>
      <c r="T2809" s="12">
        <f t="shared" si="226"/>
        <v>42507.430709219851</v>
      </c>
      <c r="U2809">
        <f t="shared" si="227"/>
        <v>42507</v>
      </c>
      <c r="V2809" s="16" t="str">
        <f t="shared" si="228"/>
        <v>116 years 4 months 17 days</v>
      </c>
    </row>
    <row r="2810" spans="1:22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24"/>
        <v>1.0024444444444445</v>
      </c>
      <c r="P2810" s="8">
        <f t="shared" si="225"/>
        <v>65.376811594202906</v>
      </c>
      <c r="Q2810" t="s">
        <v>8317</v>
      </c>
      <c r="R2810" t="s">
        <v>8318</v>
      </c>
      <c r="T2810" s="12">
        <f t="shared" si="226"/>
        <v>42562.55242316785</v>
      </c>
      <c r="U2810">
        <f t="shared" si="227"/>
        <v>42562</v>
      </c>
      <c r="V2810" s="16" t="str">
        <f t="shared" si="228"/>
        <v>116 years 6 months 11 days</v>
      </c>
    </row>
    <row r="2811" spans="1:22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24"/>
        <v>1.024</v>
      </c>
      <c r="P2811" s="8">
        <f t="shared" si="225"/>
        <v>121.9047619047619</v>
      </c>
      <c r="Q2811" t="s">
        <v>8317</v>
      </c>
      <c r="R2811" t="s">
        <v>8318</v>
      </c>
      <c r="T2811" s="12">
        <f t="shared" si="226"/>
        <v>42810.365543735221</v>
      </c>
      <c r="U2811">
        <f t="shared" si="227"/>
        <v>42810</v>
      </c>
      <c r="V2811" s="16" t="str">
        <f t="shared" si="228"/>
        <v>117 years 2 months 16 days</v>
      </c>
    </row>
    <row r="2812" spans="1:22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24"/>
        <v>1.0820000000000001</v>
      </c>
      <c r="P2812" s="8">
        <f t="shared" si="225"/>
        <v>47.456140350877192</v>
      </c>
      <c r="Q2812" t="s">
        <v>8317</v>
      </c>
      <c r="R2812" t="s">
        <v>8318</v>
      </c>
      <c r="T2812" s="12">
        <f t="shared" si="226"/>
        <v>42103.277352245859</v>
      </c>
      <c r="U2812">
        <f t="shared" si="227"/>
        <v>42103</v>
      </c>
      <c r="V2812" s="16" t="str">
        <f t="shared" si="228"/>
        <v>115 years 3 months 9 days</v>
      </c>
    </row>
    <row r="2813" spans="1:22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24"/>
        <v>1.0026999999999999</v>
      </c>
      <c r="P2813" s="8">
        <f t="shared" si="225"/>
        <v>92.842592592592595</v>
      </c>
      <c r="Q2813" t="s">
        <v>8317</v>
      </c>
      <c r="R2813" t="s">
        <v>8318</v>
      </c>
      <c r="T2813" s="12">
        <f t="shared" si="226"/>
        <v>42378.365283687941</v>
      </c>
      <c r="U2813">
        <f t="shared" si="227"/>
        <v>42378</v>
      </c>
      <c r="V2813" s="16" t="str">
        <f t="shared" si="228"/>
        <v>116 years 0 months 9 days</v>
      </c>
    </row>
    <row r="2814" spans="1:22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24"/>
        <v>1.133</v>
      </c>
      <c r="P2814" s="8">
        <f t="shared" si="225"/>
        <v>68.253012048192772</v>
      </c>
      <c r="Q2814" t="s">
        <v>8317</v>
      </c>
      <c r="R2814" t="s">
        <v>8318</v>
      </c>
      <c r="T2814" s="12">
        <f t="shared" si="226"/>
        <v>42405.171371158394</v>
      </c>
      <c r="U2814">
        <f t="shared" si="227"/>
        <v>42405</v>
      </c>
      <c r="V2814" s="16" t="str">
        <f t="shared" si="228"/>
        <v>116 years 1 months 5 days</v>
      </c>
    </row>
    <row r="2815" spans="1:22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24"/>
        <v>1.2757571428571428</v>
      </c>
      <c r="P2815" s="8">
        <f t="shared" si="225"/>
        <v>37.209583333333335</v>
      </c>
      <c r="Q2815" t="s">
        <v>8317</v>
      </c>
      <c r="R2815" t="s">
        <v>8318</v>
      </c>
      <c r="T2815" s="12">
        <f t="shared" si="226"/>
        <v>43057.765496453903</v>
      </c>
      <c r="U2815">
        <f t="shared" si="227"/>
        <v>43057</v>
      </c>
      <c r="V2815" s="16" t="str">
        <f t="shared" si="228"/>
        <v>117 years 10 months 18 days</v>
      </c>
    </row>
    <row r="2816" spans="1:22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24"/>
        <v>1.0773333333333333</v>
      </c>
      <c r="P2816" s="8">
        <f t="shared" si="225"/>
        <v>25.25</v>
      </c>
      <c r="Q2816" t="s">
        <v>8317</v>
      </c>
      <c r="R2816" t="s">
        <v>8318</v>
      </c>
      <c r="T2816" s="12">
        <f t="shared" si="226"/>
        <v>42454.861879432625</v>
      </c>
      <c r="U2816">
        <f t="shared" si="227"/>
        <v>42454</v>
      </c>
      <c r="V2816" s="16" t="str">
        <f t="shared" si="228"/>
        <v>116 years 2 months 25 days</v>
      </c>
    </row>
    <row r="2817" spans="1:22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24"/>
        <v>2.42</v>
      </c>
      <c r="P2817" s="8">
        <f t="shared" si="225"/>
        <v>43.214285714285715</v>
      </c>
      <c r="Q2817" t="s">
        <v>8317</v>
      </c>
      <c r="R2817" t="s">
        <v>8318</v>
      </c>
      <c r="T2817" s="12">
        <f t="shared" si="226"/>
        <v>42920.949278959808</v>
      </c>
      <c r="U2817">
        <f t="shared" si="227"/>
        <v>42920</v>
      </c>
      <c r="V2817" s="16" t="str">
        <f t="shared" si="228"/>
        <v>117 years 6 months 4 days</v>
      </c>
    </row>
    <row r="2818" spans="1:22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24"/>
        <v>1.4156666666666666</v>
      </c>
      <c r="P2818" s="8">
        <f t="shared" si="225"/>
        <v>25.130177514792898</v>
      </c>
      <c r="Q2818" t="s">
        <v>8317</v>
      </c>
      <c r="R2818" t="s">
        <v>8318</v>
      </c>
      <c r="T2818" s="12">
        <f t="shared" si="226"/>
        <v>42541.739858156026</v>
      </c>
      <c r="U2818">
        <f t="shared" si="227"/>
        <v>42541</v>
      </c>
      <c r="V2818" s="16" t="str">
        <f t="shared" si="228"/>
        <v>116 years 5 months 20 days</v>
      </c>
    </row>
    <row r="2819" spans="1:22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9">E2819/D2819</f>
        <v>1.3</v>
      </c>
      <c r="P2819" s="8">
        <f t="shared" ref="P2819:P2882" si="230">IFERROR(E2819/L2819, 0)</f>
        <v>23.636363636363637</v>
      </c>
      <c r="Q2819" t="s">
        <v>8317</v>
      </c>
      <c r="R2819" t="s">
        <v>8318</v>
      </c>
      <c r="T2819" s="12">
        <f t="shared" ref="T2819:T2882" si="231">(J2819/84600)+25569+(-8/24)</f>
        <v>42373.400260047281</v>
      </c>
      <c r="U2819">
        <f t="shared" ref="U2819:U2882" si="232">DATEDIF(S2819,T2819, "D")</f>
        <v>42373</v>
      </c>
      <c r="V2819" s="16" t="str">
        <f t="shared" ref="V2819:V2882" si="233">DATEDIF(0,U2819,"y")&amp;" years " &amp;DATEDIF(0,U2819,"ym")&amp;" months "&amp;DATEDIF(0,U2819,"md")&amp;" days"</f>
        <v>116 years 0 months 4 days</v>
      </c>
    </row>
    <row r="2820" spans="1:22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9"/>
        <v>1.0603</v>
      </c>
      <c r="P2820" s="8">
        <f t="shared" si="230"/>
        <v>103.95098039215686</v>
      </c>
      <c r="Q2820" t="s">
        <v>8317</v>
      </c>
      <c r="R2820" t="s">
        <v>8318</v>
      </c>
      <c r="T2820" s="12">
        <f t="shared" si="231"/>
        <v>42605.192505910163</v>
      </c>
      <c r="U2820">
        <f t="shared" si="232"/>
        <v>42605</v>
      </c>
      <c r="V2820" s="16" t="str">
        <f t="shared" si="233"/>
        <v>116 years 7 months 23 days</v>
      </c>
    </row>
    <row r="2821" spans="1:22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9"/>
        <v>1.048</v>
      </c>
      <c r="P2821" s="8">
        <f t="shared" si="230"/>
        <v>50.384615384615387</v>
      </c>
      <c r="Q2821" t="s">
        <v>8317</v>
      </c>
      <c r="R2821" t="s">
        <v>8318</v>
      </c>
      <c r="T2821" s="12">
        <f t="shared" si="231"/>
        <v>42491.75660756501</v>
      </c>
      <c r="U2821">
        <f t="shared" si="232"/>
        <v>42491</v>
      </c>
      <c r="V2821" s="16" t="str">
        <f t="shared" si="233"/>
        <v>116 years 4 months 1 days</v>
      </c>
    </row>
    <row r="2822" spans="1:22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9"/>
        <v>1.36</v>
      </c>
      <c r="P2822" s="8">
        <f t="shared" si="230"/>
        <v>13.6</v>
      </c>
      <c r="Q2822" t="s">
        <v>8317</v>
      </c>
      <c r="R2822" t="s">
        <v>8318</v>
      </c>
      <c r="T2822" s="12">
        <f t="shared" si="231"/>
        <v>42759.418309692664</v>
      </c>
      <c r="U2822">
        <f t="shared" si="232"/>
        <v>42759</v>
      </c>
      <c r="V2822" s="16" t="str">
        <f t="shared" si="233"/>
        <v>117 years 0 months 24 days</v>
      </c>
    </row>
    <row r="2823" spans="1:22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9"/>
        <v>1</v>
      </c>
      <c r="P2823" s="8">
        <f t="shared" si="230"/>
        <v>28.571428571428573</v>
      </c>
      <c r="Q2823" t="s">
        <v>8317</v>
      </c>
      <c r="R2823" t="s">
        <v>8318</v>
      </c>
      <c r="T2823" s="12">
        <f t="shared" si="231"/>
        <v>42222.54533096926</v>
      </c>
      <c r="U2823">
        <f t="shared" si="232"/>
        <v>42222</v>
      </c>
      <c r="V2823" s="16" t="str">
        <f t="shared" si="233"/>
        <v>115 years 7 months 6 days</v>
      </c>
    </row>
    <row r="2824" spans="1:22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9"/>
        <v>1</v>
      </c>
      <c r="P2824" s="8">
        <f t="shared" si="230"/>
        <v>63.829787234042556</v>
      </c>
      <c r="Q2824" t="s">
        <v>8317</v>
      </c>
      <c r="R2824" t="s">
        <v>8318</v>
      </c>
      <c r="T2824" s="12">
        <f t="shared" si="231"/>
        <v>42411.237494089837</v>
      </c>
      <c r="U2824">
        <f t="shared" si="232"/>
        <v>42411</v>
      </c>
      <c r="V2824" s="16" t="str">
        <f t="shared" si="233"/>
        <v>116 years 1 months 11 days</v>
      </c>
    </row>
    <row r="2825" spans="1:22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9"/>
        <v>1.24</v>
      </c>
      <c r="P2825" s="8">
        <f t="shared" si="230"/>
        <v>8.8571428571428577</v>
      </c>
      <c r="Q2825" t="s">
        <v>8317</v>
      </c>
      <c r="R2825" t="s">
        <v>8318</v>
      </c>
      <c r="T2825" s="12">
        <f t="shared" si="231"/>
        <v>42417.699834515362</v>
      </c>
      <c r="U2825">
        <f t="shared" si="232"/>
        <v>42417</v>
      </c>
      <c r="V2825" s="16" t="str">
        <f t="shared" si="233"/>
        <v>116 years 1 months 17 days</v>
      </c>
    </row>
    <row r="2826" spans="1:22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9"/>
        <v>1.1692307692307693</v>
      </c>
      <c r="P2826" s="8">
        <f t="shared" si="230"/>
        <v>50.666666666666664</v>
      </c>
      <c r="Q2826" t="s">
        <v>8317</v>
      </c>
      <c r="R2826" t="s">
        <v>8318</v>
      </c>
      <c r="T2826" s="12">
        <f t="shared" si="231"/>
        <v>42488.432576832151</v>
      </c>
      <c r="U2826">
        <f t="shared" si="232"/>
        <v>42488</v>
      </c>
      <c r="V2826" s="16" t="str">
        <f t="shared" si="233"/>
        <v>116 years 3 months 28 days</v>
      </c>
    </row>
    <row r="2827" spans="1:22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9"/>
        <v>1.0333333333333334</v>
      </c>
      <c r="P2827" s="8">
        <f t="shared" si="230"/>
        <v>60.784313725490193</v>
      </c>
      <c r="Q2827" t="s">
        <v>8317</v>
      </c>
      <c r="R2827" t="s">
        <v>8318</v>
      </c>
      <c r="T2827" s="12">
        <f t="shared" si="231"/>
        <v>42668.710236406616</v>
      </c>
      <c r="U2827">
        <f t="shared" si="232"/>
        <v>42668</v>
      </c>
      <c r="V2827" s="16" t="str">
        <f t="shared" si="233"/>
        <v>116 years 9 months 25 days</v>
      </c>
    </row>
    <row r="2828" spans="1:22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9"/>
        <v>1.0774999999999999</v>
      </c>
      <c r="P2828" s="8">
        <f t="shared" si="230"/>
        <v>113.42105263157895</v>
      </c>
      <c r="Q2828" t="s">
        <v>8317</v>
      </c>
      <c r="R2828" t="s">
        <v>8318</v>
      </c>
      <c r="T2828" s="12">
        <f t="shared" si="231"/>
        <v>42523.936312056736</v>
      </c>
      <c r="U2828">
        <f t="shared" si="232"/>
        <v>42523</v>
      </c>
      <c r="V2828" s="16" t="str">
        <f t="shared" si="233"/>
        <v>116 years 5 months 2 days</v>
      </c>
    </row>
    <row r="2829" spans="1:22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9"/>
        <v>1.2024999999999999</v>
      </c>
      <c r="P2829" s="8">
        <f t="shared" si="230"/>
        <v>104.56521739130434</v>
      </c>
      <c r="Q2829" t="s">
        <v>8317</v>
      </c>
      <c r="R2829" t="s">
        <v>8318</v>
      </c>
      <c r="T2829" s="12">
        <f t="shared" si="231"/>
        <v>42854.471229314418</v>
      </c>
      <c r="U2829">
        <f t="shared" si="232"/>
        <v>42854</v>
      </c>
      <c r="V2829" s="16" t="str">
        <f t="shared" si="233"/>
        <v>117 years 3 months 29 days</v>
      </c>
    </row>
    <row r="2830" spans="1:22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9"/>
        <v>1.0037894736842106</v>
      </c>
      <c r="P2830" s="8">
        <f t="shared" si="230"/>
        <v>98.30927835051547</v>
      </c>
      <c r="Q2830" t="s">
        <v>8317</v>
      </c>
      <c r="R2830" t="s">
        <v>8318</v>
      </c>
      <c r="T2830" s="12">
        <f t="shared" si="231"/>
        <v>42608.936985815599</v>
      </c>
      <c r="U2830">
        <f t="shared" si="232"/>
        <v>42608</v>
      </c>
      <c r="V2830" s="16" t="str">
        <f t="shared" si="233"/>
        <v>116 years 7 months 26 days</v>
      </c>
    </row>
    <row r="2831" spans="1:22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9"/>
        <v>1.0651999999999999</v>
      </c>
      <c r="P2831" s="8">
        <f t="shared" si="230"/>
        <v>35.039473684210527</v>
      </c>
      <c r="Q2831" t="s">
        <v>8317</v>
      </c>
      <c r="R2831" t="s">
        <v>8318</v>
      </c>
      <c r="T2831" s="12">
        <f t="shared" si="231"/>
        <v>42855.237801418436</v>
      </c>
      <c r="U2831">
        <f t="shared" si="232"/>
        <v>42855</v>
      </c>
      <c r="V2831" s="16" t="str">
        <f t="shared" si="233"/>
        <v>117 years 3 months 30 days</v>
      </c>
    </row>
    <row r="2832" spans="1:22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9"/>
        <v>1</v>
      </c>
      <c r="P2832" s="8">
        <f t="shared" si="230"/>
        <v>272.72727272727275</v>
      </c>
      <c r="Q2832" t="s">
        <v>8317</v>
      </c>
      <c r="R2832" t="s">
        <v>8318</v>
      </c>
      <c r="T2832" s="12">
        <f t="shared" si="231"/>
        <v>42102.971016548465</v>
      </c>
      <c r="U2832">
        <f t="shared" si="232"/>
        <v>42102</v>
      </c>
      <c r="V2832" s="16" t="str">
        <f t="shared" si="233"/>
        <v>115 years 3 months 8 days</v>
      </c>
    </row>
    <row r="2833" spans="1:22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9"/>
        <v>1.1066666666666667</v>
      </c>
      <c r="P2833" s="8">
        <f t="shared" si="230"/>
        <v>63.846153846153847</v>
      </c>
      <c r="Q2833" t="s">
        <v>8317</v>
      </c>
      <c r="R2833" t="s">
        <v>8318</v>
      </c>
      <c r="T2833" s="12">
        <f t="shared" si="231"/>
        <v>42524.743144208034</v>
      </c>
      <c r="U2833">
        <f t="shared" si="232"/>
        <v>42524</v>
      </c>
      <c r="V2833" s="16" t="str">
        <f t="shared" si="233"/>
        <v>116 years 5 months 3 days</v>
      </c>
    </row>
    <row r="2834" spans="1:22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9"/>
        <v>1.1471959999999999</v>
      </c>
      <c r="P2834" s="8">
        <f t="shared" si="230"/>
        <v>30.189368421052631</v>
      </c>
      <c r="Q2834" t="s">
        <v>8317</v>
      </c>
      <c r="R2834" t="s">
        <v>8318</v>
      </c>
      <c r="T2834" s="12">
        <f t="shared" si="231"/>
        <v>42286.667777777773</v>
      </c>
      <c r="U2834">
        <f t="shared" si="232"/>
        <v>42286</v>
      </c>
      <c r="V2834" s="16" t="str">
        <f t="shared" si="233"/>
        <v>115 years 9 months 9 days</v>
      </c>
    </row>
    <row r="2835" spans="1:22" ht="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9"/>
        <v>1.0825925925925926</v>
      </c>
      <c r="P2835" s="8">
        <f t="shared" si="230"/>
        <v>83.51428571428572</v>
      </c>
      <c r="Q2835" t="s">
        <v>8317</v>
      </c>
      <c r="R2835" t="s">
        <v>8318</v>
      </c>
      <c r="T2835" s="12">
        <f t="shared" si="231"/>
        <v>42623.094952718675</v>
      </c>
      <c r="U2835">
        <f t="shared" si="232"/>
        <v>42623</v>
      </c>
      <c r="V2835" s="16" t="str">
        <f t="shared" si="233"/>
        <v>116 years 8 months 10 days</v>
      </c>
    </row>
    <row r="2836" spans="1:22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9"/>
        <v>1.7</v>
      </c>
      <c r="P2836" s="8">
        <f t="shared" si="230"/>
        <v>64.761904761904759</v>
      </c>
      <c r="Q2836" t="s">
        <v>8317</v>
      </c>
      <c r="R2836" t="s">
        <v>8318</v>
      </c>
      <c r="T2836" s="12">
        <f t="shared" si="231"/>
        <v>42369.646926713947</v>
      </c>
      <c r="U2836">
        <f t="shared" si="232"/>
        <v>42369</v>
      </c>
      <c r="V2836" s="16" t="str">
        <f t="shared" si="233"/>
        <v>115 years 11 months 31 days</v>
      </c>
    </row>
    <row r="2837" spans="1:22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9"/>
        <v>1.8709899999999999</v>
      </c>
      <c r="P2837" s="8">
        <f t="shared" si="230"/>
        <v>20.118172043010752</v>
      </c>
      <c r="Q2837" t="s">
        <v>8317</v>
      </c>
      <c r="R2837" t="s">
        <v>8318</v>
      </c>
      <c r="T2837" s="12">
        <f t="shared" si="231"/>
        <v>42669.64086288416</v>
      </c>
      <c r="U2837">
        <f t="shared" si="232"/>
        <v>42669</v>
      </c>
      <c r="V2837" s="16" t="str">
        <f t="shared" si="233"/>
        <v>116 years 9 months 26 days</v>
      </c>
    </row>
    <row r="2838" spans="1:22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9"/>
        <v>1.0777777777777777</v>
      </c>
      <c r="P2838" s="8">
        <f t="shared" si="230"/>
        <v>44.090909090909093</v>
      </c>
      <c r="Q2838" t="s">
        <v>8317</v>
      </c>
      <c r="R2838" t="s">
        <v>8318</v>
      </c>
      <c r="T2838" s="12">
        <f t="shared" si="231"/>
        <v>43111.402104018911</v>
      </c>
      <c r="U2838">
        <f t="shared" si="232"/>
        <v>43111</v>
      </c>
      <c r="V2838" s="16" t="str">
        <f t="shared" si="233"/>
        <v>118 years 0 months 11 days</v>
      </c>
    </row>
    <row r="2839" spans="1:22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9"/>
        <v>1</v>
      </c>
      <c r="P2839" s="8">
        <f t="shared" si="230"/>
        <v>40.476190476190474</v>
      </c>
      <c r="Q2839" t="s">
        <v>8317</v>
      </c>
      <c r="R2839" t="s">
        <v>8318</v>
      </c>
      <c r="T2839" s="12">
        <f t="shared" si="231"/>
        <v>42663.722033096921</v>
      </c>
      <c r="U2839">
        <f t="shared" si="232"/>
        <v>42663</v>
      </c>
      <c r="V2839" s="16" t="str">
        <f t="shared" si="233"/>
        <v>116 years 9 months 20 days</v>
      </c>
    </row>
    <row r="2840" spans="1:22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9"/>
        <v>1.2024999999999999</v>
      </c>
      <c r="P2840" s="8">
        <f t="shared" si="230"/>
        <v>44.537037037037038</v>
      </c>
      <c r="Q2840" t="s">
        <v>8317</v>
      </c>
      <c r="R2840" t="s">
        <v>8318</v>
      </c>
      <c r="T2840" s="12">
        <f t="shared" si="231"/>
        <v>42188.521229314421</v>
      </c>
      <c r="U2840">
        <f t="shared" si="232"/>
        <v>42188</v>
      </c>
      <c r="V2840" s="16" t="str">
        <f t="shared" si="233"/>
        <v>115 years 6 months 3 days</v>
      </c>
    </row>
    <row r="2841" spans="1:22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9"/>
        <v>1.1142857142857143</v>
      </c>
      <c r="P2841" s="8">
        <f t="shared" si="230"/>
        <v>125.80645161290323</v>
      </c>
      <c r="Q2841" t="s">
        <v>8317</v>
      </c>
      <c r="R2841" t="s">
        <v>8318</v>
      </c>
      <c r="T2841" s="12">
        <f t="shared" si="231"/>
        <v>42199.380070921987</v>
      </c>
      <c r="U2841">
        <f t="shared" si="232"/>
        <v>42199</v>
      </c>
      <c r="V2841" s="16" t="str">
        <f t="shared" si="233"/>
        <v>115 years 6 months 14 days</v>
      </c>
    </row>
    <row r="2842" spans="1:22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9"/>
        <v>1.04</v>
      </c>
      <c r="P2842" s="8">
        <f t="shared" si="230"/>
        <v>19.696969696969695</v>
      </c>
      <c r="Q2842" t="s">
        <v>8317</v>
      </c>
      <c r="R2842" t="s">
        <v>8318</v>
      </c>
      <c r="T2842" s="12">
        <f t="shared" si="231"/>
        <v>42410.575401891248</v>
      </c>
      <c r="U2842">
        <f t="shared" si="232"/>
        <v>42410</v>
      </c>
      <c r="V2842" s="16" t="str">
        <f t="shared" si="233"/>
        <v>116 years 1 months 10 days</v>
      </c>
    </row>
    <row r="2843" spans="1:22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9"/>
        <v>0.01</v>
      </c>
      <c r="P2843" s="8">
        <f t="shared" si="230"/>
        <v>10</v>
      </c>
      <c r="Q2843" t="s">
        <v>8317</v>
      </c>
      <c r="R2843" t="s">
        <v>8318</v>
      </c>
      <c r="T2843" s="12">
        <f t="shared" si="231"/>
        <v>42647.209184397165</v>
      </c>
      <c r="U2843">
        <f t="shared" si="232"/>
        <v>42647</v>
      </c>
      <c r="V2843" s="16" t="str">
        <f t="shared" si="233"/>
        <v>116 years 9 months 4 days</v>
      </c>
    </row>
    <row r="2844" spans="1:22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9"/>
        <v>0</v>
      </c>
      <c r="P2844" s="8">
        <f t="shared" si="230"/>
        <v>0</v>
      </c>
      <c r="Q2844" t="s">
        <v>8317</v>
      </c>
      <c r="R2844" t="s">
        <v>8318</v>
      </c>
      <c r="T2844" s="12">
        <f t="shared" si="231"/>
        <v>42129.639420803782</v>
      </c>
      <c r="U2844">
        <f t="shared" si="232"/>
        <v>42129</v>
      </c>
      <c r="V2844" s="16" t="str">
        <f t="shared" si="233"/>
        <v>115 years 4 months 5 days</v>
      </c>
    </row>
    <row r="2845" spans="1:22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9"/>
        <v>0</v>
      </c>
      <c r="P2845" s="8">
        <f t="shared" si="230"/>
        <v>0</v>
      </c>
      <c r="Q2845" t="s">
        <v>8317</v>
      </c>
      <c r="R2845" t="s">
        <v>8318</v>
      </c>
      <c r="T2845" s="12">
        <f t="shared" si="231"/>
        <v>42852.484042553187</v>
      </c>
      <c r="U2845">
        <f t="shared" si="232"/>
        <v>42852</v>
      </c>
      <c r="V2845" s="16" t="str">
        <f t="shared" si="233"/>
        <v>117 years 3 months 27 days</v>
      </c>
    </row>
    <row r="2846" spans="1:22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9"/>
        <v>5.4545454545454543E-2</v>
      </c>
      <c r="P2846" s="8">
        <f t="shared" si="230"/>
        <v>30</v>
      </c>
      <c r="Q2846" t="s">
        <v>8317</v>
      </c>
      <c r="R2846" t="s">
        <v>8318</v>
      </c>
      <c r="T2846" s="12">
        <f t="shared" si="231"/>
        <v>43073.905200945628</v>
      </c>
      <c r="U2846">
        <f t="shared" si="232"/>
        <v>43073</v>
      </c>
      <c r="V2846" s="16" t="str">
        <f t="shared" si="233"/>
        <v>117 years 11 months 4 days</v>
      </c>
    </row>
    <row r="2847" spans="1:22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9"/>
        <v>0.31546666666666667</v>
      </c>
      <c r="P2847" s="8">
        <f t="shared" si="230"/>
        <v>60.666666666666664</v>
      </c>
      <c r="Q2847" t="s">
        <v>8317</v>
      </c>
      <c r="R2847" t="s">
        <v>8318</v>
      </c>
      <c r="T2847" s="12">
        <f t="shared" si="231"/>
        <v>42454.470839243491</v>
      </c>
      <c r="U2847">
        <f t="shared" si="232"/>
        <v>42454</v>
      </c>
      <c r="V2847" s="16" t="str">
        <f t="shared" si="233"/>
        <v>116 years 2 months 25 days</v>
      </c>
    </row>
    <row r="2848" spans="1:22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9"/>
        <v>0</v>
      </c>
      <c r="P2848" s="8">
        <f t="shared" si="230"/>
        <v>0</v>
      </c>
      <c r="Q2848" t="s">
        <v>8317</v>
      </c>
      <c r="R2848" t="s">
        <v>8318</v>
      </c>
      <c r="T2848" s="12">
        <f t="shared" si="231"/>
        <v>42460.267068557914</v>
      </c>
      <c r="U2848">
        <f t="shared" si="232"/>
        <v>42460</v>
      </c>
      <c r="V2848" s="16" t="str">
        <f t="shared" si="233"/>
        <v>116 years 2 months 31 days</v>
      </c>
    </row>
    <row r="2849" spans="1:22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9"/>
        <v>0</v>
      </c>
      <c r="P2849" s="8">
        <f t="shared" si="230"/>
        <v>0</v>
      </c>
      <c r="Q2849" t="s">
        <v>8317</v>
      </c>
      <c r="R2849" t="s">
        <v>8318</v>
      </c>
      <c r="T2849" s="12">
        <f t="shared" si="231"/>
        <v>42812.724172576833</v>
      </c>
      <c r="U2849">
        <f t="shared" si="232"/>
        <v>42812</v>
      </c>
      <c r="V2849" s="16" t="str">
        <f t="shared" si="233"/>
        <v>117 years 2 months 18 days</v>
      </c>
    </row>
    <row r="2850" spans="1:22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9"/>
        <v>2E-3</v>
      </c>
      <c r="P2850" s="8">
        <f t="shared" si="230"/>
        <v>23.333333333333332</v>
      </c>
      <c r="Q2850" t="s">
        <v>8317</v>
      </c>
      <c r="R2850" t="s">
        <v>8318</v>
      </c>
      <c r="T2850" s="12">
        <f t="shared" si="231"/>
        <v>42475.542068557916</v>
      </c>
      <c r="U2850">
        <f t="shared" si="232"/>
        <v>42475</v>
      </c>
      <c r="V2850" s="16" t="str">
        <f t="shared" si="233"/>
        <v>116 years 3 months 15 days</v>
      </c>
    </row>
    <row r="2851" spans="1:22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9"/>
        <v>0.01</v>
      </c>
      <c r="P2851" s="8">
        <f t="shared" si="230"/>
        <v>5</v>
      </c>
      <c r="Q2851" t="s">
        <v>8317</v>
      </c>
      <c r="R2851" t="s">
        <v>8318</v>
      </c>
      <c r="T2851" s="12">
        <f t="shared" si="231"/>
        <v>42812.338061465714</v>
      </c>
      <c r="U2851">
        <f t="shared" si="232"/>
        <v>42812</v>
      </c>
      <c r="V2851" s="16" t="str">
        <f t="shared" si="233"/>
        <v>117 years 2 months 18 days</v>
      </c>
    </row>
    <row r="2852" spans="1:22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9"/>
        <v>3.8875E-2</v>
      </c>
      <c r="P2852" s="8">
        <f t="shared" si="230"/>
        <v>23.923076923076923</v>
      </c>
      <c r="Q2852" t="s">
        <v>8317</v>
      </c>
      <c r="R2852" t="s">
        <v>8318</v>
      </c>
      <c r="T2852" s="12">
        <f t="shared" si="231"/>
        <v>42204.248356973992</v>
      </c>
      <c r="U2852">
        <f t="shared" si="232"/>
        <v>42204</v>
      </c>
      <c r="V2852" s="16" t="str">
        <f t="shared" si="233"/>
        <v>115 years 6 months 19 days</v>
      </c>
    </row>
    <row r="2853" spans="1:22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9"/>
        <v>0</v>
      </c>
      <c r="P2853" s="8">
        <f t="shared" si="230"/>
        <v>0</v>
      </c>
      <c r="Q2853" t="s">
        <v>8317</v>
      </c>
      <c r="R2853" t="s">
        <v>8318</v>
      </c>
      <c r="T2853" s="12">
        <f t="shared" si="231"/>
        <v>42747.562990543731</v>
      </c>
      <c r="U2853">
        <f t="shared" si="232"/>
        <v>42747</v>
      </c>
      <c r="V2853" s="16" t="str">
        <f t="shared" si="233"/>
        <v>117 years 0 months 12 days</v>
      </c>
    </row>
    <row r="2854" spans="1:22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9"/>
        <v>1.9E-2</v>
      </c>
      <c r="P2854" s="8">
        <f t="shared" si="230"/>
        <v>15.833333333333334</v>
      </c>
      <c r="Q2854" t="s">
        <v>8317</v>
      </c>
      <c r="R2854" t="s">
        <v>8318</v>
      </c>
      <c r="T2854" s="12">
        <f t="shared" si="231"/>
        <v>42125.648971631199</v>
      </c>
      <c r="U2854">
        <f t="shared" si="232"/>
        <v>42125</v>
      </c>
      <c r="V2854" s="16" t="str">
        <f t="shared" si="233"/>
        <v>115 years 4 months 1 days</v>
      </c>
    </row>
    <row r="2855" spans="1:22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9"/>
        <v>0</v>
      </c>
      <c r="P2855" s="8">
        <f t="shared" si="230"/>
        <v>0</v>
      </c>
      <c r="Q2855" t="s">
        <v>8317</v>
      </c>
      <c r="R2855" t="s">
        <v>8318</v>
      </c>
      <c r="T2855" s="12">
        <f t="shared" si="231"/>
        <v>42181.968049645388</v>
      </c>
      <c r="U2855">
        <f t="shared" si="232"/>
        <v>42181</v>
      </c>
      <c r="V2855" s="16" t="str">
        <f t="shared" si="233"/>
        <v>115 years 5 months 26 days</v>
      </c>
    </row>
    <row r="2856" spans="1:22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9"/>
        <v>0.41699999999999998</v>
      </c>
      <c r="P2856" s="8">
        <f t="shared" si="230"/>
        <v>29.785714285714285</v>
      </c>
      <c r="Q2856" t="s">
        <v>8317</v>
      </c>
      <c r="R2856" t="s">
        <v>8318</v>
      </c>
      <c r="T2856" s="12">
        <f t="shared" si="231"/>
        <v>42463.35601654846</v>
      </c>
      <c r="U2856">
        <f t="shared" si="232"/>
        <v>42463</v>
      </c>
      <c r="V2856" s="16" t="str">
        <f t="shared" si="233"/>
        <v>116 years 3 months 3 days</v>
      </c>
    </row>
    <row r="2857" spans="1:22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9"/>
        <v>0.5</v>
      </c>
      <c r="P2857" s="8">
        <f t="shared" si="230"/>
        <v>60</v>
      </c>
      <c r="Q2857" t="s">
        <v>8317</v>
      </c>
      <c r="R2857" t="s">
        <v>8318</v>
      </c>
      <c r="T2857" s="12">
        <f t="shared" si="231"/>
        <v>42727.142683215126</v>
      </c>
      <c r="U2857">
        <f t="shared" si="232"/>
        <v>42727</v>
      </c>
      <c r="V2857" s="16" t="str">
        <f t="shared" si="233"/>
        <v>116 years 11 months 23 days</v>
      </c>
    </row>
    <row r="2858" spans="1:22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9"/>
        <v>4.8666666666666664E-2</v>
      </c>
      <c r="P2858" s="8">
        <f t="shared" si="230"/>
        <v>24.333333333333332</v>
      </c>
      <c r="Q2858" t="s">
        <v>8317</v>
      </c>
      <c r="R2858" t="s">
        <v>8318</v>
      </c>
      <c r="T2858" s="12">
        <f t="shared" si="231"/>
        <v>42517.811430260044</v>
      </c>
      <c r="U2858">
        <f t="shared" si="232"/>
        <v>42517</v>
      </c>
      <c r="V2858" s="16" t="str">
        <f t="shared" si="233"/>
        <v>116 years 4 months 27 days</v>
      </c>
    </row>
    <row r="2859" spans="1:22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9"/>
        <v>0.19736842105263158</v>
      </c>
      <c r="P2859" s="8">
        <f t="shared" si="230"/>
        <v>500</v>
      </c>
      <c r="Q2859" t="s">
        <v>8317</v>
      </c>
      <c r="R2859" t="s">
        <v>8318</v>
      </c>
      <c r="T2859" s="12">
        <f t="shared" si="231"/>
        <v>43091.648877068554</v>
      </c>
      <c r="U2859">
        <f t="shared" si="232"/>
        <v>43091</v>
      </c>
      <c r="V2859" s="16" t="str">
        <f t="shared" si="233"/>
        <v>117 years 11 months 22 days</v>
      </c>
    </row>
    <row r="2860" spans="1:22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9"/>
        <v>0</v>
      </c>
      <c r="P2860" s="8">
        <f t="shared" si="230"/>
        <v>0</v>
      </c>
      <c r="Q2860" t="s">
        <v>8317</v>
      </c>
      <c r="R2860" t="s">
        <v>8318</v>
      </c>
      <c r="T2860" s="12">
        <f t="shared" si="231"/>
        <v>42302.840366430253</v>
      </c>
      <c r="U2860">
        <f t="shared" si="232"/>
        <v>42302</v>
      </c>
      <c r="V2860" s="16" t="str">
        <f t="shared" si="233"/>
        <v>115 years 9 months 25 days</v>
      </c>
    </row>
    <row r="2861" spans="1:22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9"/>
        <v>1.7500000000000002E-2</v>
      </c>
      <c r="P2861" s="8">
        <f t="shared" si="230"/>
        <v>35</v>
      </c>
      <c r="Q2861" t="s">
        <v>8317</v>
      </c>
      <c r="R2861" t="s">
        <v>8318</v>
      </c>
      <c r="T2861" s="12">
        <f t="shared" si="231"/>
        <v>42587.589881796688</v>
      </c>
      <c r="U2861">
        <f t="shared" si="232"/>
        <v>42587</v>
      </c>
      <c r="V2861" s="16" t="str">
        <f t="shared" si="233"/>
        <v>116 years 7 months 5 days</v>
      </c>
    </row>
    <row r="2862" spans="1:22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9"/>
        <v>6.6500000000000004E-2</v>
      </c>
      <c r="P2862" s="8">
        <f t="shared" si="230"/>
        <v>29.555555555555557</v>
      </c>
      <c r="Q2862" t="s">
        <v>8317</v>
      </c>
      <c r="R2862" t="s">
        <v>8318</v>
      </c>
      <c r="T2862" s="12">
        <f t="shared" si="231"/>
        <v>42840.292860520094</v>
      </c>
      <c r="U2862">
        <f t="shared" si="232"/>
        <v>42840</v>
      </c>
      <c r="V2862" s="16" t="str">
        <f t="shared" si="233"/>
        <v>117 years 3 months 15 days</v>
      </c>
    </row>
    <row r="2863" spans="1:22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9"/>
        <v>0.32</v>
      </c>
      <c r="P2863" s="8">
        <f t="shared" si="230"/>
        <v>26.666666666666668</v>
      </c>
      <c r="Q2863" t="s">
        <v>8317</v>
      </c>
      <c r="R2863" t="s">
        <v>8318</v>
      </c>
      <c r="T2863" s="12">
        <f t="shared" si="231"/>
        <v>42612.333900709222</v>
      </c>
      <c r="U2863">
        <f t="shared" si="232"/>
        <v>42612</v>
      </c>
      <c r="V2863" s="16" t="str">
        <f t="shared" si="233"/>
        <v>116 years 7 months 30 days</v>
      </c>
    </row>
    <row r="2864" spans="1:22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9"/>
        <v>4.3307086614173228E-3</v>
      </c>
      <c r="P2864" s="8">
        <f t="shared" si="230"/>
        <v>18.333333333333332</v>
      </c>
      <c r="Q2864" t="s">
        <v>8317</v>
      </c>
      <c r="R2864" t="s">
        <v>8318</v>
      </c>
      <c r="T2864" s="12">
        <f t="shared" si="231"/>
        <v>42129.473156028362</v>
      </c>
      <c r="U2864">
        <f t="shared" si="232"/>
        <v>42129</v>
      </c>
      <c r="V2864" s="16" t="str">
        <f t="shared" si="233"/>
        <v>115 years 4 months 5 days</v>
      </c>
    </row>
    <row r="2865" spans="1:22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9"/>
        <v>4.0000000000000002E-4</v>
      </c>
      <c r="P2865" s="8">
        <f t="shared" si="230"/>
        <v>20</v>
      </c>
      <c r="Q2865" t="s">
        <v>8317</v>
      </c>
      <c r="R2865" t="s">
        <v>8318</v>
      </c>
      <c r="T2865" s="12">
        <f t="shared" si="231"/>
        <v>42177.356063829786</v>
      </c>
      <c r="U2865">
        <f t="shared" si="232"/>
        <v>42177</v>
      </c>
      <c r="V2865" s="16" t="str">
        <f t="shared" si="233"/>
        <v>115 years 5 months 22 days</v>
      </c>
    </row>
    <row r="2866" spans="1:22" ht="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9"/>
        <v>1.6E-2</v>
      </c>
      <c r="P2866" s="8">
        <f t="shared" si="230"/>
        <v>13.333333333333334</v>
      </c>
      <c r="Q2866" t="s">
        <v>8317</v>
      </c>
      <c r="R2866" t="s">
        <v>8318</v>
      </c>
      <c r="T2866" s="12">
        <f t="shared" si="231"/>
        <v>42525.548546099286</v>
      </c>
      <c r="U2866">
        <f t="shared" si="232"/>
        <v>42525</v>
      </c>
      <c r="V2866" s="16" t="str">
        <f t="shared" si="233"/>
        <v>116 years 5 months 4 days</v>
      </c>
    </row>
    <row r="2867" spans="1:22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9"/>
        <v>0</v>
      </c>
      <c r="P2867" s="8">
        <f t="shared" si="230"/>
        <v>0</v>
      </c>
      <c r="Q2867" t="s">
        <v>8317</v>
      </c>
      <c r="R2867" t="s">
        <v>8318</v>
      </c>
      <c r="T2867" s="12">
        <f t="shared" si="231"/>
        <v>42298.315118203311</v>
      </c>
      <c r="U2867">
        <f t="shared" si="232"/>
        <v>42298</v>
      </c>
      <c r="V2867" s="16" t="str">
        <f t="shared" si="233"/>
        <v>115 years 9 months 21 days</v>
      </c>
    </row>
    <row r="2868" spans="1:22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9"/>
        <v>8.9999999999999993E-3</v>
      </c>
      <c r="P2868" s="8">
        <f t="shared" si="230"/>
        <v>22.5</v>
      </c>
      <c r="Q2868" t="s">
        <v>8317</v>
      </c>
      <c r="R2868" t="s">
        <v>8318</v>
      </c>
      <c r="T2868" s="12">
        <f t="shared" si="231"/>
        <v>42990.578262411342</v>
      </c>
      <c r="U2868">
        <f t="shared" si="232"/>
        <v>42990</v>
      </c>
      <c r="V2868" s="16" t="str">
        <f t="shared" si="233"/>
        <v>117 years 8 months 12 days</v>
      </c>
    </row>
    <row r="2869" spans="1:22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9"/>
        <v>0.2016</v>
      </c>
      <c r="P2869" s="8">
        <f t="shared" si="230"/>
        <v>50.4</v>
      </c>
      <c r="Q2869" t="s">
        <v>8317</v>
      </c>
      <c r="R2869" t="s">
        <v>8318</v>
      </c>
      <c r="T2869" s="12">
        <f t="shared" si="231"/>
        <v>42891.759716312059</v>
      </c>
      <c r="U2869">
        <f t="shared" si="232"/>
        <v>42891</v>
      </c>
      <c r="V2869" s="16" t="str">
        <f t="shared" si="233"/>
        <v>117 years 5 months 5 days</v>
      </c>
    </row>
    <row r="2870" spans="1:22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9"/>
        <v>0.42011733333333334</v>
      </c>
      <c r="P2870" s="8">
        <f t="shared" si="230"/>
        <v>105.02933333333334</v>
      </c>
      <c r="Q2870" t="s">
        <v>8317</v>
      </c>
      <c r="R2870" t="s">
        <v>8318</v>
      </c>
      <c r="T2870" s="12">
        <f t="shared" si="231"/>
        <v>42981.25595744681</v>
      </c>
      <c r="U2870">
        <f t="shared" si="232"/>
        <v>42981</v>
      </c>
      <c r="V2870" s="16" t="str">
        <f t="shared" si="233"/>
        <v>117 years 8 months 3 days</v>
      </c>
    </row>
    <row r="2871" spans="1:22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9"/>
        <v>8.8500000000000002E-3</v>
      </c>
      <c r="P2871" s="8">
        <f t="shared" si="230"/>
        <v>35.4</v>
      </c>
      <c r="Q2871" t="s">
        <v>8317</v>
      </c>
      <c r="R2871" t="s">
        <v>8318</v>
      </c>
      <c r="T2871" s="12">
        <f t="shared" si="231"/>
        <v>42901.357931442079</v>
      </c>
      <c r="U2871">
        <f t="shared" si="232"/>
        <v>42901</v>
      </c>
      <c r="V2871" s="16" t="str">
        <f t="shared" si="233"/>
        <v>117 years 5 months 15 days</v>
      </c>
    </row>
    <row r="2872" spans="1:22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9"/>
        <v>0.15</v>
      </c>
      <c r="P2872" s="8">
        <f t="shared" si="230"/>
        <v>83.333333333333329</v>
      </c>
      <c r="Q2872" t="s">
        <v>8317</v>
      </c>
      <c r="R2872" t="s">
        <v>8318</v>
      </c>
      <c r="T2872" s="12">
        <f t="shared" si="231"/>
        <v>42090.051595744677</v>
      </c>
      <c r="U2872">
        <f t="shared" si="232"/>
        <v>42090</v>
      </c>
      <c r="V2872" s="16" t="str">
        <f t="shared" si="233"/>
        <v>115 years 2 months 27 days</v>
      </c>
    </row>
    <row r="2873" spans="1:22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9"/>
        <v>4.6699999999999998E-2</v>
      </c>
      <c r="P2873" s="8">
        <f t="shared" si="230"/>
        <v>35.92307692307692</v>
      </c>
      <c r="Q2873" t="s">
        <v>8317</v>
      </c>
      <c r="R2873" t="s">
        <v>8318</v>
      </c>
      <c r="T2873" s="12">
        <f t="shared" si="231"/>
        <v>42323.463510638299</v>
      </c>
      <c r="U2873">
        <f t="shared" si="232"/>
        <v>42323</v>
      </c>
      <c r="V2873" s="16" t="str">
        <f t="shared" si="233"/>
        <v>115 years 10 months 15 days</v>
      </c>
    </row>
    <row r="2874" spans="1:22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9"/>
        <v>0</v>
      </c>
      <c r="P2874" s="8">
        <f t="shared" si="230"/>
        <v>0</v>
      </c>
      <c r="Q2874" t="s">
        <v>8317</v>
      </c>
      <c r="R2874" t="s">
        <v>8318</v>
      </c>
      <c r="T2874" s="12">
        <f t="shared" si="231"/>
        <v>42466.827872340422</v>
      </c>
      <c r="U2874">
        <f t="shared" si="232"/>
        <v>42466</v>
      </c>
      <c r="V2874" s="16" t="str">
        <f t="shared" si="233"/>
        <v>116 years 3 months 6 days</v>
      </c>
    </row>
    <row r="2875" spans="1:22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9"/>
        <v>0.38119999999999998</v>
      </c>
      <c r="P2875" s="8">
        <f t="shared" si="230"/>
        <v>119.125</v>
      </c>
      <c r="Q2875" t="s">
        <v>8317</v>
      </c>
      <c r="R2875" t="s">
        <v>8318</v>
      </c>
      <c r="T2875" s="12">
        <f t="shared" si="231"/>
        <v>42352.139846335696</v>
      </c>
      <c r="U2875">
        <f t="shared" si="232"/>
        <v>42352</v>
      </c>
      <c r="V2875" s="16" t="str">
        <f t="shared" si="233"/>
        <v>115 years 11 months 14 days</v>
      </c>
    </row>
    <row r="2876" spans="1:22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9"/>
        <v>5.4199999999999998E-2</v>
      </c>
      <c r="P2876" s="8">
        <f t="shared" si="230"/>
        <v>90.333333333333329</v>
      </c>
      <c r="Q2876" t="s">
        <v>8317</v>
      </c>
      <c r="R2876" t="s">
        <v>8318</v>
      </c>
      <c r="T2876" s="12">
        <f t="shared" si="231"/>
        <v>43087.486832151299</v>
      </c>
      <c r="U2876">
        <f t="shared" si="232"/>
        <v>43087</v>
      </c>
      <c r="V2876" s="16" t="str">
        <f t="shared" si="233"/>
        <v>117 years 11 months 18 days</v>
      </c>
    </row>
    <row r="2877" spans="1:22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9"/>
        <v>3.5E-4</v>
      </c>
      <c r="P2877" s="8">
        <f t="shared" si="230"/>
        <v>2.3333333333333335</v>
      </c>
      <c r="Q2877" t="s">
        <v>8317</v>
      </c>
      <c r="R2877" t="s">
        <v>8318</v>
      </c>
      <c r="T2877" s="12">
        <f t="shared" si="231"/>
        <v>42824.287151300239</v>
      </c>
      <c r="U2877">
        <f t="shared" si="232"/>
        <v>42824</v>
      </c>
      <c r="V2877" s="16" t="str">
        <f t="shared" si="233"/>
        <v>117 years 2 months 30 days</v>
      </c>
    </row>
    <row r="2878" spans="1:22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9"/>
        <v>0</v>
      </c>
      <c r="P2878" s="8">
        <f t="shared" si="230"/>
        <v>0</v>
      </c>
      <c r="Q2878" t="s">
        <v>8317</v>
      </c>
      <c r="R2878" t="s">
        <v>8318</v>
      </c>
      <c r="T2878" s="12">
        <f t="shared" si="231"/>
        <v>42524.660508274224</v>
      </c>
      <c r="U2878">
        <f t="shared" si="232"/>
        <v>42524</v>
      </c>
      <c r="V2878" s="16" t="str">
        <f t="shared" si="233"/>
        <v>116 years 5 months 3 days</v>
      </c>
    </row>
    <row r="2879" spans="1:22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9"/>
        <v>0.10833333333333334</v>
      </c>
      <c r="P2879" s="8">
        <f t="shared" si="230"/>
        <v>108.33333333333333</v>
      </c>
      <c r="Q2879" t="s">
        <v>8317</v>
      </c>
      <c r="R2879" t="s">
        <v>8318</v>
      </c>
      <c r="T2879" s="12">
        <f t="shared" si="231"/>
        <v>43036.535744680848</v>
      </c>
      <c r="U2879">
        <f t="shared" si="232"/>
        <v>43036</v>
      </c>
      <c r="V2879" s="16" t="str">
        <f t="shared" si="233"/>
        <v>117 years 9 months 28 days</v>
      </c>
    </row>
    <row r="2880" spans="1:22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9"/>
        <v>2.1000000000000001E-2</v>
      </c>
      <c r="P2880" s="8">
        <f t="shared" si="230"/>
        <v>15.75</v>
      </c>
      <c r="Q2880" t="s">
        <v>8317</v>
      </c>
      <c r="R2880" t="s">
        <v>8318</v>
      </c>
      <c r="T2880" s="12">
        <f t="shared" si="231"/>
        <v>42480.614598108739</v>
      </c>
      <c r="U2880">
        <f t="shared" si="232"/>
        <v>42480</v>
      </c>
      <c r="V2880" s="16" t="str">
        <f t="shared" si="233"/>
        <v>116 years 3 months 20 days</v>
      </c>
    </row>
    <row r="2881" spans="1:22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9"/>
        <v>2.5892857142857141E-3</v>
      </c>
      <c r="P2881" s="8">
        <f t="shared" si="230"/>
        <v>29</v>
      </c>
      <c r="Q2881" t="s">
        <v>8317</v>
      </c>
      <c r="R2881" t="s">
        <v>8318</v>
      </c>
      <c r="T2881" s="12">
        <f t="shared" si="231"/>
        <v>42716.64138297872</v>
      </c>
      <c r="U2881">
        <f t="shared" si="232"/>
        <v>42716</v>
      </c>
      <c r="V2881" s="16" t="str">
        <f t="shared" si="233"/>
        <v>116 years 11 months 12 days</v>
      </c>
    </row>
    <row r="2882" spans="1:22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9"/>
        <v>0.23333333333333334</v>
      </c>
      <c r="P2882" s="8">
        <f t="shared" si="230"/>
        <v>96.551724137931032</v>
      </c>
      <c r="Q2882" t="s">
        <v>8317</v>
      </c>
      <c r="R2882" t="s">
        <v>8318</v>
      </c>
      <c r="T2882" s="12">
        <f t="shared" si="231"/>
        <v>42546.272482269502</v>
      </c>
      <c r="U2882">
        <f t="shared" si="232"/>
        <v>42546</v>
      </c>
      <c r="V2882" s="16" t="str">
        <f t="shared" si="233"/>
        <v>116 years 5 months 25 days</v>
      </c>
    </row>
    <row r="2883" spans="1:22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34">E2883/D2883</f>
        <v>0</v>
      </c>
      <c r="P2883" s="8">
        <f t="shared" ref="P2883:P2946" si="235">IFERROR(E2883/L2883, 0)</f>
        <v>0</v>
      </c>
      <c r="Q2883" t="s">
        <v>8317</v>
      </c>
      <c r="R2883" t="s">
        <v>8318</v>
      </c>
      <c r="T2883" s="12">
        <f t="shared" ref="T2883:T2946" si="236">(J2883/84600)+25569+(-8/24)</f>
        <v>42264.08553191489</v>
      </c>
      <c r="U2883">
        <f t="shared" ref="U2883:U2946" si="237">DATEDIF(S2883,T2883, "D")</f>
        <v>42264</v>
      </c>
      <c r="V2883" s="16" t="str">
        <f t="shared" ref="V2883:V2946" si="238">DATEDIF(0,U2883,"y")&amp;" years " &amp;DATEDIF(0,U2883,"ym")&amp;" months "&amp;DATEDIF(0,U2883,"md")&amp;" days"</f>
        <v>115 years 8 months 17 days</v>
      </c>
    </row>
    <row r="2884" spans="1:22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34"/>
        <v>0.33600000000000002</v>
      </c>
      <c r="P2884" s="8">
        <f t="shared" si="235"/>
        <v>63</v>
      </c>
      <c r="Q2884" t="s">
        <v>8317</v>
      </c>
      <c r="R2884" t="s">
        <v>8318</v>
      </c>
      <c r="T2884" s="12">
        <f t="shared" si="236"/>
        <v>42820.679881796685</v>
      </c>
      <c r="U2884">
        <f t="shared" si="237"/>
        <v>42820</v>
      </c>
      <c r="V2884" s="16" t="str">
        <f t="shared" si="238"/>
        <v>117 years 2 months 26 days</v>
      </c>
    </row>
    <row r="2885" spans="1:22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34"/>
        <v>0.1908</v>
      </c>
      <c r="P2885" s="8">
        <f t="shared" si="235"/>
        <v>381.6</v>
      </c>
      <c r="Q2885" t="s">
        <v>8317</v>
      </c>
      <c r="R2885" t="s">
        <v>8318</v>
      </c>
      <c r="T2885" s="12">
        <f t="shared" si="236"/>
        <v>42728.057174940892</v>
      </c>
      <c r="U2885">
        <f t="shared" si="237"/>
        <v>42728</v>
      </c>
      <c r="V2885" s="16" t="str">
        <f t="shared" si="238"/>
        <v>116 years 11 months 24 days</v>
      </c>
    </row>
    <row r="2886" spans="1:22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34"/>
        <v>4.1111111111111114E-3</v>
      </c>
      <c r="P2886" s="8">
        <f t="shared" si="235"/>
        <v>46.25</v>
      </c>
      <c r="Q2886" t="s">
        <v>8317</v>
      </c>
      <c r="R2886" t="s">
        <v>8318</v>
      </c>
      <c r="T2886" s="12">
        <f t="shared" si="236"/>
        <v>42296.898758865245</v>
      </c>
      <c r="U2886">
        <f t="shared" si="237"/>
        <v>42296</v>
      </c>
      <c r="V2886" s="16" t="str">
        <f t="shared" si="238"/>
        <v>115 years 9 months 19 days</v>
      </c>
    </row>
    <row r="2887" spans="1:22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34"/>
        <v>0.32500000000000001</v>
      </c>
      <c r="P2887" s="8">
        <f t="shared" si="235"/>
        <v>26</v>
      </c>
      <c r="Q2887" t="s">
        <v>8317</v>
      </c>
      <c r="R2887" t="s">
        <v>8318</v>
      </c>
      <c r="T2887" s="12">
        <f t="shared" si="236"/>
        <v>42397.340437352243</v>
      </c>
      <c r="U2887">
        <f t="shared" si="237"/>
        <v>42397</v>
      </c>
      <c r="V2887" s="16" t="str">
        <f t="shared" si="238"/>
        <v>116 years 0 months 28 days</v>
      </c>
    </row>
    <row r="2888" spans="1:22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34"/>
        <v>0.05</v>
      </c>
      <c r="P2888" s="8">
        <f t="shared" si="235"/>
        <v>10</v>
      </c>
      <c r="Q2888" t="s">
        <v>8317</v>
      </c>
      <c r="R2888" t="s">
        <v>8318</v>
      </c>
      <c r="T2888" s="12">
        <f t="shared" si="236"/>
        <v>42616.4619858156</v>
      </c>
      <c r="U2888">
        <f t="shared" si="237"/>
        <v>42616</v>
      </c>
      <c r="V2888" s="16" t="str">
        <f t="shared" si="238"/>
        <v>116 years 8 months 3 days</v>
      </c>
    </row>
    <row r="2889" spans="1:22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34"/>
        <v>1.6666666666666668E-3</v>
      </c>
      <c r="P2889" s="8">
        <f t="shared" si="235"/>
        <v>5</v>
      </c>
      <c r="Q2889" t="s">
        <v>8317</v>
      </c>
      <c r="R2889" t="s">
        <v>8318</v>
      </c>
      <c r="T2889" s="12">
        <f t="shared" si="236"/>
        <v>42334.379716312054</v>
      </c>
      <c r="U2889">
        <f t="shared" si="237"/>
        <v>42334</v>
      </c>
      <c r="V2889" s="16" t="str">
        <f t="shared" si="238"/>
        <v>115 years 10 months 26 days</v>
      </c>
    </row>
    <row r="2890" spans="1:22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34"/>
        <v>0</v>
      </c>
      <c r="P2890" s="8">
        <f t="shared" si="235"/>
        <v>0</v>
      </c>
      <c r="Q2890" t="s">
        <v>8317</v>
      </c>
      <c r="R2890" t="s">
        <v>8318</v>
      </c>
      <c r="T2890" s="12">
        <f t="shared" si="236"/>
        <v>42270.149408983452</v>
      </c>
      <c r="U2890">
        <f t="shared" si="237"/>
        <v>42270</v>
      </c>
      <c r="V2890" s="16" t="str">
        <f t="shared" si="238"/>
        <v>115 years 8 months 23 days</v>
      </c>
    </row>
    <row r="2891" spans="1:22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34"/>
        <v>0.38066666666666665</v>
      </c>
      <c r="P2891" s="8">
        <f t="shared" si="235"/>
        <v>81.571428571428569</v>
      </c>
      <c r="Q2891" t="s">
        <v>8317</v>
      </c>
      <c r="R2891" t="s">
        <v>8318</v>
      </c>
      <c r="T2891" s="12">
        <f t="shared" si="236"/>
        <v>42196.95254137116</v>
      </c>
      <c r="U2891">
        <f t="shared" si="237"/>
        <v>42196</v>
      </c>
      <c r="V2891" s="16" t="str">
        <f t="shared" si="238"/>
        <v>115 years 6 months 11 days</v>
      </c>
    </row>
    <row r="2892" spans="1:22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34"/>
        <v>1.0500000000000001E-2</v>
      </c>
      <c r="P2892" s="8">
        <f t="shared" si="235"/>
        <v>7</v>
      </c>
      <c r="Q2892" t="s">
        <v>8317</v>
      </c>
      <c r="R2892" t="s">
        <v>8318</v>
      </c>
      <c r="T2892" s="12">
        <f t="shared" si="236"/>
        <v>42177.425437352242</v>
      </c>
      <c r="U2892">
        <f t="shared" si="237"/>
        <v>42177</v>
      </c>
      <c r="V2892" s="16" t="str">
        <f t="shared" si="238"/>
        <v>115 years 5 months 22 days</v>
      </c>
    </row>
    <row r="2893" spans="1:22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34"/>
        <v>2.7300000000000001E-2</v>
      </c>
      <c r="P2893" s="8">
        <f t="shared" si="235"/>
        <v>27.3</v>
      </c>
      <c r="Q2893" t="s">
        <v>8317</v>
      </c>
      <c r="R2893" t="s">
        <v>8318</v>
      </c>
      <c r="T2893" s="12">
        <f t="shared" si="236"/>
        <v>42773.994420803785</v>
      </c>
      <c r="U2893">
        <f t="shared" si="237"/>
        <v>42773</v>
      </c>
      <c r="V2893" s="16" t="str">
        <f t="shared" si="238"/>
        <v>117 years 1 months 7 days</v>
      </c>
    </row>
    <row r="2894" spans="1:22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34"/>
        <v>9.0909090909090912E-2</v>
      </c>
      <c r="P2894" s="8">
        <f t="shared" si="235"/>
        <v>29.411764705882351</v>
      </c>
      <c r="Q2894" t="s">
        <v>8317</v>
      </c>
      <c r="R2894" t="s">
        <v>8318</v>
      </c>
      <c r="T2894" s="12">
        <f t="shared" si="236"/>
        <v>42216.204539007093</v>
      </c>
      <c r="U2894">
        <f t="shared" si="237"/>
        <v>42216</v>
      </c>
      <c r="V2894" s="16" t="str">
        <f t="shared" si="238"/>
        <v>115 years 6 months 31 days</v>
      </c>
    </row>
    <row r="2895" spans="1:22" ht="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34"/>
        <v>5.0000000000000001E-3</v>
      </c>
      <c r="P2895" s="8">
        <f t="shared" si="235"/>
        <v>12.5</v>
      </c>
      <c r="Q2895" t="s">
        <v>8317</v>
      </c>
      <c r="R2895" t="s">
        <v>8318</v>
      </c>
      <c r="T2895" s="12">
        <f t="shared" si="236"/>
        <v>42302.051950354609</v>
      </c>
      <c r="U2895">
        <f t="shared" si="237"/>
        <v>42302</v>
      </c>
      <c r="V2895" s="16" t="str">
        <f t="shared" si="238"/>
        <v>115 years 9 months 25 days</v>
      </c>
    </row>
    <row r="2896" spans="1:22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34"/>
        <v>0</v>
      </c>
      <c r="P2896" s="8">
        <f t="shared" si="235"/>
        <v>0</v>
      </c>
      <c r="Q2896" t="s">
        <v>8317</v>
      </c>
      <c r="R2896" t="s">
        <v>8318</v>
      </c>
      <c r="T2896" s="12">
        <f t="shared" si="236"/>
        <v>42388.056914893612</v>
      </c>
      <c r="U2896">
        <f t="shared" si="237"/>
        <v>42388</v>
      </c>
      <c r="V2896" s="16" t="str">
        <f t="shared" si="238"/>
        <v>116 years 0 months 19 days</v>
      </c>
    </row>
    <row r="2897" spans="1:22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34"/>
        <v>4.5999999999999999E-2</v>
      </c>
      <c r="P2897" s="8">
        <f t="shared" si="235"/>
        <v>5.75</v>
      </c>
      <c r="Q2897" t="s">
        <v>8317</v>
      </c>
      <c r="R2897" t="s">
        <v>8318</v>
      </c>
      <c r="T2897" s="12">
        <f t="shared" si="236"/>
        <v>42156.808416075648</v>
      </c>
      <c r="U2897">
        <f t="shared" si="237"/>
        <v>42156</v>
      </c>
      <c r="V2897" s="16" t="str">
        <f t="shared" si="238"/>
        <v>115 years 5 months 1 days</v>
      </c>
    </row>
    <row r="2898" spans="1:22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34"/>
        <v>0.20833333333333334</v>
      </c>
      <c r="P2898" s="8">
        <f t="shared" si="235"/>
        <v>52.083333333333336</v>
      </c>
      <c r="Q2898" t="s">
        <v>8317</v>
      </c>
      <c r="R2898" t="s">
        <v>8318</v>
      </c>
      <c r="T2898" s="12">
        <f t="shared" si="236"/>
        <v>43066.105449172574</v>
      </c>
      <c r="U2898">
        <f t="shared" si="237"/>
        <v>43066</v>
      </c>
      <c r="V2898" s="16" t="str">
        <f t="shared" si="238"/>
        <v>117 years 10 months 27 days</v>
      </c>
    </row>
    <row r="2899" spans="1:22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34"/>
        <v>4.583333333333333E-2</v>
      </c>
      <c r="P2899" s="8">
        <f t="shared" si="235"/>
        <v>183.33333333333334</v>
      </c>
      <c r="Q2899" t="s">
        <v>8317</v>
      </c>
      <c r="R2899" t="s">
        <v>8318</v>
      </c>
      <c r="T2899" s="12">
        <f t="shared" si="236"/>
        <v>42613.412033096924</v>
      </c>
      <c r="U2899">
        <f t="shared" si="237"/>
        <v>42613</v>
      </c>
      <c r="V2899" s="16" t="str">
        <f t="shared" si="238"/>
        <v>116 years 7 months 31 days</v>
      </c>
    </row>
    <row r="2900" spans="1:22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34"/>
        <v>4.2133333333333335E-2</v>
      </c>
      <c r="P2900" s="8">
        <f t="shared" si="235"/>
        <v>26.333333333333332</v>
      </c>
      <c r="Q2900" t="s">
        <v>8317</v>
      </c>
      <c r="R2900" t="s">
        <v>8318</v>
      </c>
      <c r="T2900" s="12">
        <f t="shared" si="236"/>
        <v>42633.856418439718</v>
      </c>
      <c r="U2900">
        <f t="shared" si="237"/>
        <v>42633</v>
      </c>
      <c r="V2900" s="16" t="str">
        <f t="shared" si="238"/>
        <v>116 years 8 months 20 days</v>
      </c>
    </row>
    <row r="2901" spans="1:22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34"/>
        <v>0</v>
      </c>
      <c r="P2901" s="8">
        <f t="shared" si="235"/>
        <v>0</v>
      </c>
      <c r="Q2901" t="s">
        <v>8317</v>
      </c>
      <c r="R2901" t="s">
        <v>8318</v>
      </c>
      <c r="T2901" s="12">
        <f t="shared" si="236"/>
        <v>42875.299739952716</v>
      </c>
      <c r="U2901">
        <f t="shared" si="237"/>
        <v>42875</v>
      </c>
      <c r="V2901" s="16" t="str">
        <f t="shared" si="238"/>
        <v>117 years 4 months 20 days</v>
      </c>
    </row>
    <row r="2902" spans="1:22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34"/>
        <v>0.61909090909090914</v>
      </c>
      <c r="P2902" s="8">
        <f t="shared" si="235"/>
        <v>486.42857142857144</v>
      </c>
      <c r="Q2902" t="s">
        <v>8317</v>
      </c>
      <c r="R2902" t="s">
        <v>8318</v>
      </c>
      <c r="T2902" s="12">
        <f t="shared" si="236"/>
        <v>42175.884539007086</v>
      </c>
      <c r="U2902">
        <f t="shared" si="237"/>
        <v>42175</v>
      </c>
      <c r="V2902" s="16" t="str">
        <f t="shared" si="238"/>
        <v>115 years 5 months 20 days</v>
      </c>
    </row>
    <row r="2903" spans="1:22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34"/>
        <v>8.0000000000000002E-3</v>
      </c>
      <c r="P2903" s="8">
        <f t="shared" si="235"/>
        <v>3</v>
      </c>
      <c r="Q2903" t="s">
        <v>8317</v>
      </c>
      <c r="R2903" t="s">
        <v>8318</v>
      </c>
      <c r="T2903" s="12">
        <f t="shared" si="236"/>
        <v>42331.803061465718</v>
      </c>
      <c r="U2903">
        <f t="shared" si="237"/>
        <v>42331</v>
      </c>
      <c r="V2903" s="16" t="str">
        <f t="shared" si="238"/>
        <v>115 years 10 months 23 days</v>
      </c>
    </row>
    <row r="2904" spans="1:22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34"/>
        <v>1.6666666666666666E-4</v>
      </c>
      <c r="P2904" s="8">
        <f t="shared" si="235"/>
        <v>25</v>
      </c>
      <c r="Q2904" t="s">
        <v>8317</v>
      </c>
      <c r="R2904" t="s">
        <v>8318</v>
      </c>
      <c r="T2904" s="12">
        <f t="shared" si="236"/>
        <v>42564.179621749405</v>
      </c>
      <c r="U2904">
        <f t="shared" si="237"/>
        <v>42564</v>
      </c>
      <c r="V2904" s="16" t="str">
        <f t="shared" si="238"/>
        <v>116 years 6 months 13 days</v>
      </c>
    </row>
    <row r="2905" spans="1:22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34"/>
        <v>7.7999999999999996E-3</v>
      </c>
      <c r="P2905" s="8">
        <f t="shared" si="235"/>
        <v>9.75</v>
      </c>
      <c r="Q2905" t="s">
        <v>8317</v>
      </c>
      <c r="R2905" t="s">
        <v>8318</v>
      </c>
      <c r="T2905" s="12">
        <f t="shared" si="236"/>
        <v>42549.603049645382</v>
      </c>
      <c r="U2905">
        <f t="shared" si="237"/>
        <v>42549</v>
      </c>
      <c r="V2905" s="16" t="str">
        <f t="shared" si="238"/>
        <v>116 years 5 months 28 days</v>
      </c>
    </row>
    <row r="2906" spans="1:22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34"/>
        <v>0.05</v>
      </c>
      <c r="P2906" s="8">
        <f t="shared" si="235"/>
        <v>18.75</v>
      </c>
      <c r="Q2906" t="s">
        <v>8317</v>
      </c>
      <c r="R2906" t="s">
        <v>8318</v>
      </c>
      <c r="T2906" s="12">
        <f t="shared" si="236"/>
        <v>42288.974361702123</v>
      </c>
      <c r="U2906">
        <f t="shared" si="237"/>
        <v>42288</v>
      </c>
      <c r="V2906" s="16" t="str">
        <f t="shared" si="238"/>
        <v>115 years 9 months 11 days</v>
      </c>
    </row>
    <row r="2907" spans="1:22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34"/>
        <v>0.17771428571428571</v>
      </c>
      <c r="P2907" s="8">
        <f t="shared" si="235"/>
        <v>36.588235294117645</v>
      </c>
      <c r="Q2907" t="s">
        <v>8317</v>
      </c>
      <c r="R2907" t="s">
        <v>8318</v>
      </c>
      <c r="T2907" s="12">
        <f t="shared" si="236"/>
        <v>42968.214101654848</v>
      </c>
      <c r="U2907">
        <f t="shared" si="237"/>
        <v>42968</v>
      </c>
      <c r="V2907" s="16" t="str">
        <f t="shared" si="238"/>
        <v>117 years 7 months 21 days</v>
      </c>
    </row>
    <row r="2908" spans="1:22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34"/>
        <v>9.4166666666666662E-2</v>
      </c>
      <c r="P2908" s="8">
        <f t="shared" si="235"/>
        <v>80.714285714285708</v>
      </c>
      <c r="Q2908" t="s">
        <v>8317</v>
      </c>
      <c r="R2908" t="s">
        <v>8318</v>
      </c>
      <c r="T2908" s="12">
        <f t="shared" si="236"/>
        <v>42553.15917257683</v>
      </c>
      <c r="U2908">
        <f t="shared" si="237"/>
        <v>42553</v>
      </c>
      <c r="V2908" s="16" t="str">
        <f t="shared" si="238"/>
        <v>116 years 6 months 2 days</v>
      </c>
    </row>
    <row r="2909" spans="1:22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34"/>
        <v>8.0000000000000004E-4</v>
      </c>
      <c r="P2909" s="8">
        <f t="shared" si="235"/>
        <v>1</v>
      </c>
      <c r="Q2909" t="s">
        <v>8317</v>
      </c>
      <c r="R2909" t="s">
        <v>8318</v>
      </c>
      <c r="T2909" s="12">
        <f t="shared" si="236"/>
        <v>42803.605638297871</v>
      </c>
      <c r="U2909">
        <f t="shared" si="237"/>
        <v>42803</v>
      </c>
      <c r="V2909" s="16" t="str">
        <f t="shared" si="238"/>
        <v>117 years 2 months 9 days</v>
      </c>
    </row>
    <row r="2910" spans="1:22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34"/>
        <v>2.75E-2</v>
      </c>
      <c r="P2910" s="8">
        <f t="shared" si="235"/>
        <v>52.8</v>
      </c>
      <c r="Q2910" t="s">
        <v>8317</v>
      </c>
      <c r="R2910" t="s">
        <v>8318</v>
      </c>
      <c r="T2910" s="12">
        <f t="shared" si="236"/>
        <v>42859.626702127658</v>
      </c>
      <c r="U2910">
        <f t="shared" si="237"/>
        <v>42859</v>
      </c>
      <c r="V2910" s="16" t="str">
        <f t="shared" si="238"/>
        <v>117 years 4 months 4 days</v>
      </c>
    </row>
    <row r="2911" spans="1:22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34"/>
        <v>1.1111111111111112E-4</v>
      </c>
      <c r="P2911" s="8">
        <f t="shared" si="235"/>
        <v>20</v>
      </c>
      <c r="Q2911" t="s">
        <v>8317</v>
      </c>
      <c r="R2911" t="s">
        <v>8318</v>
      </c>
      <c r="T2911" s="12">
        <f t="shared" si="236"/>
        <v>42277.023652482269</v>
      </c>
      <c r="U2911">
        <f t="shared" si="237"/>
        <v>42277</v>
      </c>
      <c r="V2911" s="16" t="str">
        <f t="shared" si="238"/>
        <v>115 years 8 months 30 days</v>
      </c>
    </row>
    <row r="2912" spans="1:22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34"/>
        <v>3.3333333333333335E-5</v>
      </c>
      <c r="P2912" s="8">
        <f t="shared" si="235"/>
        <v>1</v>
      </c>
      <c r="Q2912" t="s">
        <v>8317</v>
      </c>
      <c r="R2912" t="s">
        <v>8318</v>
      </c>
      <c r="T2912" s="12">
        <f t="shared" si="236"/>
        <v>42459.398191489359</v>
      </c>
      <c r="U2912">
        <f t="shared" si="237"/>
        <v>42459</v>
      </c>
      <c r="V2912" s="16" t="str">
        <f t="shared" si="238"/>
        <v>116 years 2 months 30 days</v>
      </c>
    </row>
    <row r="2913" spans="1:22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34"/>
        <v>0.36499999999999999</v>
      </c>
      <c r="P2913" s="8">
        <f t="shared" si="235"/>
        <v>46.928571428571431</v>
      </c>
      <c r="Q2913" t="s">
        <v>8317</v>
      </c>
      <c r="R2913" t="s">
        <v>8318</v>
      </c>
      <c r="T2913" s="12">
        <f t="shared" si="236"/>
        <v>42495.068865248228</v>
      </c>
      <c r="U2913">
        <f t="shared" si="237"/>
        <v>42495</v>
      </c>
      <c r="V2913" s="16" t="str">
        <f t="shared" si="238"/>
        <v>116 years 4 months 5 days</v>
      </c>
    </row>
    <row r="2914" spans="1:22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34"/>
        <v>0.14058171745152354</v>
      </c>
      <c r="P2914" s="8">
        <f t="shared" si="235"/>
        <v>78.07692307692308</v>
      </c>
      <c r="Q2914" t="s">
        <v>8317</v>
      </c>
      <c r="R2914" t="s">
        <v>8318</v>
      </c>
      <c r="T2914" s="12">
        <f t="shared" si="236"/>
        <v>42710.928770685576</v>
      </c>
      <c r="U2914">
        <f t="shared" si="237"/>
        <v>42710</v>
      </c>
      <c r="V2914" s="16" t="str">
        <f t="shared" si="238"/>
        <v>116 years 11 months 6 days</v>
      </c>
    </row>
    <row r="2915" spans="1:22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34"/>
        <v>2.0000000000000001E-4</v>
      </c>
      <c r="P2915" s="8">
        <f t="shared" si="235"/>
        <v>1</v>
      </c>
      <c r="Q2915" t="s">
        <v>8317</v>
      </c>
      <c r="R2915" t="s">
        <v>8318</v>
      </c>
      <c r="T2915" s="12">
        <f t="shared" si="236"/>
        <v>42174.545378250587</v>
      </c>
      <c r="U2915">
        <f t="shared" si="237"/>
        <v>42174</v>
      </c>
      <c r="V2915" s="16" t="str">
        <f t="shared" si="238"/>
        <v>115 years 5 months 19 days</v>
      </c>
    </row>
    <row r="2916" spans="1:22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34"/>
        <v>4.0000000000000003E-5</v>
      </c>
      <c r="P2916" s="8">
        <f t="shared" si="235"/>
        <v>1</v>
      </c>
      <c r="Q2916" t="s">
        <v>8317</v>
      </c>
      <c r="R2916" t="s">
        <v>8318</v>
      </c>
      <c r="T2916" s="12">
        <f t="shared" si="236"/>
        <v>42367.550756501179</v>
      </c>
      <c r="U2916">
        <f t="shared" si="237"/>
        <v>42367</v>
      </c>
      <c r="V2916" s="16" t="str">
        <f t="shared" si="238"/>
        <v>115 years 11 months 29 days</v>
      </c>
    </row>
    <row r="2917" spans="1:22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34"/>
        <v>0.61099999999999999</v>
      </c>
      <c r="P2917" s="8">
        <f t="shared" si="235"/>
        <v>203.66666666666666</v>
      </c>
      <c r="Q2917" t="s">
        <v>8317</v>
      </c>
      <c r="R2917" t="s">
        <v>8318</v>
      </c>
      <c r="T2917" s="12">
        <f t="shared" si="236"/>
        <v>42773.498699763593</v>
      </c>
      <c r="U2917">
        <f t="shared" si="237"/>
        <v>42773</v>
      </c>
      <c r="V2917" s="16" t="str">
        <f t="shared" si="238"/>
        <v>117 years 1 months 7 days</v>
      </c>
    </row>
    <row r="2918" spans="1:22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34"/>
        <v>7.8378378378378383E-2</v>
      </c>
      <c r="P2918" s="8">
        <f t="shared" si="235"/>
        <v>20.714285714285715</v>
      </c>
      <c r="Q2918" t="s">
        <v>8317</v>
      </c>
      <c r="R2918" t="s">
        <v>8318</v>
      </c>
      <c r="T2918" s="12">
        <f t="shared" si="236"/>
        <v>42099.536513002364</v>
      </c>
      <c r="U2918">
        <f t="shared" si="237"/>
        <v>42099</v>
      </c>
      <c r="V2918" s="16" t="str">
        <f t="shared" si="238"/>
        <v>115 years 3 months 5 days</v>
      </c>
    </row>
    <row r="2919" spans="1:22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34"/>
        <v>0.2185</v>
      </c>
      <c r="P2919" s="8">
        <f t="shared" si="235"/>
        <v>48.555555555555557</v>
      </c>
      <c r="Q2919" t="s">
        <v>8317</v>
      </c>
      <c r="R2919" t="s">
        <v>8318</v>
      </c>
      <c r="T2919" s="12">
        <f t="shared" si="236"/>
        <v>42599.714503546093</v>
      </c>
      <c r="U2919">
        <f t="shared" si="237"/>
        <v>42599</v>
      </c>
      <c r="V2919" s="16" t="str">
        <f t="shared" si="238"/>
        <v>116 years 7 months 17 days</v>
      </c>
    </row>
    <row r="2920" spans="1:22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34"/>
        <v>0.27239999999999998</v>
      </c>
      <c r="P2920" s="8">
        <f t="shared" si="235"/>
        <v>68.099999999999994</v>
      </c>
      <c r="Q2920" t="s">
        <v>8317</v>
      </c>
      <c r="R2920" t="s">
        <v>8318</v>
      </c>
      <c r="T2920" s="12">
        <f t="shared" si="236"/>
        <v>42633.820413711583</v>
      </c>
      <c r="U2920">
        <f t="shared" si="237"/>
        <v>42633</v>
      </c>
      <c r="V2920" s="16" t="str">
        <f t="shared" si="238"/>
        <v>116 years 8 months 20 days</v>
      </c>
    </row>
    <row r="2921" spans="1:22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34"/>
        <v>8.5000000000000006E-2</v>
      </c>
      <c r="P2921" s="8">
        <f t="shared" si="235"/>
        <v>8.5</v>
      </c>
      <c r="Q2921" t="s">
        <v>8317</v>
      </c>
      <c r="R2921" t="s">
        <v>8318</v>
      </c>
      <c r="T2921" s="12">
        <f t="shared" si="236"/>
        <v>42172.193014184399</v>
      </c>
      <c r="U2921">
        <f t="shared" si="237"/>
        <v>42172</v>
      </c>
      <c r="V2921" s="16" t="str">
        <f t="shared" si="238"/>
        <v>115 years 5 months 17 days</v>
      </c>
    </row>
    <row r="2922" spans="1:22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34"/>
        <v>0.26840000000000003</v>
      </c>
      <c r="P2922" s="8">
        <f t="shared" si="235"/>
        <v>51.615384615384613</v>
      </c>
      <c r="Q2922" t="s">
        <v>8317</v>
      </c>
      <c r="R2922" t="s">
        <v>8318</v>
      </c>
      <c r="T2922" s="12">
        <f t="shared" si="236"/>
        <v>42409.305791962171</v>
      </c>
      <c r="U2922">
        <f t="shared" si="237"/>
        <v>42409</v>
      </c>
      <c r="V2922" s="16" t="str">
        <f t="shared" si="238"/>
        <v>116 years 1 months 9 days</v>
      </c>
    </row>
    <row r="2923" spans="1:22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34"/>
        <v>1.29</v>
      </c>
      <c r="P2923" s="8">
        <f t="shared" si="235"/>
        <v>43</v>
      </c>
      <c r="Q2923" t="s">
        <v>8382</v>
      </c>
      <c r="R2923" t="s">
        <v>8372</v>
      </c>
      <c r="S2923" s="12" t="s">
        <v>8383</v>
      </c>
      <c r="T2923" s="12">
        <f t="shared" si="236"/>
        <v>42224.550874704488</v>
      </c>
      <c r="U2923" t="e">
        <f t="shared" si="237"/>
        <v>#VALUE!</v>
      </c>
      <c r="V2923" s="16" t="e">
        <f t="shared" si="238"/>
        <v>#VALUE!</v>
      </c>
    </row>
    <row r="2924" spans="1:22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34"/>
        <v>1</v>
      </c>
      <c r="P2924" s="8">
        <f t="shared" si="235"/>
        <v>83.333333333333329</v>
      </c>
      <c r="Q2924" t="s">
        <v>8382</v>
      </c>
      <c r="R2924" t="s">
        <v>8372</v>
      </c>
      <c r="S2924" s="12" t="s">
        <v>8383</v>
      </c>
      <c r="T2924" s="12">
        <f t="shared" si="236"/>
        <v>42449.218995271869</v>
      </c>
      <c r="U2924" t="e">
        <f t="shared" si="237"/>
        <v>#VALUE!</v>
      </c>
      <c r="V2924" s="16" t="e">
        <f t="shared" si="238"/>
        <v>#VALUE!</v>
      </c>
    </row>
    <row r="2925" spans="1:22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34"/>
        <v>1</v>
      </c>
      <c r="P2925" s="8">
        <f t="shared" si="235"/>
        <v>30</v>
      </c>
      <c r="Q2925" t="s">
        <v>8382</v>
      </c>
      <c r="R2925" t="s">
        <v>8372</v>
      </c>
      <c r="S2925" s="12" t="s">
        <v>8383</v>
      </c>
      <c r="T2925" s="12">
        <f t="shared" si="236"/>
        <v>42362.694787234039</v>
      </c>
      <c r="U2925" t="e">
        <f t="shared" si="237"/>
        <v>#VALUE!</v>
      </c>
      <c r="V2925" s="16" t="e">
        <f t="shared" si="238"/>
        <v>#VALUE!</v>
      </c>
    </row>
    <row r="2926" spans="1:22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34"/>
        <v>1.032</v>
      </c>
      <c r="P2926" s="8">
        <f t="shared" si="235"/>
        <v>175.51020408163265</v>
      </c>
      <c r="Q2926" t="s">
        <v>8382</v>
      </c>
      <c r="R2926" t="s">
        <v>8372</v>
      </c>
      <c r="S2926" s="12" t="s">
        <v>8383</v>
      </c>
      <c r="T2926" s="12">
        <f t="shared" si="236"/>
        <v>42455.022576832147</v>
      </c>
      <c r="U2926" t="e">
        <f t="shared" si="237"/>
        <v>#VALUE!</v>
      </c>
      <c r="V2926" s="16" t="e">
        <f t="shared" si="238"/>
        <v>#VALUE!</v>
      </c>
    </row>
    <row r="2927" spans="1:22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34"/>
        <v>1.0244597777777777</v>
      </c>
      <c r="P2927" s="8">
        <f t="shared" si="235"/>
        <v>231.66175879396985</v>
      </c>
      <c r="Q2927" t="s">
        <v>8382</v>
      </c>
      <c r="R2927" t="s">
        <v>8372</v>
      </c>
      <c r="S2927" s="12" t="s">
        <v>8383</v>
      </c>
      <c r="T2927" s="12">
        <f t="shared" si="236"/>
        <v>42209.94406619385</v>
      </c>
      <c r="U2927" t="e">
        <f t="shared" si="237"/>
        <v>#VALUE!</v>
      </c>
      <c r="V2927" s="16" t="e">
        <f t="shared" si="238"/>
        <v>#VALUE!</v>
      </c>
    </row>
    <row r="2928" spans="1:22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34"/>
        <v>1.25</v>
      </c>
      <c r="P2928" s="8">
        <f t="shared" si="235"/>
        <v>75</v>
      </c>
      <c r="Q2928" t="s">
        <v>8382</v>
      </c>
      <c r="R2928" t="s">
        <v>8372</v>
      </c>
      <c r="S2928" s="12" t="s">
        <v>8383</v>
      </c>
      <c r="T2928" s="12">
        <f t="shared" si="236"/>
        <v>42394.980839243501</v>
      </c>
      <c r="U2928" t="e">
        <f t="shared" si="237"/>
        <v>#VALUE!</v>
      </c>
      <c r="V2928" s="16" t="e">
        <f t="shared" si="238"/>
        <v>#VALUE!</v>
      </c>
    </row>
    <row r="2929" spans="1:22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34"/>
        <v>1.3083333333333333</v>
      </c>
      <c r="P2929" s="8">
        <f t="shared" si="235"/>
        <v>112.14285714285714</v>
      </c>
      <c r="Q2929" t="s">
        <v>8382</v>
      </c>
      <c r="R2929" t="s">
        <v>8372</v>
      </c>
      <c r="S2929" s="12" t="s">
        <v>8383</v>
      </c>
      <c r="T2929" s="12">
        <f t="shared" si="236"/>
        <v>42151.818309692673</v>
      </c>
      <c r="U2929" t="e">
        <f t="shared" si="237"/>
        <v>#VALUE!</v>
      </c>
      <c r="V2929" s="16" t="e">
        <f t="shared" si="238"/>
        <v>#VALUE!</v>
      </c>
    </row>
    <row r="2930" spans="1:22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34"/>
        <v>1</v>
      </c>
      <c r="P2930" s="8">
        <f t="shared" si="235"/>
        <v>41.666666666666664</v>
      </c>
      <c r="Q2930" t="s">
        <v>8382</v>
      </c>
      <c r="R2930" t="s">
        <v>8372</v>
      </c>
      <c r="S2930" s="12" t="s">
        <v>8383</v>
      </c>
      <c r="T2930" s="12">
        <f t="shared" si="236"/>
        <v>42761.856335697397</v>
      </c>
      <c r="U2930" t="e">
        <f t="shared" si="237"/>
        <v>#VALUE!</v>
      </c>
      <c r="V2930" s="16" t="e">
        <f t="shared" si="238"/>
        <v>#VALUE!</v>
      </c>
    </row>
    <row r="2931" spans="1:22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34"/>
        <v>1.02069375</v>
      </c>
      <c r="P2931" s="8">
        <f t="shared" si="235"/>
        <v>255.17343750000001</v>
      </c>
      <c r="Q2931" t="s">
        <v>8382</v>
      </c>
      <c r="R2931" t="s">
        <v>8372</v>
      </c>
      <c r="S2931" s="12" t="s">
        <v>8383</v>
      </c>
      <c r="T2931" s="12">
        <f t="shared" si="236"/>
        <v>42098.604704491729</v>
      </c>
      <c r="U2931" t="e">
        <f t="shared" si="237"/>
        <v>#VALUE!</v>
      </c>
      <c r="V2931" s="16" t="e">
        <f t="shared" si="238"/>
        <v>#VALUE!</v>
      </c>
    </row>
    <row r="2932" spans="1:22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34"/>
        <v>1.0092000000000001</v>
      </c>
      <c r="P2932" s="8">
        <f t="shared" si="235"/>
        <v>162.7741935483871</v>
      </c>
      <c r="Q2932" t="s">
        <v>8382</v>
      </c>
      <c r="R2932" t="s">
        <v>8372</v>
      </c>
      <c r="S2932" s="12" t="s">
        <v>8383</v>
      </c>
      <c r="T2932" s="12">
        <f t="shared" si="236"/>
        <v>42453.007848699759</v>
      </c>
      <c r="U2932" t="e">
        <f t="shared" si="237"/>
        <v>#VALUE!</v>
      </c>
      <c r="V2932" s="16" t="e">
        <f t="shared" si="238"/>
        <v>#VALUE!</v>
      </c>
    </row>
    <row r="2933" spans="1:22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34"/>
        <v>1.06</v>
      </c>
      <c r="P2933" s="8">
        <f t="shared" si="235"/>
        <v>88.333333333333329</v>
      </c>
      <c r="Q2933" t="s">
        <v>8382</v>
      </c>
      <c r="R2933" t="s">
        <v>8372</v>
      </c>
      <c r="S2933" s="12" t="s">
        <v>8383</v>
      </c>
      <c r="T2933" s="12">
        <f t="shared" si="236"/>
        <v>42218.836442080377</v>
      </c>
      <c r="U2933" t="e">
        <f t="shared" si="237"/>
        <v>#VALUE!</v>
      </c>
      <c r="V2933" s="16" t="e">
        <f t="shared" si="238"/>
        <v>#VALUE!</v>
      </c>
    </row>
    <row r="2934" spans="1:22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34"/>
        <v>1.0509677419354839</v>
      </c>
      <c r="P2934" s="8">
        <f t="shared" si="235"/>
        <v>85.736842105263165</v>
      </c>
      <c r="Q2934" t="s">
        <v>8382</v>
      </c>
      <c r="R2934" t="s">
        <v>8372</v>
      </c>
      <c r="S2934" s="12" t="s">
        <v>8383</v>
      </c>
      <c r="T2934" s="12">
        <f t="shared" si="236"/>
        <v>42374.962612293144</v>
      </c>
      <c r="U2934" t="e">
        <f t="shared" si="237"/>
        <v>#VALUE!</v>
      </c>
      <c r="V2934" s="16" t="e">
        <f t="shared" si="238"/>
        <v>#VALUE!</v>
      </c>
    </row>
    <row r="2935" spans="1:22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34"/>
        <v>1.0276000000000001</v>
      </c>
      <c r="P2935" s="8">
        <f t="shared" si="235"/>
        <v>47.574074074074076</v>
      </c>
      <c r="Q2935" t="s">
        <v>8382</v>
      </c>
      <c r="R2935" t="s">
        <v>8372</v>
      </c>
      <c r="S2935" s="12" t="s">
        <v>8383</v>
      </c>
      <c r="T2935" s="12">
        <f t="shared" si="236"/>
        <v>42855.771312056735</v>
      </c>
      <c r="U2935" t="e">
        <f t="shared" si="237"/>
        <v>#VALUE!</v>
      </c>
      <c r="V2935" s="16" t="e">
        <f t="shared" si="238"/>
        <v>#VALUE!</v>
      </c>
    </row>
    <row r="2936" spans="1:22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34"/>
        <v>1.08</v>
      </c>
      <c r="P2936" s="8">
        <f t="shared" si="235"/>
        <v>72.972972972972968</v>
      </c>
      <c r="Q2936" t="s">
        <v>8382</v>
      </c>
      <c r="R2936" t="s">
        <v>8372</v>
      </c>
      <c r="S2936" s="12" t="s">
        <v>8383</v>
      </c>
      <c r="T2936" s="12">
        <f t="shared" si="236"/>
        <v>42120.12486997636</v>
      </c>
      <c r="U2936" t="e">
        <f t="shared" si="237"/>
        <v>#VALUE!</v>
      </c>
      <c r="V2936" s="16" t="e">
        <f t="shared" si="238"/>
        <v>#VALUE!</v>
      </c>
    </row>
    <row r="2937" spans="1:22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34"/>
        <v>1.0088571428571429</v>
      </c>
      <c r="P2937" s="8">
        <f t="shared" si="235"/>
        <v>90.538461538461533</v>
      </c>
      <c r="Q2937" t="s">
        <v>8382</v>
      </c>
      <c r="R2937" t="s">
        <v>8372</v>
      </c>
      <c r="S2937" s="12" t="s">
        <v>8383</v>
      </c>
      <c r="T2937" s="12">
        <f t="shared" si="236"/>
        <v>42914.624208037822</v>
      </c>
      <c r="U2937" t="e">
        <f t="shared" si="237"/>
        <v>#VALUE!</v>
      </c>
      <c r="V2937" s="16" t="e">
        <f t="shared" si="238"/>
        <v>#VALUE!</v>
      </c>
    </row>
    <row r="2938" spans="1:22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34"/>
        <v>1.28</v>
      </c>
      <c r="P2938" s="8">
        <f t="shared" si="235"/>
        <v>37.647058823529413</v>
      </c>
      <c r="Q2938" t="s">
        <v>8382</v>
      </c>
      <c r="R2938" t="s">
        <v>8372</v>
      </c>
      <c r="S2938" s="12" t="s">
        <v>8383</v>
      </c>
      <c r="T2938" s="12">
        <f t="shared" si="236"/>
        <v>42260.054645390068</v>
      </c>
      <c r="U2938" t="e">
        <f t="shared" si="237"/>
        <v>#VALUE!</v>
      </c>
      <c r="V2938" s="16" t="e">
        <f t="shared" si="238"/>
        <v>#VALUE!</v>
      </c>
    </row>
    <row r="2939" spans="1:22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34"/>
        <v>1.3333333333333333</v>
      </c>
      <c r="P2939" s="8">
        <f t="shared" si="235"/>
        <v>36.363636363636367</v>
      </c>
      <c r="Q2939" t="s">
        <v>8382</v>
      </c>
      <c r="R2939" t="s">
        <v>8372</v>
      </c>
      <c r="S2939" s="12" t="s">
        <v>8383</v>
      </c>
      <c r="T2939" s="12">
        <f t="shared" si="236"/>
        <v>42148.537978723405</v>
      </c>
      <c r="U2939" t="e">
        <f t="shared" si="237"/>
        <v>#VALUE!</v>
      </c>
      <c r="V2939" s="16" t="e">
        <f t="shared" si="238"/>
        <v>#VALUE!</v>
      </c>
    </row>
    <row r="2940" spans="1:22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34"/>
        <v>1.0137499999999999</v>
      </c>
      <c r="P2940" s="8">
        <f t="shared" si="235"/>
        <v>126.71875</v>
      </c>
      <c r="Q2940" t="s">
        <v>8382</v>
      </c>
      <c r="R2940" t="s">
        <v>8372</v>
      </c>
      <c r="S2940" s="12" t="s">
        <v>8383</v>
      </c>
      <c r="T2940" s="12">
        <f t="shared" si="236"/>
        <v>42354.06635933806</v>
      </c>
      <c r="U2940" t="e">
        <f t="shared" si="237"/>
        <v>#VALUE!</v>
      </c>
      <c r="V2940" s="16" t="e">
        <f t="shared" si="238"/>
        <v>#VALUE!</v>
      </c>
    </row>
    <row r="2941" spans="1:22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34"/>
        <v>1.0287500000000001</v>
      </c>
      <c r="P2941" s="8">
        <f t="shared" si="235"/>
        <v>329.2</v>
      </c>
      <c r="Q2941" t="s">
        <v>8382</v>
      </c>
      <c r="R2941" t="s">
        <v>8372</v>
      </c>
      <c r="S2941" s="12" t="s">
        <v>8383</v>
      </c>
      <c r="T2941" s="12">
        <f t="shared" si="236"/>
        <v>42191.790921985812</v>
      </c>
      <c r="U2941" t="e">
        <f t="shared" si="237"/>
        <v>#VALUE!</v>
      </c>
      <c r="V2941" s="16" t="e">
        <f t="shared" si="238"/>
        <v>#VALUE!</v>
      </c>
    </row>
    <row r="2942" spans="1:22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34"/>
        <v>1.0724</v>
      </c>
      <c r="P2942" s="8">
        <f t="shared" si="235"/>
        <v>81.242424242424249</v>
      </c>
      <c r="Q2942" t="s">
        <v>8382</v>
      </c>
      <c r="R2942" t="s">
        <v>8372</v>
      </c>
      <c r="S2942" s="12" t="s">
        <v>8383</v>
      </c>
      <c r="T2942" s="12">
        <f t="shared" si="236"/>
        <v>42331.669243498814</v>
      </c>
      <c r="U2942" t="e">
        <f t="shared" si="237"/>
        <v>#VALUE!</v>
      </c>
      <c r="V2942" s="16" t="e">
        <f t="shared" si="238"/>
        <v>#VALUE!</v>
      </c>
    </row>
    <row r="2943" spans="1:22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34"/>
        <v>4.0000000000000003E-5</v>
      </c>
      <c r="P2943" s="8">
        <f t="shared" si="235"/>
        <v>1</v>
      </c>
      <c r="Q2943" t="s">
        <v>8378</v>
      </c>
      <c r="R2943" t="s">
        <v>8320</v>
      </c>
      <c r="S2943" s="12" t="s">
        <v>8318</v>
      </c>
      <c r="T2943" s="12">
        <f t="shared" si="236"/>
        <v>42384.966371158393</v>
      </c>
      <c r="U2943" t="e">
        <f t="shared" si="237"/>
        <v>#VALUE!</v>
      </c>
      <c r="V2943" s="16" t="e">
        <f t="shared" si="238"/>
        <v>#VALUE!</v>
      </c>
    </row>
    <row r="2944" spans="1:22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34"/>
        <v>0.20424999999999999</v>
      </c>
      <c r="P2944" s="8">
        <f t="shared" si="235"/>
        <v>202.22772277227722</v>
      </c>
      <c r="Q2944" t="s">
        <v>8378</v>
      </c>
      <c r="R2944" t="s">
        <v>8320</v>
      </c>
      <c r="S2944" s="12" t="s">
        <v>8318</v>
      </c>
      <c r="T2944" s="12">
        <f t="shared" si="236"/>
        <v>42691.189822695036</v>
      </c>
      <c r="U2944" t="e">
        <f t="shared" si="237"/>
        <v>#VALUE!</v>
      </c>
      <c r="V2944" s="16" t="e">
        <f t="shared" si="238"/>
        <v>#VALUE!</v>
      </c>
    </row>
    <row r="2945" spans="1:22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34"/>
        <v>0</v>
      </c>
      <c r="P2945" s="8">
        <f t="shared" si="235"/>
        <v>0</v>
      </c>
      <c r="Q2945" t="s">
        <v>8378</v>
      </c>
      <c r="R2945" t="s">
        <v>8320</v>
      </c>
      <c r="S2945" s="12" t="s">
        <v>8318</v>
      </c>
      <c r="T2945" s="12">
        <f t="shared" si="236"/>
        <v>42428.032860520092</v>
      </c>
      <c r="U2945" t="e">
        <f t="shared" si="237"/>
        <v>#VALUE!</v>
      </c>
      <c r="V2945" s="16" t="e">
        <f t="shared" si="238"/>
        <v>#VALUE!</v>
      </c>
    </row>
    <row r="2946" spans="1:22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34"/>
        <v>0.01</v>
      </c>
      <c r="P2946" s="8">
        <f t="shared" si="235"/>
        <v>100</v>
      </c>
      <c r="Q2946" t="s">
        <v>8378</v>
      </c>
      <c r="R2946" t="s">
        <v>8320</v>
      </c>
      <c r="S2946" s="12" t="s">
        <v>8318</v>
      </c>
      <c r="T2946" s="12">
        <f t="shared" si="236"/>
        <v>42485.004704491723</v>
      </c>
      <c r="U2946" t="e">
        <f t="shared" si="237"/>
        <v>#VALUE!</v>
      </c>
      <c r="V2946" s="16" t="e">
        <f t="shared" si="238"/>
        <v>#VALUE!</v>
      </c>
    </row>
    <row r="2947" spans="1:22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9">E2947/D2947</f>
        <v>0</v>
      </c>
      <c r="P2947" s="8">
        <f t="shared" ref="P2947:P3010" si="240">IFERROR(E2947/L2947, 0)</f>
        <v>0</v>
      </c>
      <c r="Q2947" t="s">
        <v>8378</v>
      </c>
      <c r="R2947" t="s">
        <v>8320</v>
      </c>
      <c r="S2947" s="12" t="s">
        <v>8318</v>
      </c>
      <c r="T2947" s="12">
        <f t="shared" ref="T2947:T3010" si="241">(J2947/84600)+25569+(-8/24)</f>
        <v>42469.915602836882</v>
      </c>
      <c r="U2947" t="e">
        <f t="shared" ref="U2947:U3010" si="242">DATEDIF(S2947,T2947, "D")</f>
        <v>#VALUE!</v>
      </c>
      <c r="V2947" s="16" t="e">
        <f t="shared" ref="V2947:V3010" si="243">DATEDIF(0,U2947,"y")&amp;" years " &amp;DATEDIF(0,U2947,"ym")&amp;" months "&amp;DATEDIF(0,U2947,"md")&amp;" days"</f>
        <v>#VALUE!</v>
      </c>
    </row>
    <row r="2948" spans="1:22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9"/>
        <v>1E-3</v>
      </c>
      <c r="P2948" s="8">
        <f t="shared" si="240"/>
        <v>1</v>
      </c>
      <c r="Q2948" t="s">
        <v>8378</v>
      </c>
      <c r="R2948" t="s">
        <v>8320</v>
      </c>
      <c r="S2948" s="12" t="s">
        <v>8318</v>
      </c>
      <c r="T2948" s="12">
        <f t="shared" si="241"/>
        <v>42928.868699763589</v>
      </c>
      <c r="U2948" t="e">
        <f t="shared" si="242"/>
        <v>#VALUE!</v>
      </c>
      <c r="V2948" s="16" t="e">
        <f t="shared" si="243"/>
        <v>#VALUE!</v>
      </c>
    </row>
    <row r="2949" spans="1:22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9"/>
        <v>4.2880000000000001E-2</v>
      </c>
      <c r="P2949" s="8">
        <f t="shared" si="240"/>
        <v>82.461538461538467</v>
      </c>
      <c r="Q2949" t="s">
        <v>8378</v>
      </c>
      <c r="R2949" t="s">
        <v>8320</v>
      </c>
      <c r="S2949" s="12" t="s">
        <v>8318</v>
      </c>
      <c r="T2949" s="12">
        <f t="shared" si="241"/>
        <v>43012.644999999997</v>
      </c>
      <c r="U2949" t="e">
        <f t="shared" si="242"/>
        <v>#VALUE!</v>
      </c>
      <c r="V2949" s="16" t="e">
        <f t="shared" si="243"/>
        <v>#VALUE!</v>
      </c>
    </row>
    <row r="2950" spans="1:22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9"/>
        <v>4.8000000000000001E-5</v>
      </c>
      <c r="P2950" s="8">
        <f t="shared" si="240"/>
        <v>2.6666666666666665</v>
      </c>
      <c r="Q2950" t="s">
        <v>8378</v>
      </c>
      <c r="R2950" t="s">
        <v>8320</v>
      </c>
      <c r="S2950" s="12" t="s">
        <v>8318</v>
      </c>
      <c r="T2950" s="12">
        <f t="shared" si="241"/>
        <v>42448.989278959809</v>
      </c>
      <c r="U2950" t="e">
        <f t="shared" si="242"/>
        <v>#VALUE!</v>
      </c>
      <c r="V2950" s="16" t="e">
        <f t="shared" si="243"/>
        <v>#VALUE!</v>
      </c>
    </row>
    <row r="2951" spans="1:22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9"/>
        <v>2.5000000000000001E-2</v>
      </c>
      <c r="P2951" s="8">
        <f t="shared" si="240"/>
        <v>12.5</v>
      </c>
      <c r="Q2951" t="s">
        <v>8378</v>
      </c>
      <c r="R2951" t="s">
        <v>8320</v>
      </c>
      <c r="S2951" s="12" t="s">
        <v>8318</v>
      </c>
      <c r="T2951" s="12">
        <f t="shared" si="241"/>
        <v>42653.422186761229</v>
      </c>
      <c r="U2951" t="e">
        <f t="shared" si="242"/>
        <v>#VALUE!</v>
      </c>
      <c r="V2951" s="16" t="e">
        <f t="shared" si="243"/>
        <v>#VALUE!</v>
      </c>
    </row>
    <row r="2952" spans="1:22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9"/>
        <v>0</v>
      </c>
      <c r="P2952" s="8">
        <f t="shared" si="240"/>
        <v>0</v>
      </c>
      <c r="Q2952" t="s">
        <v>8378</v>
      </c>
      <c r="R2952" t="s">
        <v>8320</v>
      </c>
      <c r="S2952" s="12" t="s">
        <v>8318</v>
      </c>
      <c r="T2952" s="12">
        <f t="shared" si="241"/>
        <v>42719.337494089828</v>
      </c>
      <c r="U2952" t="e">
        <f t="shared" si="242"/>
        <v>#VALUE!</v>
      </c>
      <c r="V2952" s="16" t="e">
        <f t="shared" si="243"/>
        <v>#VALUE!</v>
      </c>
    </row>
    <row r="2953" spans="1:22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9"/>
        <v>2.1919999999999999E-2</v>
      </c>
      <c r="P2953" s="8">
        <f t="shared" si="240"/>
        <v>18.896551724137932</v>
      </c>
      <c r="Q2953" t="s">
        <v>8378</v>
      </c>
      <c r="R2953" t="s">
        <v>8320</v>
      </c>
      <c r="S2953" s="12" t="s">
        <v>8318</v>
      </c>
      <c r="T2953" s="12">
        <f t="shared" si="241"/>
        <v>42219.359018912532</v>
      </c>
      <c r="U2953" t="e">
        <f t="shared" si="242"/>
        <v>#VALUE!</v>
      </c>
      <c r="V2953" s="16" t="e">
        <f t="shared" si="243"/>
        <v>#VALUE!</v>
      </c>
    </row>
    <row r="2954" spans="1:22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9"/>
        <v>8.0250000000000002E-2</v>
      </c>
      <c r="P2954" s="8">
        <f t="shared" si="240"/>
        <v>200.625</v>
      </c>
      <c r="Q2954" t="s">
        <v>8378</v>
      </c>
      <c r="R2954" t="s">
        <v>8320</v>
      </c>
      <c r="S2954" s="12" t="s">
        <v>8318</v>
      </c>
      <c r="T2954" s="12">
        <f t="shared" si="241"/>
        <v>42991.329066193852</v>
      </c>
      <c r="U2954" t="e">
        <f t="shared" si="242"/>
        <v>#VALUE!</v>
      </c>
      <c r="V2954" s="16" t="e">
        <f t="shared" si="243"/>
        <v>#VALUE!</v>
      </c>
    </row>
    <row r="2955" spans="1:22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9"/>
        <v>1.5125E-3</v>
      </c>
      <c r="P2955" s="8">
        <f t="shared" si="240"/>
        <v>201.66666666666666</v>
      </c>
      <c r="Q2955" t="s">
        <v>8378</v>
      </c>
      <c r="R2955" t="s">
        <v>8320</v>
      </c>
      <c r="S2955" s="12" t="s">
        <v>8318</v>
      </c>
      <c r="T2955" s="12">
        <f t="shared" si="241"/>
        <v>42610.496702127661</v>
      </c>
      <c r="U2955" t="e">
        <f t="shared" si="242"/>
        <v>#VALUE!</v>
      </c>
      <c r="V2955" s="16" t="e">
        <f t="shared" si="243"/>
        <v>#VALUE!</v>
      </c>
    </row>
    <row r="2956" spans="1:22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9"/>
        <v>0</v>
      </c>
      <c r="P2956" s="8">
        <f t="shared" si="240"/>
        <v>0</v>
      </c>
      <c r="Q2956" t="s">
        <v>8378</v>
      </c>
      <c r="R2956" t="s">
        <v>8320</v>
      </c>
      <c r="S2956" s="12" t="s">
        <v>8318</v>
      </c>
      <c r="T2956" s="12">
        <f t="shared" si="241"/>
        <v>43156.666702127659</v>
      </c>
      <c r="U2956" t="e">
        <f t="shared" si="242"/>
        <v>#VALUE!</v>
      </c>
      <c r="V2956" s="16" t="e">
        <f t="shared" si="243"/>
        <v>#VALUE!</v>
      </c>
    </row>
    <row r="2957" spans="1:22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9"/>
        <v>0.59583333333333333</v>
      </c>
      <c r="P2957" s="8">
        <f t="shared" si="240"/>
        <v>65</v>
      </c>
      <c r="Q2957" t="s">
        <v>8378</v>
      </c>
      <c r="R2957" t="s">
        <v>8320</v>
      </c>
      <c r="S2957" s="12" t="s">
        <v>8318</v>
      </c>
      <c r="T2957" s="12">
        <f t="shared" si="241"/>
        <v>42494.019491725769</v>
      </c>
      <c r="U2957" t="e">
        <f t="shared" si="242"/>
        <v>#VALUE!</v>
      </c>
      <c r="V2957" s="16" t="e">
        <f t="shared" si="243"/>
        <v>#VALUE!</v>
      </c>
    </row>
    <row r="2958" spans="1:22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9"/>
        <v>0.16734177215189874</v>
      </c>
      <c r="P2958" s="8">
        <f t="shared" si="240"/>
        <v>66.099999999999994</v>
      </c>
      <c r="Q2958" t="s">
        <v>8378</v>
      </c>
      <c r="R2958" t="s">
        <v>8320</v>
      </c>
      <c r="S2958" s="12" t="s">
        <v>8318</v>
      </c>
      <c r="T2958" s="12">
        <f t="shared" si="241"/>
        <v>42824.114066193848</v>
      </c>
      <c r="U2958" t="e">
        <f t="shared" si="242"/>
        <v>#VALUE!</v>
      </c>
      <c r="V2958" s="16" t="e">
        <f t="shared" si="243"/>
        <v>#VALUE!</v>
      </c>
    </row>
    <row r="2959" spans="1:22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9"/>
        <v>1.8666666666666668E-2</v>
      </c>
      <c r="P2959" s="8">
        <f t="shared" si="240"/>
        <v>93.333333333333329</v>
      </c>
      <c r="Q2959" t="s">
        <v>8378</v>
      </c>
      <c r="R2959" t="s">
        <v>8320</v>
      </c>
      <c r="S2959" s="12" t="s">
        <v>8318</v>
      </c>
      <c r="T2959" s="12">
        <f t="shared" si="241"/>
        <v>42380.933475177306</v>
      </c>
      <c r="U2959" t="e">
        <f t="shared" si="242"/>
        <v>#VALUE!</v>
      </c>
      <c r="V2959" s="16" t="e">
        <f t="shared" si="243"/>
        <v>#VALUE!</v>
      </c>
    </row>
    <row r="2960" spans="1:22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9"/>
        <v>0</v>
      </c>
      <c r="P2960" s="8">
        <f t="shared" si="240"/>
        <v>0</v>
      </c>
      <c r="Q2960" t="s">
        <v>8378</v>
      </c>
      <c r="R2960" t="s">
        <v>8320</v>
      </c>
      <c r="S2960" s="12" t="s">
        <v>8318</v>
      </c>
      <c r="T2960" s="12">
        <f t="shared" si="241"/>
        <v>42797.377269503544</v>
      </c>
      <c r="U2960" t="e">
        <f t="shared" si="242"/>
        <v>#VALUE!</v>
      </c>
      <c r="V2960" s="16" t="e">
        <f t="shared" si="243"/>
        <v>#VALUE!</v>
      </c>
    </row>
    <row r="2961" spans="1:22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9"/>
        <v>0</v>
      </c>
      <c r="P2961" s="8">
        <f t="shared" si="240"/>
        <v>0</v>
      </c>
      <c r="Q2961" t="s">
        <v>8378</v>
      </c>
      <c r="R2961" t="s">
        <v>8320</v>
      </c>
      <c r="S2961" s="12" t="s">
        <v>8318</v>
      </c>
      <c r="T2961" s="12">
        <f t="shared" si="241"/>
        <v>42857.866725768319</v>
      </c>
      <c r="U2961" t="e">
        <f t="shared" si="242"/>
        <v>#VALUE!</v>
      </c>
      <c r="V2961" s="16" t="e">
        <f t="shared" si="243"/>
        <v>#VALUE!</v>
      </c>
    </row>
    <row r="2962" spans="1:22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9"/>
        <v>0</v>
      </c>
      <c r="P2962" s="8">
        <f t="shared" si="240"/>
        <v>0</v>
      </c>
      <c r="Q2962" t="s">
        <v>8378</v>
      </c>
      <c r="R2962" t="s">
        <v>8320</v>
      </c>
      <c r="S2962" s="12" t="s">
        <v>8318</v>
      </c>
      <c r="T2962" s="12">
        <f t="shared" si="241"/>
        <v>42210.1208392435</v>
      </c>
      <c r="U2962" t="e">
        <f t="shared" si="242"/>
        <v>#VALUE!</v>
      </c>
      <c r="V2962" s="16" t="e">
        <f t="shared" si="243"/>
        <v>#VALUE!</v>
      </c>
    </row>
    <row r="2963" spans="1:22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9"/>
        <v>1.0962000000000001</v>
      </c>
      <c r="P2963" s="8">
        <f t="shared" si="240"/>
        <v>50.75</v>
      </c>
      <c r="Q2963" t="s">
        <v>8317</v>
      </c>
      <c r="R2963" t="s">
        <v>8318</v>
      </c>
      <c r="T2963" s="12">
        <f t="shared" si="241"/>
        <v>42411.777293144209</v>
      </c>
      <c r="U2963">
        <f t="shared" si="242"/>
        <v>42411</v>
      </c>
      <c r="V2963" s="16" t="str">
        <f t="shared" si="243"/>
        <v>116 years 1 months 11 days</v>
      </c>
    </row>
    <row r="2964" spans="1:22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9"/>
        <v>1.218</v>
      </c>
      <c r="P2964" s="8">
        <f t="shared" si="240"/>
        <v>60.9</v>
      </c>
      <c r="Q2964" t="s">
        <v>8317</v>
      </c>
      <c r="R2964" t="s">
        <v>8318</v>
      </c>
      <c r="T2964" s="12">
        <f t="shared" si="241"/>
        <v>42386.277848699763</v>
      </c>
      <c r="U2964">
        <f t="shared" si="242"/>
        <v>42386</v>
      </c>
      <c r="V2964" s="16" t="str">
        <f t="shared" si="243"/>
        <v>116 years 0 months 17 days</v>
      </c>
    </row>
    <row r="2965" spans="1:22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9"/>
        <v>1.0685</v>
      </c>
      <c r="P2965" s="8">
        <f t="shared" si="240"/>
        <v>109.03061224489795</v>
      </c>
      <c r="Q2965" t="s">
        <v>8317</v>
      </c>
      <c r="R2965" t="s">
        <v>8318</v>
      </c>
      <c r="T2965" s="12">
        <f t="shared" si="241"/>
        <v>42510.08302600473</v>
      </c>
      <c r="U2965">
        <f t="shared" si="242"/>
        <v>42510</v>
      </c>
      <c r="V2965" s="16" t="str">
        <f t="shared" si="243"/>
        <v>116 years 4 months 20 days</v>
      </c>
    </row>
    <row r="2966" spans="1:22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9"/>
        <v>1.0071379999999999</v>
      </c>
      <c r="P2966" s="8">
        <f t="shared" si="240"/>
        <v>25.692295918367346</v>
      </c>
      <c r="Q2966" t="s">
        <v>8317</v>
      </c>
      <c r="R2966" t="s">
        <v>8318</v>
      </c>
      <c r="T2966" s="12">
        <f t="shared" si="241"/>
        <v>42173.510862884163</v>
      </c>
      <c r="U2966">
        <f t="shared" si="242"/>
        <v>42173</v>
      </c>
      <c r="V2966" s="16" t="str">
        <f t="shared" si="243"/>
        <v>115 years 5 months 18 days</v>
      </c>
    </row>
    <row r="2967" spans="1:22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9"/>
        <v>1.0900000000000001</v>
      </c>
      <c r="P2967" s="8">
        <f t="shared" si="240"/>
        <v>41.92307692307692</v>
      </c>
      <c r="Q2967" t="s">
        <v>8317</v>
      </c>
      <c r="R2967" t="s">
        <v>8318</v>
      </c>
      <c r="T2967" s="12">
        <f t="shared" si="241"/>
        <v>42515.454290780144</v>
      </c>
      <c r="U2967">
        <f t="shared" si="242"/>
        <v>42515</v>
      </c>
      <c r="V2967" s="16" t="str">
        <f t="shared" si="243"/>
        <v>116 years 4 months 25 days</v>
      </c>
    </row>
    <row r="2968" spans="1:22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9"/>
        <v>1.1363000000000001</v>
      </c>
      <c r="P2968" s="8">
        <f t="shared" si="240"/>
        <v>88.7734375</v>
      </c>
      <c r="Q2968" t="s">
        <v>8317</v>
      </c>
      <c r="R2968" t="s">
        <v>8318</v>
      </c>
      <c r="T2968" s="12">
        <f t="shared" si="241"/>
        <v>42587.974137115838</v>
      </c>
      <c r="U2968">
        <f t="shared" si="242"/>
        <v>42587</v>
      </c>
      <c r="V2968" s="16" t="str">
        <f t="shared" si="243"/>
        <v>116 years 7 months 5 days</v>
      </c>
    </row>
    <row r="2969" spans="1:22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9"/>
        <v>1.1392</v>
      </c>
      <c r="P2969" s="8">
        <f t="shared" si="240"/>
        <v>80.225352112676063</v>
      </c>
      <c r="Q2969" t="s">
        <v>8317</v>
      </c>
      <c r="R2969" t="s">
        <v>8318</v>
      </c>
      <c r="T2969" s="12">
        <f t="shared" si="241"/>
        <v>42392.358061465718</v>
      </c>
      <c r="U2969">
        <f t="shared" si="242"/>
        <v>42392</v>
      </c>
      <c r="V2969" s="16" t="str">
        <f t="shared" si="243"/>
        <v>116 years 0 months 23 days</v>
      </c>
    </row>
    <row r="2970" spans="1:22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9"/>
        <v>1.06</v>
      </c>
      <c r="P2970" s="8">
        <f t="shared" si="240"/>
        <v>78.936170212765958</v>
      </c>
      <c r="Q2970" t="s">
        <v>8317</v>
      </c>
      <c r="R2970" t="s">
        <v>8318</v>
      </c>
      <c r="T2970" s="12">
        <f t="shared" si="241"/>
        <v>42947.244208037824</v>
      </c>
      <c r="U2970">
        <f t="shared" si="242"/>
        <v>42947</v>
      </c>
      <c r="V2970" s="16" t="str">
        <f t="shared" si="243"/>
        <v>117 years 6 months 31 days</v>
      </c>
    </row>
    <row r="2971" spans="1:22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9"/>
        <v>1.625</v>
      </c>
      <c r="P2971" s="8">
        <f t="shared" si="240"/>
        <v>95.588235294117652</v>
      </c>
      <c r="Q2971" t="s">
        <v>8317</v>
      </c>
      <c r="R2971" t="s">
        <v>8318</v>
      </c>
      <c r="T2971" s="12">
        <f t="shared" si="241"/>
        <v>42449.129468085106</v>
      </c>
      <c r="U2971">
        <f t="shared" si="242"/>
        <v>42449</v>
      </c>
      <c r="V2971" s="16" t="str">
        <f t="shared" si="243"/>
        <v>116 years 2 months 20 days</v>
      </c>
    </row>
    <row r="2972" spans="1:22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9"/>
        <v>1.06</v>
      </c>
      <c r="P2972" s="8">
        <f t="shared" si="240"/>
        <v>69.890109890109883</v>
      </c>
      <c r="Q2972" t="s">
        <v>8317</v>
      </c>
      <c r="R2972" t="s">
        <v>8318</v>
      </c>
      <c r="T2972" s="12">
        <f t="shared" si="241"/>
        <v>42153.861122931441</v>
      </c>
      <c r="U2972">
        <f t="shared" si="242"/>
        <v>42153</v>
      </c>
      <c r="V2972" s="16" t="str">
        <f t="shared" si="243"/>
        <v>115 years 4 months 29 days</v>
      </c>
    </row>
    <row r="2973" spans="1:22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9"/>
        <v>1.0015624999999999</v>
      </c>
      <c r="P2973" s="8">
        <f t="shared" si="240"/>
        <v>74.534883720930239</v>
      </c>
      <c r="Q2973" t="s">
        <v>8317</v>
      </c>
      <c r="R2973" t="s">
        <v>8318</v>
      </c>
      <c r="T2973" s="12">
        <f t="shared" si="241"/>
        <v>42198.785791962167</v>
      </c>
      <c r="U2973">
        <f t="shared" si="242"/>
        <v>42198</v>
      </c>
      <c r="V2973" s="16" t="str">
        <f t="shared" si="243"/>
        <v>115 years 6 months 13 days</v>
      </c>
    </row>
    <row r="2974" spans="1:22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9"/>
        <v>1.0535000000000001</v>
      </c>
      <c r="P2974" s="8">
        <f t="shared" si="240"/>
        <v>123.94117647058823</v>
      </c>
      <c r="Q2974" t="s">
        <v>8317</v>
      </c>
      <c r="R2974" t="s">
        <v>8318</v>
      </c>
      <c r="T2974" s="12">
        <f t="shared" si="241"/>
        <v>43058.140898345147</v>
      </c>
      <c r="U2974">
        <f t="shared" si="242"/>
        <v>43058</v>
      </c>
      <c r="V2974" s="16" t="str">
        <f t="shared" si="243"/>
        <v>117 years 10 months 19 days</v>
      </c>
    </row>
    <row r="2975" spans="1:22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9"/>
        <v>1.748</v>
      </c>
      <c r="P2975" s="8">
        <f t="shared" si="240"/>
        <v>264.84848484848487</v>
      </c>
      <c r="Q2975" t="s">
        <v>8317</v>
      </c>
      <c r="R2975" t="s">
        <v>8318</v>
      </c>
      <c r="T2975" s="12">
        <f t="shared" si="241"/>
        <v>42698.35352245863</v>
      </c>
      <c r="U2975">
        <f t="shared" si="242"/>
        <v>42698</v>
      </c>
      <c r="V2975" s="16" t="str">
        <f t="shared" si="243"/>
        <v>116 years 10 months 24 days</v>
      </c>
    </row>
    <row r="2976" spans="1:22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9"/>
        <v>1.02</v>
      </c>
      <c r="P2976" s="8">
        <f t="shared" si="240"/>
        <v>58.620689655172413</v>
      </c>
      <c r="Q2976" t="s">
        <v>8317</v>
      </c>
      <c r="R2976" t="s">
        <v>8318</v>
      </c>
      <c r="T2976" s="12">
        <f t="shared" si="241"/>
        <v>42226.771524822696</v>
      </c>
      <c r="U2976">
        <f t="shared" si="242"/>
        <v>42226</v>
      </c>
      <c r="V2976" s="16" t="str">
        <f t="shared" si="243"/>
        <v>115 years 7 months 10 days</v>
      </c>
    </row>
    <row r="2977" spans="1:22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9"/>
        <v>1.00125</v>
      </c>
      <c r="P2977" s="8">
        <f t="shared" si="240"/>
        <v>70.884955752212392</v>
      </c>
      <c r="Q2977" t="s">
        <v>8317</v>
      </c>
      <c r="R2977" t="s">
        <v>8318</v>
      </c>
      <c r="T2977" s="12">
        <f t="shared" si="241"/>
        <v>42289.70550827423</v>
      </c>
      <c r="U2977">
        <f t="shared" si="242"/>
        <v>42289</v>
      </c>
      <c r="V2977" s="16" t="str">
        <f t="shared" si="243"/>
        <v>115 years 9 months 12 days</v>
      </c>
    </row>
    <row r="2978" spans="1:22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9"/>
        <v>1.7142857142857142</v>
      </c>
      <c r="P2978" s="8">
        <f t="shared" si="240"/>
        <v>8.5714285714285712</v>
      </c>
      <c r="Q2978" t="s">
        <v>8317</v>
      </c>
      <c r="R2978" t="s">
        <v>8318</v>
      </c>
      <c r="T2978" s="12">
        <f t="shared" si="241"/>
        <v>42784.051182033094</v>
      </c>
      <c r="U2978">
        <f t="shared" si="242"/>
        <v>42784</v>
      </c>
      <c r="V2978" s="16" t="str">
        <f t="shared" si="243"/>
        <v>117 years 1 months 18 days</v>
      </c>
    </row>
    <row r="2979" spans="1:22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9"/>
        <v>1.1356666666666666</v>
      </c>
      <c r="P2979" s="8">
        <f t="shared" si="240"/>
        <v>113.56666666666666</v>
      </c>
      <c r="Q2979" t="s">
        <v>8317</v>
      </c>
      <c r="R2979" t="s">
        <v>8318</v>
      </c>
      <c r="T2979" s="12">
        <f t="shared" si="241"/>
        <v>42376.715531914895</v>
      </c>
      <c r="U2979">
        <f t="shared" si="242"/>
        <v>42376</v>
      </c>
      <c r="V2979" s="16" t="str">
        <f t="shared" si="243"/>
        <v>116 years 0 months 7 days</v>
      </c>
    </row>
    <row r="2980" spans="1:22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9"/>
        <v>1.2946666666666666</v>
      </c>
      <c r="P2980" s="8">
        <f t="shared" si="240"/>
        <v>60.6875</v>
      </c>
      <c r="Q2980" t="s">
        <v>8317</v>
      </c>
      <c r="R2980" t="s">
        <v>8318</v>
      </c>
      <c r="T2980" s="12">
        <f t="shared" si="241"/>
        <v>42270.257056737588</v>
      </c>
      <c r="U2980">
        <f t="shared" si="242"/>
        <v>42270</v>
      </c>
      <c r="V2980" s="16" t="str">
        <f t="shared" si="243"/>
        <v>115 years 8 months 23 days</v>
      </c>
    </row>
    <row r="2981" spans="1:22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9"/>
        <v>1.014</v>
      </c>
      <c r="P2981" s="8">
        <f t="shared" si="240"/>
        <v>110.21739130434783</v>
      </c>
      <c r="Q2981" t="s">
        <v>8317</v>
      </c>
      <c r="R2981" t="s">
        <v>8318</v>
      </c>
      <c r="T2981" s="12">
        <f t="shared" si="241"/>
        <v>42342.955354609927</v>
      </c>
      <c r="U2981">
        <f t="shared" si="242"/>
        <v>42342</v>
      </c>
      <c r="V2981" s="16" t="str">
        <f t="shared" si="243"/>
        <v>115 years 11 months 4 days</v>
      </c>
    </row>
    <row r="2982" spans="1:22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9"/>
        <v>1.0916666666666666</v>
      </c>
      <c r="P2982" s="8">
        <f t="shared" si="240"/>
        <v>136.45833333333334</v>
      </c>
      <c r="Q2982" t="s">
        <v>8317</v>
      </c>
      <c r="R2982" t="s">
        <v>8318</v>
      </c>
      <c r="T2982" s="12">
        <f t="shared" si="241"/>
        <v>42573.857328605198</v>
      </c>
      <c r="U2982">
        <f t="shared" si="242"/>
        <v>42573</v>
      </c>
      <c r="V2982" s="16" t="str">
        <f t="shared" si="243"/>
        <v>116 years 6 months 22 days</v>
      </c>
    </row>
    <row r="2983" spans="1:22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9"/>
        <v>1.28925</v>
      </c>
      <c r="P2983" s="8">
        <f t="shared" si="240"/>
        <v>53.164948453608247</v>
      </c>
      <c r="Q2983" t="s">
        <v>8378</v>
      </c>
      <c r="R2983" t="s">
        <v>8320</v>
      </c>
      <c r="S2983" s="12" t="s">
        <v>8318</v>
      </c>
      <c r="T2983" s="12">
        <f t="shared" si="241"/>
        <v>42579.62122931442</v>
      </c>
      <c r="U2983" t="e">
        <f t="shared" si="242"/>
        <v>#VALUE!</v>
      </c>
      <c r="V2983" s="16" t="e">
        <f t="shared" si="243"/>
        <v>#VALUE!</v>
      </c>
    </row>
    <row r="2984" spans="1:22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9"/>
        <v>1.0206</v>
      </c>
      <c r="P2984" s="8">
        <f t="shared" si="240"/>
        <v>86.491525423728817</v>
      </c>
      <c r="Q2984" t="s">
        <v>8378</v>
      </c>
      <c r="R2984" t="s">
        <v>8320</v>
      </c>
      <c r="S2984" s="12" t="s">
        <v>8318</v>
      </c>
      <c r="T2984" s="12">
        <f t="shared" si="241"/>
        <v>42739.070248226948</v>
      </c>
      <c r="U2984" t="e">
        <f t="shared" si="242"/>
        <v>#VALUE!</v>
      </c>
      <c r="V2984" s="16" t="e">
        <f t="shared" si="243"/>
        <v>#VALUE!</v>
      </c>
    </row>
    <row r="2985" spans="1:22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9"/>
        <v>1.465395775862069</v>
      </c>
      <c r="P2985" s="8">
        <f t="shared" si="240"/>
        <v>155.23827397260274</v>
      </c>
      <c r="Q2985" t="s">
        <v>8378</v>
      </c>
      <c r="R2985" t="s">
        <v>8320</v>
      </c>
      <c r="S2985" s="12" t="s">
        <v>8318</v>
      </c>
      <c r="T2985" s="12">
        <f t="shared" si="241"/>
        <v>42241.652907801421</v>
      </c>
      <c r="U2985" t="e">
        <f t="shared" si="242"/>
        <v>#VALUE!</v>
      </c>
      <c r="V2985" s="16" t="e">
        <f t="shared" si="243"/>
        <v>#VALUE!</v>
      </c>
    </row>
    <row r="2986" spans="1:22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9"/>
        <v>1.00352</v>
      </c>
      <c r="P2986" s="8">
        <f t="shared" si="240"/>
        <v>115.08256880733946</v>
      </c>
      <c r="Q2986" t="s">
        <v>8378</v>
      </c>
      <c r="R2986" t="s">
        <v>8320</v>
      </c>
      <c r="S2986" s="12" t="s">
        <v>8318</v>
      </c>
      <c r="T2986" s="12">
        <f t="shared" si="241"/>
        <v>42937.802375886524</v>
      </c>
      <c r="U2986" t="e">
        <f t="shared" si="242"/>
        <v>#VALUE!</v>
      </c>
      <c r="V2986" s="16" t="e">
        <f t="shared" si="243"/>
        <v>#VALUE!</v>
      </c>
    </row>
    <row r="2987" spans="1:22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9"/>
        <v>1.2164999999999999</v>
      </c>
      <c r="P2987" s="8">
        <f t="shared" si="240"/>
        <v>109.5945945945946</v>
      </c>
      <c r="Q2987" t="s">
        <v>8378</v>
      </c>
      <c r="R2987" t="s">
        <v>8320</v>
      </c>
      <c r="S2987" s="12" t="s">
        <v>8318</v>
      </c>
      <c r="T2987" s="12">
        <f t="shared" si="241"/>
        <v>43018.171725768319</v>
      </c>
      <c r="U2987" t="e">
        <f t="shared" si="242"/>
        <v>#VALUE!</v>
      </c>
      <c r="V2987" s="16" t="e">
        <f t="shared" si="243"/>
        <v>#VALUE!</v>
      </c>
    </row>
    <row r="2988" spans="1:22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9"/>
        <v>1.0549999999999999</v>
      </c>
      <c r="P2988" s="8">
        <f t="shared" si="240"/>
        <v>45.214285714285715</v>
      </c>
      <c r="Q2988" t="s">
        <v>8378</v>
      </c>
      <c r="R2988" t="s">
        <v>8320</v>
      </c>
      <c r="S2988" s="12" t="s">
        <v>8318</v>
      </c>
      <c r="T2988" s="12">
        <f t="shared" si="241"/>
        <v>42789.943333333336</v>
      </c>
      <c r="U2988" t="e">
        <f t="shared" si="242"/>
        <v>#VALUE!</v>
      </c>
      <c r="V2988" s="16" t="e">
        <f t="shared" si="243"/>
        <v>#VALUE!</v>
      </c>
    </row>
    <row r="2989" spans="1:22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9"/>
        <v>1.1040080000000001</v>
      </c>
      <c r="P2989" s="8">
        <f t="shared" si="240"/>
        <v>104.15169811320754</v>
      </c>
      <c r="Q2989" t="s">
        <v>8378</v>
      </c>
      <c r="R2989" t="s">
        <v>8320</v>
      </c>
      <c r="S2989" s="12" t="s">
        <v>8318</v>
      </c>
      <c r="T2989" s="12">
        <f t="shared" si="241"/>
        <v>42989.916678486996</v>
      </c>
      <c r="U2989" t="e">
        <f t="shared" si="242"/>
        <v>#VALUE!</v>
      </c>
      <c r="V2989" s="16" t="e">
        <f t="shared" si="243"/>
        <v>#VALUE!</v>
      </c>
    </row>
    <row r="2990" spans="1:22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9"/>
        <v>1</v>
      </c>
      <c r="P2990" s="8">
        <f t="shared" si="240"/>
        <v>35.714285714285715</v>
      </c>
      <c r="Q2990" t="s">
        <v>8378</v>
      </c>
      <c r="R2990" t="s">
        <v>8320</v>
      </c>
      <c r="S2990" s="12" t="s">
        <v>8318</v>
      </c>
      <c r="T2990" s="12">
        <f t="shared" si="241"/>
        <v>42871.504503546101</v>
      </c>
      <c r="U2990" t="e">
        <f t="shared" si="242"/>
        <v>#VALUE!</v>
      </c>
      <c r="V2990" s="16" t="e">
        <f t="shared" si="243"/>
        <v>#VALUE!</v>
      </c>
    </row>
    <row r="2991" spans="1:22" ht="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9"/>
        <v>1.76535</v>
      </c>
      <c r="P2991" s="8">
        <f t="shared" si="240"/>
        <v>96.997252747252745</v>
      </c>
      <c r="Q2991" t="s">
        <v>8378</v>
      </c>
      <c r="R2991" t="s">
        <v>8320</v>
      </c>
      <c r="S2991" s="12" t="s">
        <v>8318</v>
      </c>
      <c r="T2991" s="12">
        <f t="shared" si="241"/>
        <v>42693.453451536639</v>
      </c>
      <c r="U2991" t="e">
        <f t="shared" si="242"/>
        <v>#VALUE!</v>
      </c>
      <c r="V2991" s="16" t="e">
        <f t="shared" si="243"/>
        <v>#VALUE!</v>
      </c>
    </row>
    <row r="2992" spans="1:22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9"/>
        <v>1</v>
      </c>
      <c r="P2992" s="8">
        <f t="shared" si="240"/>
        <v>370.37037037037038</v>
      </c>
      <c r="Q2992" t="s">
        <v>8378</v>
      </c>
      <c r="R2992" t="s">
        <v>8320</v>
      </c>
      <c r="S2992" s="12" t="s">
        <v>8318</v>
      </c>
      <c r="T2992" s="12">
        <f t="shared" si="241"/>
        <v>42698.104255319144</v>
      </c>
      <c r="U2992" t="e">
        <f t="shared" si="242"/>
        <v>#VALUE!</v>
      </c>
      <c r="V2992" s="16" t="e">
        <f t="shared" si="243"/>
        <v>#VALUE!</v>
      </c>
    </row>
    <row r="2993" spans="1:22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9"/>
        <v>1.0329411764705883</v>
      </c>
      <c r="P2993" s="8">
        <f t="shared" si="240"/>
        <v>94.408602150537632</v>
      </c>
      <c r="Q2993" t="s">
        <v>8378</v>
      </c>
      <c r="R2993" t="s">
        <v>8320</v>
      </c>
      <c r="S2993" s="12" t="s">
        <v>8318</v>
      </c>
      <c r="T2993" s="12">
        <f t="shared" si="241"/>
        <v>43105.862056737584</v>
      </c>
      <c r="U2993" t="e">
        <f t="shared" si="242"/>
        <v>#VALUE!</v>
      </c>
      <c r="V2993" s="16" t="e">
        <f t="shared" si="243"/>
        <v>#VALUE!</v>
      </c>
    </row>
    <row r="2994" spans="1:22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9"/>
        <v>1.0449999999999999</v>
      </c>
      <c r="P2994" s="8">
        <f t="shared" si="240"/>
        <v>48.984375</v>
      </c>
      <c r="Q2994" t="s">
        <v>8378</v>
      </c>
      <c r="R2994" t="s">
        <v>8320</v>
      </c>
      <c r="S2994" s="12" t="s">
        <v>8318</v>
      </c>
      <c r="T2994" s="12">
        <f t="shared" si="241"/>
        <v>42985.280260047279</v>
      </c>
      <c r="U2994" t="e">
        <f t="shared" si="242"/>
        <v>#VALUE!</v>
      </c>
      <c r="V2994" s="16" t="e">
        <f t="shared" si="243"/>
        <v>#VALUE!</v>
      </c>
    </row>
    <row r="2995" spans="1:22" ht="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9"/>
        <v>1.0029999999999999</v>
      </c>
      <c r="P2995" s="8">
        <f t="shared" si="240"/>
        <v>45.590909090909093</v>
      </c>
      <c r="Q2995" t="s">
        <v>8378</v>
      </c>
      <c r="R2995" t="s">
        <v>8320</v>
      </c>
      <c r="S2995" s="12" t="s">
        <v>8318</v>
      </c>
      <c r="T2995" s="12">
        <f t="shared" si="241"/>
        <v>42748.416867612286</v>
      </c>
      <c r="U2995" t="e">
        <f t="shared" si="242"/>
        <v>#VALUE!</v>
      </c>
      <c r="V2995" s="16" t="e">
        <f t="shared" si="243"/>
        <v>#VALUE!</v>
      </c>
    </row>
    <row r="2996" spans="1:22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9"/>
        <v>4.577466666666667</v>
      </c>
      <c r="P2996" s="8">
        <f t="shared" si="240"/>
        <v>23.275254237288134</v>
      </c>
      <c r="Q2996" t="s">
        <v>8378</v>
      </c>
      <c r="R2996" t="s">
        <v>8320</v>
      </c>
      <c r="S2996" s="12" t="s">
        <v>8318</v>
      </c>
      <c r="T2996" s="12">
        <f t="shared" si="241"/>
        <v>42232.304633569736</v>
      </c>
      <c r="U2996" t="e">
        <f t="shared" si="242"/>
        <v>#VALUE!</v>
      </c>
      <c r="V2996" s="16" t="e">
        <f t="shared" si="243"/>
        <v>#VALUE!</v>
      </c>
    </row>
    <row r="2997" spans="1:22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9"/>
        <v>1.0496000000000001</v>
      </c>
      <c r="P2997" s="8">
        <f t="shared" si="240"/>
        <v>63.2289156626506</v>
      </c>
      <c r="Q2997" t="s">
        <v>8378</v>
      </c>
      <c r="R2997" t="s">
        <v>8320</v>
      </c>
      <c r="S2997" s="12" t="s">
        <v>8318</v>
      </c>
      <c r="T2997" s="12">
        <f t="shared" si="241"/>
        <v>43089.345992907802</v>
      </c>
      <c r="U2997" t="e">
        <f t="shared" si="242"/>
        <v>#VALUE!</v>
      </c>
      <c r="V2997" s="16" t="e">
        <f t="shared" si="243"/>
        <v>#VALUE!</v>
      </c>
    </row>
    <row r="2998" spans="1:22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9"/>
        <v>1.7194285714285715</v>
      </c>
      <c r="P2998" s="8">
        <f t="shared" si="240"/>
        <v>153.5204081632653</v>
      </c>
      <c r="Q2998" t="s">
        <v>8378</v>
      </c>
      <c r="R2998" t="s">
        <v>8320</v>
      </c>
      <c r="S2998" s="12" t="s">
        <v>8318</v>
      </c>
      <c r="T2998" s="12">
        <f t="shared" si="241"/>
        <v>42442.109219858154</v>
      </c>
      <c r="U2998" t="e">
        <f t="shared" si="242"/>
        <v>#VALUE!</v>
      </c>
      <c r="V2998" s="16" t="e">
        <f t="shared" si="243"/>
        <v>#VALUE!</v>
      </c>
    </row>
    <row r="2999" spans="1:22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9"/>
        <v>1.0373000000000001</v>
      </c>
      <c r="P2999" s="8">
        <f t="shared" si="240"/>
        <v>90.2</v>
      </c>
      <c r="Q2999" t="s">
        <v>8378</v>
      </c>
      <c r="R2999" t="s">
        <v>8320</v>
      </c>
      <c r="S2999" s="12" t="s">
        <v>8318</v>
      </c>
      <c r="T2999" s="12">
        <f t="shared" si="241"/>
        <v>43141.501099290777</v>
      </c>
      <c r="U2999" t="e">
        <f t="shared" si="242"/>
        <v>#VALUE!</v>
      </c>
      <c r="V2999" s="16" t="e">
        <f t="shared" si="243"/>
        <v>#VALUE!</v>
      </c>
    </row>
    <row r="3000" spans="1:22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9"/>
        <v>1.0302899999999999</v>
      </c>
      <c r="P3000" s="8">
        <f t="shared" si="240"/>
        <v>118.97113163972287</v>
      </c>
      <c r="Q3000" t="s">
        <v>8378</v>
      </c>
      <c r="R3000" t="s">
        <v>8320</v>
      </c>
      <c r="S3000" s="12" t="s">
        <v>8318</v>
      </c>
      <c r="T3000" s="12">
        <f t="shared" si="241"/>
        <v>42122.736749408978</v>
      </c>
      <c r="U3000" t="e">
        <f t="shared" si="242"/>
        <v>#VALUE!</v>
      </c>
      <c r="V3000" s="16" t="e">
        <f t="shared" si="243"/>
        <v>#VALUE!</v>
      </c>
    </row>
    <row r="3001" spans="1:22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9"/>
        <v>1.1888888888888889</v>
      </c>
      <c r="P3001" s="8">
        <f t="shared" si="240"/>
        <v>80.25</v>
      </c>
      <c r="Q3001" t="s">
        <v>8378</v>
      </c>
      <c r="R3001" t="s">
        <v>8320</v>
      </c>
      <c r="S3001" s="12" t="s">
        <v>8318</v>
      </c>
      <c r="T3001" s="12">
        <f t="shared" si="241"/>
        <v>43146.614184397164</v>
      </c>
      <c r="U3001" t="e">
        <f t="shared" si="242"/>
        <v>#VALUE!</v>
      </c>
      <c r="V3001" s="16" t="e">
        <f t="shared" si="243"/>
        <v>#VALUE!</v>
      </c>
    </row>
    <row r="3002" spans="1:22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9"/>
        <v>1</v>
      </c>
      <c r="P3002" s="8">
        <f t="shared" si="240"/>
        <v>62.5</v>
      </c>
      <c r="Q3002" t="s">
        <v>8378</v>
      </c>
      <c r="R3002" t="s">
        <v>8320</v>
      </c>
      <c r="S3002" s="12" t="s">
        <v>8318</v>
      </c>
      <c r="T3002" s="12">
        <f t="shared" si="241"/>
        <v>43118.107210401889</v>
      </c>
      <c r="U3002" t="e">
        <f t="shared" si="242"/>
        <v>#VALUE!</v>
      </c>
      <c r="V3002" s="16" t="e">
        <f t="shared" si="243"/>
        <v>#VALUE!</v>
      </c>
    </row>
    <row r="3003" spans="1:22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9"/>
        <v>3.1869988910451896</v>
      </c>
      <c r="P3003" s="8">
        <f t="shared" si="240"/>
        <v>131.37719999999999</v>
      </c>
      <c r="Q3003" t="s">
        <v>8378</v>
      </c>
      <c r="R3003" t="s">
        <v>8320</v>
      </c>
      <c r="S3003" s="12" t="s">
        <v>8318</v>
      </c>
      <c r="T3003" s="12">
        <f t="shared" si="241"/>
        <v>42895.538794326239</v>
      </c>
      <c r="U3003" t="e">
        <f t="shared" si="242"/>
        <v>#VALUE!</v>
      </c>
      <c r="V3003" s="16" t="e">
        <f t="shared" si="243"/>
        <v>#VALUE!</v>
      </c>
    </row>
    <row r="3004" spans="1:22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9"/>
        <v>1.0850614285714286</v>
      </c>
      <c r="P3004" s="8">
        <f t="shared" si="240"/>
        <v>73.032980769230775</v>
      </c>
      <c r="Q3004" t="s">
        <v>8378</v>
      </c>
      <c r="R3004" t="s">
        <v>8320</v>
      </c>
      <c r="S3004" s="12" t="s">
        <v>8318</v>
      </c>
      <c r="T3004" s="12">
        <f t="shared" si="241"/>
        <v>41572.924964539001</v>
      </c>
      <c r="U3004" t="e">
        <f t="shared" si="242"/>
        <v>#VALUE!</v>
      </c>
      <c r="V3004" s="16" t="e">
        <f t="shared" si="243"/>
        <v>#VALUE!</v>
      </c>
    </row>
    <row r="3005" spans="1:22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9"/>
        <v>1.0116666666666667</v>
      </c>
      <c r="P3005" s="8">
        <f t="shared" si="240"/>
        <v>178.52941176470588</v>
      </c>
      <c r="Q3005" t="s">
        <v>8378</v>
      </c>
      <c r="R3005" t="s">
        <v>8320</v>
      </c>
      <c r="S3005" s="12" t="s">
        <v>8318</v>
      </c>
      <c r="T3005" s="12">
        <f t="shared" si="241"/>
        <v>42756.5978250591</v>
      </c>
      <c r="U3005" t="e">
        <f t="shared" si="242"/>
        <v>#VALUE!</v>
      </c>
      <c r="V3005" s="16" t="e">
        <f t="shared" si="243"/>
        <v>#VALUE!</v>
      </c>
    </row>
    <row r="3006" spans="1:22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9"/>
        <v>1.12815</v>
      </c>
      <c r="P3006" s="8">
        <f t="shared" si="240"/>
        <v>162.90974729241879</v>
      </c>
      <c r="Q3006" t="s">
        <v>8378</v>
      </c>
      <c r="R3006" t="s">
        <v>8320</v>
      </c>
      <c r="S3006" s="12" t="s">
        <v>8318</v>
      </c>
      <c r="T3006" s="12">
        <f t="shared" si="241"/>
        <v>42276.630307328604</v>
      </c>
      <c r="U3006" t="e">
        <f t="shared" si="242"/>
        <v>#VALUE!</v>
      </c>
      <c r="V3006" s="16" t="e">
        <f t="shared" si="243"/>
        <v>#VALUE!</v>
      </c>
    </row>
    <row r="3007" spans="1:22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9"/>
        <v>1.2049622641509434</v>
      </c>
      <c r="P3007" s="8">
        <f t="shared" si="240"/>
        <v>108.24237288135593</v>
      </c>
      <c r="Q3007" t="s">
        <v>8378</v>
      </c>
      <c r="R3007" t="s">
        <v>8320</v>
      </c>
      <c r="S3007" s="12" t="s">
        <v>8318</v>
      </c>
      <c r="T3007" s="12">
        <f t="shared" si="241"/>
        <v>42235.568617021279</v>
      </c>
      <c r="U3007" t="e">
        <f t="shared" si="242"/>
        <v>#VALUE!</v>
      </c>
      <c r="V3007" s="16" t="e">
        <f t="shared" si="243"/>
        <v>#VALUE!</v>
      </c>
    </row>
    <row r="3008" spans="1:22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9"/>
        <v>1.0774999999999999</v>
      </c>
      <c r="P3008" s="8">
        <f t="shared" si="240"/>
        <v>88.865979381443296</v>
      </c>
      <c r="Q3008" t="s">
        <v>8378</v>
      </c>
      <c r="R3008" t="s">
        <v>8320</v>
      </c>
      <c r="S3008" s="12" t="s">
        <v>8318</v>
      </c>
      <c r="T3008" s="12">
        <f t="shared" si="241"/>
        <v>42306.120460992905</v>
      </c>
      <c r="U3008" t="e">
        <f t="shared" si="242"/>
        <v>#VALUE!</v>
      </c>
      <c r="V3008" s="16" t="e">
        <f t="shared" si="243"/>
        <v>#VALUE!</v>
      </c>
    </row>
    <row r="3009" spans="1:22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9"/>
        <v>1.8</v>
      </c>
      <c r="P3009" s="8">
        <f t="shared" si="240"/>
        <v>54</v>
      </c>
      <c r="Q3009" t="s">
        <v>8378</v>
      </c>
      <c r="R3009" t="s">
        <v>8320</v>
      </c>
      <c r="S3009" s="12" t="s">
        <v>8318</v>
      </c>
      <c r="T3009" s="12">
        <f t="shared" si="241"/>
        <v>42449.568356973992</v>
      </c>
      <c r="U3009" t="e">
        <f t="shared" si="242"/>
        <v>#VALUE!</v>
      </c>
      <c r="V3009" s="16" t="e">
        <f t="shared" si="243"/>
        <v>#VALUE!</v>
      </c>
    </row>
    <row r="3010" spans="1:22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9"/>
        <v>1.0116666666666667</v>
      </c>
      <c r="P3010" s="8">
        <f t="shared" si="240"/>
        <v>116.73076923076923</v>
      </c>
      <c r="Q3010" t="s">
        <v>8378</v>
      </c>
      <c r="R3010" t="s">
        <v>8320</v>
      </c>
      <c r="S3010" s="12" t="s">
        <v>8318</v>
      </c>
      <c r="T3010" s="12">
        <f t="shared" si="241"/>
        <v>42717.138522458627</v>
      </c>
      <c r="U3010" t="e">
        <f t="shared" si="242"/>
        <v>#VALUE!</v>
      </c>
      <c r="V3010" s="16" t="e">
        <f t="shared" si="243"/>
        <v>#VALUE!</v>
      </c>
    </row>
    <row r="3011" spans="1:22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44">E3011/D3011</f>
        <v>1.19756</v>
      </c>
      <c r="P3011" s="8">
        <f t="shared" ref="P3011:P3074" si="245">IFERROR(E3011/L3011, 0)</f>
        <v>233.8984375</v>
      </c>
      <c r="Q3011" t="s">
        <v>8378</v>
      </c>
      <c r="R3011" t="s">
        <v>8320</v>
      </c>
      <c r="S3011" s="12" t="s">
        <v>8318</v>
      </c>
      <c r="T3011" s="12">
        <f t="shared" ref="T3011:T3074" si="246">(J3011/84600)+25569+(-8/24)</f>
        <v>42287.546572104016</v>
      </c>
      <c r="U3011" t="e">
        <f t="shared" ref="U3011:U3074" si="247">DATEDIF(S3011,T3011, "D")</f>
        <v>#VALUE!</v>
      </c>
      <c r="V3011" s="16" t="e">
        <f t="shared" ref="V3011:V3074" si="248">DATEDIF(0,U3011,"y")&amp;" years " &amp;DATEDIF(0,U3011,"ym")&amp;" months "&amp;DATEDIF(0,U3011,"md")&amp;" days"</f>
        <v>#VALUE!</v>
      </c>
    </row>
    <row r="3012" spans="1:22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44"/>
        <v>1.58</v>
      </c>
      <c r="P3012" s="8">
        <f t="shared" si="245"/>
        <v>158</v>
      </c>
      <c r="Q3012" t="s">
        <v>8378</v>
      </c>
      <c r="R3012" t="s">
        <v>8320</v>
      </c>
      <c r="S3012" s="12" t="s">
        <v>8318</v>
      </c>
      <c r="T3012" s="12">
        <f t="shared" si="246"/>
        <v>42346.027411347517</v>
      </c>
      <c r="U3012" t="e">
        <f t="shared" si="247"/>
        <v>#VALUE!</v>
      </c>
      <c r="V3012" s="16" t="e">
        <f t="shared" si="248"/>
        <v>#VALUE!</v>
      </c>
    </row>
    <row r="3013" spans="1:22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44"/>
        <v>1.2366666666666666</v>
      </c>
      <c r="P3013" s="8">
        <f t="shared" si="245"/>
        <v>14.84</v>
      </c>
      <c r="Q3013" t="s">
        <v>8378</v>
      </c>
      <c r="R3013" t="s">
        <v>8320</v>
      </c>
      <c r="S3013" s="12" t="s">
        <v>8318</v>
      </c>
      <c r="T3013" s="12">
        <f t="shared" si="246"/>
        <v>42690.847706855791</v>
      </c>
      <c r="U3013" t="e">
        <f t="shared" si="247"/>
        <v>#VALUE!</v>
      </c>
      <c r="V3013" s="16" t="e">
        <f t="shared" si="248"/>
        <v>#VALUE!</v>
      </c>
    </row>
    <row r="3014" spans="1:22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44"/>
        <v>1.1712499999999999</v>
      </c>
      <c r="P3014" s="8">
        <f t="shared" si="245"/>
        <v>85.181818181818187</v>
      </c>
      <c r="Q3014" t="s">
        <v>8378</v>
      </c>
      <c r="R3014" t="s">
        <v>8320</v>
      </c>
      <c r="S3014" s="12" t="s">
        <v>8318</v>
      </c>
      <c r="T3014" s="12">
        <f t="shared" si="246"/>
        <v>42374.490898345153</v>
      </c>
      <c r="U3014" t="e">
        <f t="shared" si="247"/>
        <v>#VALUE!</v>
      </c>
      <c r="V3014" s="16" t="e">
        <f t="shared" si="248"/>
        <v>#VALUE!</v>
      </c>
    </row>
    <row r="3015" spans="1:22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44"/>
        <v>1.5696000000000001</v>
      </c>
      <c r="P3015" s="8">
        <f t="shared" si="245"/>
        <v>146.69158878504672</v>
      </c>
      <c r="Q3015" t="s">
        <v>8378</v>
      </c>
      <c r="R3015" t="s">
        <v>8320</v>
      </c>
      <c r="S3015" s="12" t="s">
        <v>8318</v>
      </c>
      <c r="T3015" s="12">
        <f t="shared" si="246"/>
        <v>42499.222801418437</v>
      </c>
      <c r="U3015" t="e">
        <f t="shared" si="247"/>
        <v>#VALUE!</v>
      </c>
      <c r="V3015" s="16" t="e">
        <f t="shared" si="248"/>
        <v>#VALUE!</v>
      </c>
    </row>
    <row r="3016" spans="1:22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44"/>
        <v>1.13104</v>
      </c>
      <c r="P3016" s="8">
        <f t="shared" si="245"/>
        <v>50.764811490125673</v>
      </c>
      <c r="Q3016" t="s">
        <v>8378</v>
      </c>
      <c r="R3016" t="s">
        <v>8320</v>
      </c>
      <c r="S3016" s="12" t="s">
        <v>8318</v>
      </c>
      <c r="T3016" s="12">
        <f t="shared" si="246"/>
        <v>42267.68652482269</v>
      </c>
      <c r="U3016" t="e">
        <f t="shared" si="247"/>
        <v>#VALUE!</v>
      </c>
      <c r="V3016" s="16" t="e">
        <f t="shared" si="248"/>
        <v>#VALUE!</v>
      </c>
    </row>
    <row r="3017" spans="1:22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44"/>
        <v>1.0317647058823529</v>
      </c>
      <c r="P3017" s="8">
        <f t="shared" si="245"/>
        <v>87.7</v>
      </c>
      <c r="Q3017" t="s">
        <v>8378</v>
      </c>
      <c r="R3017" t="s">
        <v>8320</v>
      </c>
      <c r="S3017" s="12" t="s">
        <v>8318</v>
      </c>
      <c r="T3017" s="12">
        <f t="shared" si="246"/>
        <v>42130.430709219851</v>
      </c>
      <c r="U3017" t="e">
        <f t="shared" si="247"/>
        <v>#VALUE!</v>
      </c>
      <c r="V3017" s="16" t="e">
        <f t="shared" si="248"/>
        <v>#VALUE!</v>
      </c>
    </row>
    <row r="3018" spans="1:22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44"/>
        <v>1.0261176470588236</v>
      </c>
      <c r="P3018" s="8">
        <f t="shared" si="245"/>
        <v>242.27777777777777</v>
      </c>
      <c r="Q3018" t="s">
        <v>8378</v>
      </c>
      <c r="R3018" t="s">
        <v>8320</v>
      </c>
      <c r="S3018" s="12" t="s">
        <v>8318</v>
      </c>
      <c r="T3018" s="12">
        <f t="shared" si="246"/>
        <v>42123.098723404248</v>
      </c>
      <c r="U3018" t="e">
        <f t="shared" si="247"/>
        <v>#VALUE!</v>
      </c>
      <c r="V3018" s="16" t="e">
        <f t="shared" si="248"/>
        <v>#VALUE!</v>
      </c>
    </row>
    <row r="3019" spans="1:22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44"/>
        <v>1.0584090909090909</v>
      </c>
      <c r="P3019" s="8">
        <f t="shared" si="245"/>
        <v>146.44654088050314</v>
      </c>
      <c r="Q3019" t="s">
        <v>8378</v>
      </c>
      <c r="R3019" t="s">
        <v>8320</v>
      </c>
      <c r="S3019" s="12" t="s">
        <v>8318</v>
      </c>
      <c r="T3019" s="12">
        <f t="shared" si="246"/>
        <v>42187.74755319149</v>
      </c>
      <c r="U3019" t="e">
        <f t="shared" si="247"/>
        <v>#VALUE!</v>
      </c>
      <c r="V3019" s="16" t="e">
        <f t="shared" si="248"/>
        <v>#VALUE!</v>
      </c>
    </row>
    <row r="3020" spans="1:22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44"/>
        <v>1.0071428571428571</v>
      </c>
      <c r="P3020" s="8">
        <f t="shared" si="245"/>
        <v>103.17073170731707</v>
      </c>
      <c r="Q3020" t="s">
        <v>8378</v>
      </c>
      <c r="R3020" t="s">
        <v>8320</v>
      </c>
      <c r="S3020" s="12" t="s">
        <v>8318</v>
      </c>
      <c r="T3020" s="12">
        <f t="shared" si="246"/>
        <v>42516.035177304962</v>
      </c>
      <c r="U3020" t="e">
        <f t="shared" si="247"/>
        <v>#VALUE!</v>
      </c>
      <c r="V3020" s="16" t="e">
        <f t="shared" si="248"/>
        <v>#VALUE!</v>
      </c>
    </row>
    <row r="3021" spans="1:22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44"/>
        <v>1.2123333333333333</v>
      </c>
      <c r="P3021" s="8">
        <f t="shared" si="245"/>
        <v>80.464601769911511</v>
      </c>
      <c r="Q3021" t="s">
        <v>8378</v>
      </c>
      <c r="R3021" t="s">
        <v>8320</v>
      </c>
      <c r="S3021" s="12" t="s">
        <v>8318</v>
      </c>
      <c r="T3021" s="12">
        <f t="shared" si="246"/>
        <v>42102.964775413704</v>
      </c>
      <c r="U3021" t="e">
        <f t="shared" si="247"/>
        <v>#VALUE!</v>
      </c>
      <c r="V3021" s="16" t="e">
        <f t="shared" si="248"/>
        <v>#VALUE!</v>
      </c>
    </row>
    <row r="3022" spans="1:22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44"/>
        <v>1.0057142857142858</v>
      </c>
      <c r="P3022" s="8">
        <f t="shared" si="245"/>
        <v>234.66666666666666</v>
      </c>
      <c r="Q3022" t="s">
        <v>8378</v>
      </c>
      <c r="R3022" t="s">
        <v>8320</v>
      </c>
      <c r="S3022" s="12" t="s">
        <v>8318</v>
      </c>
      <c r="T3022" s="12">
        <f t="shared" si="246"/>
        <v>42523.743888888886</v>
      </c>
      <c r="U3022" t="e">
        <f t="shared" si="247"/>
        <v>#VALUE!</v>
      </c>
      <c r="V3022" s="16" t="e">
        <f t="shared" si="248"/>
        <v>#VALUE!</v>
      </c>
    </row>
    <row r="3023" spans="1:22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44"/>
        <v>1.1602222222222223</v>
      </c>
      <c r="P3023" s="8">
        <f t="shared" si="245"/>
        <v>50.689320388349515</v>
      </c>
      <c r="Q3023" t="s">
        <v>8378</v>
      </c>
      <c r="R3023" t="s">
        <v>8320</v>
      </c>
      <c r="S3023" s="12" t="s">
        <v>8318</v>
      </c>
      <c r="T3023" s="12">
        <f t="shared" si="246"/>
        <v>43023.936985815599</v>
      </c>
      <c r="U3023" t="e">
        <f t="shared" si="247"/>
        <v>#VALUE!</v>
      </c>
      <c r="V3023" s="16" t="e">
        <f t="shared" si="248"/>
        <v>#VALUE!</v>
      </c>
    </row>
    <row r="3024" spans="1:22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44"/>
        <v>1.0087999999999999</v>
      </c>
      <c r="P3024" s="8">
        <f t="shared" si="245"/>
        <v>162.70967741935485</v>
      </c>
      <c r="Q3024" t="s">
        <v>8378</v>
      </c>
      <c r="R3024" t="s">
        <v>8320</v>
      </c>
      <c r="S3024" s="12" t="s">
        <v>8318</v>
      </c>
      <c r="T3024" s="12">
        <f t="shared" si="246"/>
        <v>42926.236513002361</v>
      </c>
      <c r="U3024" t="e">
        <f t="shared" si="247"/>
        <v>#VALUE!</v>
      </c>
      <c r="V3024" s="16" t="e">
        <f t="shared" si="248"/>
        <v>#VALUE!</v>
      </c>
    </row>
    <row r="3025" spans="1:22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44"/>
        <v>1.03</v>
      </c>
      <c r="P3025" s="8">
        <f t="shared" si="245"/>
        <v>120.16666666666667</v>
      </c>
      <c r="Q3025" t="s">
        <v>8378</v>
      </c>
      <c r="R3025" t="s">
        <v>8320</v>
      </c>
      <c r="S3025" s="12" t="s">
        <v>8318</v>
      </c>
      <c r="T3025" s="12">
        <f t="shared" si="246"/>
        <v>42473.527021276597</v>
      </c>
      <c r="U3025" t="e">
        <f t="shared" si="247"/>
        <v>#VALUE!</v>
      </c>
      <c r="V3025" s="16" t="e">
        <f t="shared" si="248"/>
        <v>#VALUE!</v>
      </c>
    </row>
    <row r="3026" spans="1:22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44"/>
        <v>2.4641999999999999</v>
      </c>
      <c r="P3026" s="8">
        <f t="shared" si="245"/>
        <v>67.697802197802204</v>
      </c>
      <c r="Q3026" t="s">
        <v>8378</v>
      </c>
      <c r="R3026" t="s">
        <v>8320</v>
      </c>
      <c r="S3026" s="12" t="s">
        <v>8318</v>
      </c>
      <c r="T3026" s="12">
        <f t="shared" si="246"/>
        <v>41490.362588652482</v>
      </c>
      <c r="U3026" t="e">
        <f t="shared" si="247"/>
        <v>#VALUE!</v>
      </c>
      <c r="V3026" s="16" t="e">
        <f t="shared" si="248"/>
        <v>#VALUE!</v>
      </c>
    </row>
    <row r="3027" spans="1:22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44"/>
        <v>3.0219999999999998</v>
      </c>
      <c r="P3027" s="8">
        <f t="shared" si="245"/>
        <v>52.103448275862071</v>
      </c>
      <c r="Q3027" t="s">
        <v>8378</v>
      </c>
      <c r="R3027" t="s">
        <v>8320</v>
      </c>
      <c r="S3027" s="12" t="s">
        <v>8318</v>
      </c>
      <c r="T3027" s="12">
        <f t="shared" si="246"/>
        <v>42105.697553191487</v>
      </c>
      <c r="U3027" t="e">
        <f t="shared" si="247"/>
        <v>#VALUE!</v>
      </c>
      <c r="V3027" s="16" t="e">
        <f t="shared" si="248"/>
        <v>#VALUE!</v>
      </c>
    </row>
    <row r="3028" spans="1:22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44"/>
        <v>1.4333333333333333</v>
      </c>
      <c r="P3028" s="8">
        <f t="shared" si="245"/>
        <v>51.6</v>
      </c>
      <c r="Q3028" t="s">
        <v>8378</v>
      </c>
      <c r="R3028" t="s">
        <v>8320</v>
      </c>
      <c r="S3028" s="12" t="s">
        <v>8318</v>
      </c>
      <c r="T3028" s="12">
        <f t="shared" si="246"/>
        <v>43149.391158392427</v>
      </c>
      <c r="U3028" t="e">
        <f t="shared" si="247"/>
        <v>#VALUE!</v>
      </c>
      <c r="V3028" s="16" t="e">
        <f t="shared" si="248"/>
        <v>#VALUE!</v>
      </c>
    </row>
    <row r="3029" spans="1:22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44"/>
        <v>1.3144</v>
      </c>
      <c r="P3029" s="8">
        <f t="shared" si="245"/>
        <v>164.3</v>
      </c>
      <c r="Q3029" t="s">
        <v>8378</v>
      </c>
      <c r="R3029" t="s">
        <v>8320</v>
      </c>
      <c r="S3029" s="12" t="s">
        <v>8318</v>
      </c>
      <c r="T3029" s="12">
        <f t="shared" si="246"/>
        <v>42404.109349881794</v>
      </c>
      <c r="U3029" t="e">
        <f t="shared" si="247"/>
        <v>#VALUE!</v>
      </c>
      <c r="V3029" s="16" t="e">
        <f t="shared" si="248"/>
        <v>#VALUE!</v>
      </c>
    </row>
    <row r="3030" spans="1:22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44"/>
        <v>1.6801999999999999</v>
      </c>
      <c r="P3030" s="8">
        <f t="shared" si="245"/>
        <v>84.858585858585855</v>
      </c>
      <c r="Q3030" t="s">
        <v>8378</v>
      </c>
      <c r="R3030" t="s">
        <v>8320</v>
      </c>
      <c r="S3030" s="12" t="s">
        <v>8318</v>
      </c>
      <c r="T3030" s="12">
        <f t="shared" si="246"/>
        <v>42928.596040189128</v>
      </c>
      <c r="U3030" t="e">
        <f t="shared" si="247"/>
        <v>#VALUE!</v>
      </c>
      <c r="V3030" s="16" t="e">
        <f t="shared" si="248"/>
        <v>#VALUE!</v>
      </c>
    </row>
    <row r="3031" spans="1:22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44"/>
        <v>1.0967666666666667</v>
      </c>
      <c r="P3031" s="8">
        <f t="shared" si="245"/>
        <v>94.548850574712645</v>
      </c>
      <c r="Q3031" t="s">
        <v>8378</v>
      </c>
      <c r="R3031" t="s">
        <v>8320</v>
      </c>
      <c r="S3031" s="12" t="s">
        <v>8318</v>
      </c>
      <c r="T3031" s="12">
        <f t="shared" si="246"/>
        <v>42280.539562647748</v>
      </c>
      <c r="U3031" t="e">
        <f t="shared" si="247"/>
        <v>#VALUE!</v>
      </c>
      <c r="V3031" s="16" t="e">
        <f t="shared" si="248"/>
        <v>#VALUE!</v>
      </c>
    </row>
    <row r="3032" spans="1:22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44"/>
        <v>1.0668571428571429</v>
      </c>
      <c r="P3032" s="8">
        <f t="shared" si="245"/>
        <v>45.536585365853661</v>
      </c>
      <c r="Q3032" t="s">
        <v>8378</v>
      </c>
      <c r="R3032" t="s">
        <v>8320</v>
      </c>
      <c r="S3032" s="12" t="s">
        <v>8318</v>
      </c>
      <c r="T3032" s="12">
        <f t="shared" si="246"/>
        <v>42587.983108747045</v>
      </c>
      <c r="U3032" t="e">
        <f t="shared" si="247"/>
        <v>#VALUE!</v>
      </c>
      <c r="V3032" s="16" t="e">
        <f t="shared" si="248"/>
        <v>#VALUE!</v>
      </c>
    </row>
    <row r="3033" spans="1:22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44"/>
        <v>1</v>
      </c>
      <c r="P3033" s="8">
        <f t="shared" si="245"/>
        <v>51.724137931034484</v>
      </c>
      <c r="Q3033" t="s">
        <v>8378</v>
      </c>
      <c r="R3033" t="s">
        <v>8320</v>
      </c>
      <c r="S3033" s="12" t="s">
        <v>8318</v>
      </c>
      <c r="T3033" s="12">
        <f t="shared" si="246"/>
        <v>42959.865803782501</v>
      </c>
      <c r="U3033" t="e">
        <f t="shared" si="247"/>
        <v>#VALUE!</v>
      </c>
      <c r="V3033" s="16" t="e">
        <f t="shared" si="248"/>
        <v>#VALUE!</v>
      </c>
    </row>
    <row r="3034" spans="1:22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44"/>
        <v>1.272</v>
      </c>
      <c r="P3034" s="8">
        <f t="shared" si="245"/>
        <v>50.88</v>
      </c>
      <c r="Q3034" t="s">
        <v>8378</v>
      </c>
      <c r="R3034" t="s">
        <v>8320</v>
      </c>
      <c r="S3034" s="12" t="s">
        <v>8318</v>
      </c>
      <c r="T3034" s="12">
        <f t="shared" si="246"/>
        <v>42582.159089834509</v>
      </c>
      <c r="U3034" t="e">
        <f t="shared" si="247"/>
        <v>#VALUE!</v>
      </c>
      <c r="V3034" s="16" t="e">
        <f t="shared" si="248"/>
        <v>#VALUE!</v>
      </c>
    </row>
    <row r="3035" spans="1:22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44"/>
        <v>1.4653333333333334</v>
      </c>
      <c r="P3035" s="8">
        <f t="shared" si="245"/>
        <v>191.13043478260869</v>
      </c>
      <c r="Q3035" t="s">
        <v>8378</v>
      </c>
      <c r="R3035" t="s">
        <v>8320</v>
      </c>
      <c r="S3035" s="12" t="s">
        <v>8318</v>
      </c>
      <c r="T3035" s="12">
        <f t="shared" si="246"/>
        <v>42931.502659574464</v>
      </c>
      <c r="U3035" t="e">
        <f t="shared" si="247"/>
        <v>#VALUE!</v>
      </c>
      <c r="V3035" s="16" t="e">
        <f t="shared" si="248"/>
        <v>#VALUE!</v>
      </c>
    </row>
    <row r="3036" spans="1:22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44"/>
        <v>1.1253599999999999</v>
      </c>
      <c r="P3036" s="8">
        <f t="shared" si="245"/>
        <v>89.314285714285717</v>
      </c>
      <c r="Q3036" t="s">
        <v>8378</v>
      </c>
      <c r="R3036" t="s">
        <v>8320</v>
      </c>
      <c r="S3036" s="12" t="s">
        <v>8318</v>
      </c>
      <c r="T3036" s="12">
        <f t="shared" si="246"/>
        <v>43007.51128841607</v>
      </c>
      <c r="U3036" t="e">
        <f t="shared" si="247"/>
        <v>#VALUE!</v>
      </c>
      <c r="V3036" s="16" t="e">
        <f t="shared" si="248"/>
        <v>#VALUE!</v>
      </c>
    </row>
    <row r="3037" spans="1:22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44"/>
        <v>1.0878684000000001</v>
      </c>
      <c r="P3037" s="8">
        <f t="shared" si="245"/>
        <v>88.588631921824103</v>
      </c>
      <c r="Q3037" t="s">
        <v>8378</v>
      </c>
      <c r="R3037" t="s">
        <v>8320</v>
      </c>
      <c r="S3037" s="12" t="s">
        <v>8318</v>
      </c>
      <c r="T3037" s="12">
        <f t="shared" si="246"/>
        <v>41704.387813238769</v>
      </c>
      <c r="U3037" t="e">
        <f t="shared" si="247"/>
        <v>#VALUE!</v>
      </c>
      <c r="V3037" s="16" t="e">
        <f t="shared" si="248"/>
        <v>#VALUE!</v>
      </c>
    </row>
    <row r="3038" spans="1:22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44"/>
        <v>1.26732</v>
      </c>
      <c r="P3038" s="8">
        <f t="shared" si="245"/>
        <v>96.300911854103347</v>
      </c>
      <c r="Q3038" t="s">
        <v>8378</v>
      </c>
      <c r="R3038" t="s">
        <v>8320</v>
      </c>
      <c r="S3038" s="12" t="s">
        <v>8318</v>
      </c>
      <c r="T3038" s="12">
        <f t="shared" si="246"/>
        <v>41804.702647754137</v>
      </c>
      <c r="U3038" t="e">
        <f t="shared" si="247"/>
        <v>#VALUE!</v>
      </c>
      <c r="V3038" s="16" t="e">
        <f t="shared" si="248"/>
        <v>#VALUE!</v>
      </c>
    </row>
    <row r="3039" spans="1:22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44"/>
        <v>2.1320000000000001</v>
      </c>
      <c r="P3039" s="8">
        <f t="shared" si="245"/>
        <v>33.3125</v>
      </c>
      <c r="Q3039" t="s">
        <v>8378</v>
      </c>
      <c r="R3039" t="s">
        <v>8320</v>
      </c>
      <c r="S3039" s="12" t="s">
        <v>8318</v>
      </c>
      <c r="T3039" s="12">
        <f t="shared" si="246"/>
        <v>40693.66398345153</v>
      </c>
      <c r="U3039" t="e">
        <f t="shared" si="247"/>
        <v>#VALUE!</v>
      </c>
      <c r="V3039" s="16" t="e">
        <f t="shared" si="248"/>
        <v>#VALUE!</v>
      </c>
    </row>
    <row r="3040" spans="1:22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44"/>
        <v>1.0049999999999999</v>
      </c>
      <c r="P3040" s="8">
        <f t="shared" si="245"/>
        <v>37.222222222222221</v>
      </c>
      <c r="Q3040" t="s">
        <v>8378</v>
      </c>
      <c r="R3040" t="s">
        <v>8320</v>
      </c>
      <c r="S3040" s="12" t="s">
        <v>8318</v>
      </c>
      <c r="T3040" s="12">
        <f t="shared" si="246"/>
        <v>42730.456229314419</v>
      </c>
      <c r="U3040" t="e">
        <f t="shared" si="247"/>
        <v>#VALUE!</v>
      </c>
      <c r="V3040" s="16" t="e">
        <f t="shared" si="248"/>
        <v>#VALUE!</v>
      </c>
    </row>
    <row r="3041" spans="1:22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44"/>
        <v>1.0871389999999999</v>
      </c>
      <c r="P3041" s="8">
        <f t="shared" si="245"/>
        <v>92.130423728813554</v>
      </c>
      <c r="Q3041" t="s">
        <v>8378</v>
      </c>
      <c r="R3041" t="s">
        <v>8320</v>
      </c>
      <c r="S3041" s="12" t="s">
        <v>8318</v>
      </c>
      <c r="T3041" s="12">
        <f t="shared" si="246"/>
        <v>41951.775862884162</v>
      </c>
      <c r="U3041" t="e">
        <f t="shared" si="247"/>
        <v>#VALUE!</v>
      </c>
      <c r="V3041" s="16" t="e">
        <f t="shared" si="248"/>
        <v>#VALUE!</v>
      </c>
    </row>
    <row r="3042" spans="1:22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44"/>
        <v>1.075</v>
      </c>
      <c r="P3042" s="8">
        <f t="shared" si="245"/>
        <v>76.785714285714292</v>
      </c>
      <c r="Q3042" t="s">
        <v>8378</v>
      </c>
      <c r="R3042" t="s">
        <v>8320</v>
      </c>
      <c r="S3042" s="12" t="s">
        <v>8318</v>
      </c>
      <c r="T3042" s="12">
        <f t="shared" si="246"/>
        <v>42530.837127659572</v>
      </c>
      <c r="U3042" t="e">
        <f t="shared" si="247"/>
        <v>#VALUE!</v>
      </c>
      <c r="V3042" s="16" t="e">
        <f t="shared" si="248"/>
        <v>#VALUE!</v>
      </c>
    </row>
    <row r="3043" spans="1:22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44"/>
        <v>1.1048192771084338</v>
      </c>
      <c r="P3043" s="8">
        <f t="shared" si="245"/>
        <v>96.526315789473685</v>
      </c>
      <c r="Q3043" t="s">
        <v>8378</v>
      </c>
      <c r="R3043" t="s">
        <v>8320</v>
      </c>
      <c r="S3043" s="12" t="s">
        <v>8318</v>
      </c>
      <c r="T3043" s="12">
        <f t="shared" si="246"/>
        <v>42716.787801418439</v>
      </c>
      <c r="U3043" t="e">
        <f t="shared" si="247"/>
        <v>#VALUE!</v>
      </c>
      <c r="V3043" s="16" t="e">
        <f t="shared" si="248"/>
        <v>#VALUE!</v>
      </c>
    </row>
    <row r="3044" spans="1:22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44"/>
        <v>1.28</v>
      </c>
      <c r="P3044" s="8">
        <f t="shared" si="245"/>
        <v>51.891891891891895</v>
      </c>
      <c r="Q3044" t="s">
        <v>8378</v>
      </c>
      <c r="R3044" t="s">
        <v>8320</v>
      </c>
      <c r="S3044" s="12" t="s">
        <v>8318</v>
      </c>
      <c r="T3044" s="12">
        <f t="shared" si="246"/>
        <v>42608.348073286048</v>
      </c>
      <c r="U3044" t="e">
        <f t="shared" si="247"/>
        <v>#VALUE!</v>
      </c>
      <c r="V3044" s="16" t="e">
        <f t="shared" si="248"/>
        <v>#VALUE!</v>
      </c>
    </row>
    <row r="3045" spans="1:22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44"/>
        <v>1.1000666666666667</v>
      </c>
      <c r="P3045" s="8">
        <f t="shared" si="245"/>
        <v>128.9140625</v>
      </c>
      <c r="Q3045" t="s">
        <v>8378</v>
      </c>
      <c r="R3045" t="s">
        <v>8320</v>
      </c>
      <c r="S3045" s="12" t="s">
        <v>8318</v>
      </c>
      <c r="T3045" s="12">
        <f t="shared" si="246"/>
        <v>42434.1004609929</v>
      </c>
      <c r="U3045" t="e">
        <f t="shared" si="247"/>
        <v>#VALUE!</v>
      </c>
      <c r="V3045" s="16" t="e">
        <f t="shared" si="248"/>
        <v>#VALUE!</v>
      </c>
    </row>
    <row r="3046" spans="1:22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44"/>
        <v>1.0934166666666667</v>
      </c>
      <c r="P3046" s="8">
        <f t="shared" si="245"/>
        <v>84.108974358974365</v>
      </c>
      <c r="Q3046" t="s">
        <v>8378</v>
      </c>
      <c r="R3046" t="s">
        <v>8320</v>
      </c>
      <c r="S3046" s="12" t="s">
        <v>8318</v>
      </c>
      <c r="T3046" s="12">
        <f t="shared" si="246"/>
        <v>42745.23874704491</v>
      </c>
      <c r="U3046" t="e">
        <f t="shared" si="247"/>
        <v>#VALUE!</v>
      </c>
      <c r="V3046" s="16" t="e">
        <f t="shared" si="248"/>
        <v>#VALUE!</v>
      </c>
    </row>
    <row r="3047" spans="1:22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44"/>
        <v>1.3270650000000002</v>
      </c>
      <c r="P3047" s="8">
        <f t="shared" si="245"/>
        <v>82.941562500000003</v>
      </c>
      <c r="Q3047" t="s">
        <v>8378</v>
      </c>
      <c r="R3047" t="s">
        <v>8320</v>
      </c>
      <c r="S3047" s="12" t="s">
        <v>8318</v>
      </c>
      <c r="T3047" s="12">
        <f t="shared" si="246"/>
        <v>42189.081028368797</v>
      </c>
      <c r="U3047" t="e">
        <f t="shared" si="247"/>
        <v>#VALUE!</v>
      </c>
      <c r="V3047" s="16" t="e">
        <f t="shared" si="248"/>
        <v>#VALUE!</v>
      </c>
    </row>
    <row r="3048" spans="1:22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44"/>
        <v>1.9084810126582279</v>
      </c>
      <c r="P3048" s="8">
        <f t="shared" si="245"/>
        <v>259.94827586206895</v>
      </c>
      <c r="Q3048" t="s">
        <v>8378</v>
      </c>
      <c r="R3048" t="s">
        <v>8320</v>
      </c>
      <c r="S3048" s="12" t="s">
        <v>8318</v>
      </c>
      <c r="T3048" s="12">
        <f t="shared" si="246"/>
        <v>42209.14640661938</v>
      </c>
      <c r="U3048" t="e">
        <f t="shared" si="247"/>
        <v>#VALUE!</v>
      </c>
      <c r="V3048" s="16" t="e">
        <f t="shared" si="248"/>
        <v>#VALUE!</v>
      </c>
    </row>
    <row r="3049" spans="1:22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44"/>
        <v>1.49</v>
      </c>
      <c r="P3049" s="8">
        <f t="shared" si="245"/>
        <v>37.25</v>
      </c>
      <c r="Q3049" t="s">
        <v>8378</v>
      </c>
      <c r="R3049" t="s">
        <v>8320</v>
      </c>
      <c r="S3049" s="12" t="s">
        <v>8318</v>
      </c>
      <c r="T3049" s="12">
        <f t="shared" si="246"/>
        <v>42802.698037825052</v>
      </c>
      <c r="U3049" t="e">
        <f t="shared" si="247"/>
        <v>#VALUE!</v>
      </c>
      <c r="V3049" s="16" t="e">
        <f t="shared" si="248"/>
        <v>#VALUE!</v>
      </c>
    </row>
    <row r="3050" spans="1:22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44"/>
        <v>1.6639999999999999</v>
      </c>
      <c r="P3050" s="8">
        <f t="shared" si="245"/>
        <v>177.02127659574469</v>
      </c>
      <c r="Q3050" t="s">
        <v>8378</v>
      </c>
      <c r="R3050" t="s">
        <v>8320</v>
      </c>
      <c r="S3050" s="12" t="s">
        <v>8318</v>
      </c>
      <c r="T3050" s="12">
        <f t="shared" si="246"/>
        <v>42324.65085106383</v>
      </c>
      <c r="U3050" t="e">
        <f t="shared" si="247"/>
        <v>#VALUE!</v>
      </c>
      <c r="V3050" s="16" t="e">
        <f t="shared" si="248"/>
        <v>#VALUE!</v>
      </c>
    </row>
    <row r="3051" spans="1:22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44"/>
        <v>1.0666666666666667</v>
      </c>
      <c r="P3051" s="8">
        <f t="shared" si="245"/>
        <v>74.074074074074076</v>
      </c>
      <c r="Q3051" t="s">
        <v>8378</v>
      </c>
      <c r="R3051" t="s">
        <v>8320</v>
      </c>
      <c r="S3051" s="12" t="s">
        <v>8318</v>
      </c>
      <c r="T3051" s="12">
        <f t="shared" si="246"/>
        <v>42491.234692671387</v>
      </c>
      <c r="U3051" t="e">
        <f t="shared" si="247"/>
        <v>#VALUE!</v>
      </c>
      <c r="V3051" s="16" t="e">
        <f t="shared" si="248"/>
        <v>#VALUE!</v>
      </c>
    </row>
    <row r="3052" spans="1:22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44"/>
        <v>1.06</v>
      </c>
      <c r="P3052" s="8">
        <f t="shared" si="245"/>
        <v>70.666666666666671</v>
      </c>
      <c r="Q3052" t="s">
        <v>8378</v>
      </c>
      <c r="R3052" t="s">
        <v>8320</v>
      </c>
      <c r="S3052" s="12" t="s">
        <v>8318</v>
      </c>
      <c r="T3052" s="12">
        <f t="shared" si="246"/>
        <v>42824.328132387709</v>
      </c>
      <c r="U3052" t="e">
        <f t="shared" si="247"/>
        <v>#VALUE!</v>
      </c>
      <c r="V3052" s="16" t="e">
        <f t="shared" si="248"/>
        <v>#VALUE!</v>
      </c>
    </row>
    <row r="3053" spans="1:22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44"/>
        <v>0.23628571428571429</v>
      </c>
      <c r="P3053" s="8">
        <f t="shared" si="245"/>
        <v>23.62857142857143</v>
      </c>
      <c r="Q3053" t="s">
        <v>8378</v>
      </c>
      <c r="R3053" t="s">
        <v>8320</v>
      </c>
      <c r="S3053" s="12" t="s">
        <v>8318</v>
      </c>
      <c r="T3053" s="12">
        <f t="shared" si="246"/>
        <v>43109.517080378246</v>
      </c>
      <c r="U3053" t="e">
        <f t="shared" si="247"/>
        <v>#VALUE!</v>
      </c>
      <c r="V3053" s="16" t="e">
        <f t="shared" si="248"/>
        <v>#VALUE!</v>
      </c>
    </row>
    <row r="3054" spans="1:22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44"/>
        <v>1.5E-3</v>
      </c>
      <c r="P3054" s="8">
        <f t="shared" si="245"/>
        <v>37.5</v>
      </c>
      <c r="Q3054" t="s">
        <v>8378</v>
      </c>
      <c r="R3054" t="s">
        <v>8320</v>
      </c>
      <c r="S3054" s="12" t="s">
        <v>8318</v>
      </c>
      <c r="T3054" s="12">
        <f t="shared" si="246"/>
        <v>42474.542482269499</v>
      </c>
      <c r="U3054" t="e">
        <f t="shared" si="247"/>
        <v>#VALUE!</v>
      </c>
      <c r="V3054" s="16" t="e">
        <f t="shared" si="248"/>
        <v>#VALUE!</v>
      </c>
    </row>
    <row r="3055" spans="1:22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44"/>
        <v>4.0000000000000001E-3</v>
      </c>
      <c r="P3055" s="8">
        <f t="shared" si="245"/>
        <v>13.333333333333334</v>
      </c>
      <c r="Q3055" t="s">
        <v>8378</v>
      </c>
      <c r="R3055" t="s">
        <v>8320</v>
      </c>
      <c r="S3055" s="12" t="s">
        <v>8318</v>
      </c>
      <c r="T3055" s="12">
        <f t="shared" si="246"/>
        <v>42209.10417257683</v>
      </c>
      <c r="U3055" t="e">
        <f t="shared" si="247"/>
        <v>#VALUE!</v>
      </c>
      <c r="V3055" s="16" t="e">
        <f t="shared" si="248"/>
        <v>#VALUE!</v>
      </c>
    </row>
    <row r="3056" spans="1:22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44"/>
        <v>0</v>
      </c>
      <c r="P3056" s="8">
        <f t="shared" si="245"/>
        <v>0</v>
      </c>
      <c r="Q3056" t="s">
        <v>8378</v>
      </c>
      <c r="R3056" t="s">
        <v>8320</v>
      </c>
      <c r="S3056" s="12" t="s">
        <v>8318</v>
      </c>
      <c r="T3056" s="12">
        <f t="shared" si="246"/>
        <v>42377.687399527182</v>
      </c>
      <c r="U3056" t="e">
        <f t="shared" si="247"/>
        <v>#VALUE!</v>
      </c>
      <c r="V3056" s="16" t="e">
        <f t="shared" si="248"/>
        <v>#VALUE!</v>
      </c>
    </row>
    <row r="3057" spans="1:22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44"/>
        <v>5.0000000000000002E-5</v>
      </c>
      <c r="P3057" s="8">
        <f t="shared" si="245"/>
        <v>1</v>
      </c>
      <c r="Q3057" t="s">
        <v>8378</v>
      </c>
      <c r="R3057" t="s">
        <v>8320</v>
      </c>
      <c r="S3057" s="12" t="s">
        <v>8318</v>
      </c>
      <c r="T3057" s="12">
        <f t="shared" si="246"/>
        <v>42302.241016548462</v>
      </c>
      <c r="U3057" t="e">
        <f t="shared" si="247"/>
        <v>#VALUE!</v>
      </c>
      <c r="V3057" s="16" t="e">
        <f t="shared" si="248"/>
        <v>#VALUE!</v>
      </c>
    </row>
    <row r="3058" spans="1:22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44"/>
        <v>0</v>
      </c>
      <c r="P3058" s="8">
        <f t="shared" si="245"/>
        <v>0</v>
      </c>
      <c r="Q3058" t="s">
        <v>8378</v>
      </c>
      <c r="R3058" t="s">
        <v>8320</v>
      </c>
      <c r="S3058" s="12" t="s">
        <v>8318</v>
      </c>
      <c r="T3058" s="12">
        <f t="shared" si="246"/>
        <v>42197.742127659571</v>
      </c>
      <c r="U3058" t="e">
        <f t="shared" si="247"/>
        <v>#VALUE!</v>
      </c>
      <c r="V3058" s="16" t="e">
        <f t="shared" si="248"/>
        <v>#VALUE!</v>
      </c>
    </row>
    <row r="3059" spans="1:22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44"/>
        <v>0</v>
      </c>
      <c r="P3059" s="8">
        <f t="shared" si="245"/>
        <v>0</v>
      </c>
      <c r="Q3059" t="s">
        <v>8378</v>
      </c>
      <c r="R3059" t="s">
        <v>8320</v>
      </c>
      <c r="S3059" s="12" t="s">
        <v>8318</v>
      </c>
      <c r="T3059" s="12">
        <f t="shared" si="246"/>
        <v>42792.13960992908</v>
      </c>
      <c r="U3059" t="e">
        <f t="shared" si="247"/>
        <v>#VALUE!</v>
      </c>
      <c r="V3059" s="16" t="e">
        <f t="shared" si="248"/>
        <v>#VALUE!</v>
      </c>
    </row>
    <row r="3060" spans="1:22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44"/>
        <v>1.6666666666666666E-4</v>
      </c>
      <c r="P3060" s="8">
        <f t="shared" si="245"/>
        <v>1</v>
      </c>
      <c r="Q3060" t="s">
        <v>8378</v>
      </c>
      <c r="R3060" t="s">
        <v>8320</v>
      </c>
      <c r="S3060" s="12" t="s">
        <v>8318</v>
      </c>
      <c r="T3060" s="12">
        <f t="shared" si="246"/>
        <v>42819.431914893612</v>
      </c>
      <c r="U3060" t="e">
        <f t="shared" si="247"/>
        <v>#VALUE!</v>
      </c>
      <c r="V3060" s="16" t="e">
        <f t="shared" si="248"/>
        <v>#VALUE!</v>
      </c>
    </row>
    <row r="3061" spans="1:22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44"/>
        <v>3.0066666666666665E-2</v>
      </c>
      <c r="P3061" s="8">
        <f t="shared" si="245"/>
        <v>41</v>
      </c>
      <c r="Q3061" t="s">
        <v>8378</v>
      </c>
      <c r="R3061" t="s">
        <v>8320</v>
      </c>
      <c r="S3061" s="12" t="s">
        <v>8318</v>
      </c>
      <c r="T3061" s="12">
        <f t="shared" si="246"/>
        <v>42175.579739952715</v>
      </c>
      <c r="U3061" t="e">
        <f t="shared" si="247"/>
        <v>#VALUE!</v>
      </c>
      <c r="V3061" s="16" t="e">
        <f t="shared" si="248"/>
        <v>#VALUE!</v>
      </c>
    </row>
    <row r="3062" spans="1:22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44"/>
        <v>1.5227272727272728E-3</v>
      </c>
      <c r="P3062" s="8">
        <f t="shared" si="245"/>
        <v>55.833333333333336</v>
      </c>
      <c r="Q3062" t="s">
        <v>8378</v>
      </c>
      <c r="R3062" t="s">
        <v>8320</v>
      </c>
      <c r="S3062" s="12" t="s">
        <v>8318</v>
      </c>
      <c r="T3062" s="12">
        <f t="shared" si="246"/>
        <v>42599.755721040186</v>
      </c>
      <c r="U3062" t="e">
        <f t="shared" si="247"/>
        <v>#VALUE!</v>
      </c>
      <c r="V3062" s="16" t="e">
        <f t="shared" si="248"/>
        <v>#VALUE!</v>
      </c>
    </row>
    <row r="3063" spans="1:22" ht="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44"/>
        <v>0</v>
      </c>
      <c r="P3063" s="8">
        <f t="shared" si="245"/>
        <v>0</v>
      </c>
      <c r="Q3063" t="s">
        <v>8378</v>
      </c>
      <c r="R3063" t="s">
        <v>8320</v>
      </c>
      <c r="S3063" s="12" t="s">
        <v>8318</v>
      </c>
      <c r="T3063" s="12">
        <f t="shared" si="246"/>
        <v>42180.531300236406</v>
      </c>
      <c r="U3063" t="e">
        <f t="shared" si="247"/>
        <v>#VALUE!</v>
      </c>
      <c r="V3063" s="16" t="e">
        <f t="shared" si="248"/>
        <v>#VALUE!</v>
      </c>
    </row>
    <row r="3064" spans="1:22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44"/>
        <v>0.66839999999999999</v>
      </c>
      <c r="P3064" s="8">
        <f t="shared" si="245"/>
        <v>99.761194029850742</v>
      </c>
      <c r="Q3064" t="s">
        <v>8378</v>
      </c>
      <c r="R3064" t="s">
        <v>8320</v>
      </c>
      <c r="S3064" s="12" t="s">
        <v>8318</v>
      </c>
      <c r="T3064" s="12">
        <f t="shared" si="246"/>
        <v>42603.086193853429</v>
      </c>
      <c r="U3064" t="e">
        <f t="shared" si="247"/>
        <v>#VALUE!</v>
      </c>
      <c r="V3064" s="16" t="e">
        <f t="shared" si="248"/>
        <v>#VALUE!</v>
      </c>
    </row>
    <row r="3065" spans="1:22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44"/>
        <v>0.19566666666666666</v>
      </c>
      <c r="P3065" s="8">
        <f t="shared" si="245"/>
        <v>25.521739130434781</v>
      </c>
      <c r="Q3065" t="s">
        <v>8378</v>
      </c>
      <c r="R3065" t="s">
        <v>8320</v>
      </c>
      <c r="S3065" s="12" t="s">
        <v>8318</v>
      </c>
      <c r="T3065" s="12">
        <f t="shared" si="246"/>
        <v>42993.609196217491</v>
      </c>
      <c r="U3065" t="e">
        <f t="shared" si="247"/>
        <v>#VALUE!</v>
      </c>
      <c r="V3065" s="16" t="e">
        <f t="shared" si="248"/>
        <v>#VALUE!</v>
      </c>
    </row>
    <row r="3066" spans="1:22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44"/>
        <v>0.11294666666666667</v>
      </c>
      <c r="P3066" s="8">
        <f t="shared" si="245"/>
        <v>117.65277777777777</v>
      </c>
      <c r="Q3066" t="s">
        <v>8378</v>
      </c>
      <c r="R3066" t="s">
        <v>8320</v>
      </c>
      <c r="S3066" s="12" t="s">
        <v>8318</v>
      </c>
      <c r="T3066" s="12">
        <f t="shared" si="246"/>
        <v>42654.757044917256</v>
      </c>
      <c r="U3066" t="e">
        <f t="shared" si="247"/>
        <v>#VALUE!</v>
      </c>
      <c r="V3066" s="16" t="e">
        <f t="shared" si="248"/>
        <v>#VALUE!</v>
      </c>
    </row>
    <row r="3067" spans="1:22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44"/>
        <v>4.0000000000000002E-4</v>
      </c>
      <c r="P3067" s="8">
        <f t="shared" si="245"/>
        <v>5</v>
      </c>
      <c r="Q3067" t="s">
        <v>8378</v>
      </c>
      <c r="R3067" t="s">
        <v>8320</v>
      </c>
      <c r="S3067" s="12" t="s">
        <v>8318</v>
      </c>
      <c r="T3067" s="12">
        <f t="shared" si="246"/>
        <v>42170.595413711584</v>
      </c>
      <c r="U3067" t="e">
        <f t="shared" si="247"/>
        <v>#VALUE!</v>
      </c>
      <c r="V3067" s="16" t="e">
        <f t="shared" si="248"/>
        <v>#VALUE!</v>
      </c>
    </row>
    <row r="3068" spans="1:22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44"/>
        <v>0.11985714285714286</v>
      </c>
      <c r="P3068" s="8">
        <f t="shared" si="245"/>
        <v>2796.6666666666665</v>
      </c>
      <c r="Q3068" t="s">
        <v>8378</v>
      </c>
      <c r="R3068" t="s">
        <v>8320</v>
      </c>
      <c r="S3068" s="12" t="s">
        <v>8318</v>
      </c>
      <c r="T3068" s="12">
        <f t="shared" si="246"/>
        <v>42891.793581560276</v>
      </c>
      <c r="U3068" t="e">
        <f t="shared" si="247"/>
        <v>#VALUE!</v>
      </c>
      <c r="V3068" s="16" t="e">
        <f t="shared" si="248"/>
        <v>#VALUE!</v>
      </c>
    </row>
    <row r="3069" spans="1:22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44"/>
        <v>2.5000000000000001E-2</v>
      </c>
      <c r="P3069" s="8">
        <f t="shared" si="245"/>
        <v>200</v>
      </c>
      <c r="Q3069" t="s">
        <v>8378</v>
      </c>
      <c r="R3069" t="s">
        <v>8320</v>
      </c>
      <c r="S3069" s="12" t="s">
        <v>8318</v>
      </c>
      <c r="T3069" s="12">
        <f t="shared" si="246"/>
        <v>42581.029302600473</v>
      </c>
      <c r="U3069" t="e">
        <f t="shared" si="247"/>
        <v>#VALUE!</v>
      </c>
      <c r="V3069" s="16" t="e">
        <f t="shared" si="248"/>
        <v>#VALUE!</v>
      </c>
    </row>
    <row r="3070" spans="1:22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44"/>
        <v>6.9999999999999999E-4</v>
      </c>
      <c r="P3070" s="8">
        <f t="shared" si="245"/>
        <v>87.5</v>
      </c>
      <c r="Q3070" t="s">
        <v>8378</v>
      </c>
      <c r="R3070" t="s">
        <v>8320</v>
      </c>
      <c r="S3070" s="12" t="s">
        <v>8318</v>
      </c>
      <c r="T3070" s="12">
        <f t="shared" si="246"/>
        <v>42618.564444444441</v>
      </c>
      <c r="U3070" t="e">
        <f t="shared" si="247"/>
        <v>#VALUE!</v>
      </c>
      <c r="V3070" s="16" t="e">
        <f t="shared" si="248"/>
        <v>#VALUE!</v>
      </c>
    </row>
    <row r="3071" spans="1:22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44"/>
        <v>0.14099999999999999</v>
      </c>
      <c r="P3071" s="8">
        <f t="shared" si="245"/>
        <v>20.142857142857142</v>
      </c>
      <c r="Q3071" t="s">
        <v>8378</v>
      </c>
      <c r="R3071" t="s">
        <v>8320</v>
      </c>
      <c r="S3071" s="12" t="s">
        <v>8318</v>
      </c>
      <c r="T3071" s="12">
        <f t="shared" si="246"/>
        <v>42306.198983451533</v>
      </c>
      <c r="U3071" t="e">
        <f t="shared" si="247"/>
        <v>#VALUE!</v>
      </c>
      <c r="V3071" s="16" t="e">
        <f t="shared" si="248"/>
        <v>#VALUE!</v>
      </c>
    </row>
    <row r="3072" spans="1:22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44"/>
        <v>3.3399999999999999E-2</v>
      </c>
      <c r="P3072" s="8">
        <f t="shared" si="245"/>
        <v>20.875</v>
      </c>
      <c r="Q3072" t="s">
        <v>8378</v>
      </c>
      <c r="R3072" t="s">
        <v>8320</v>
      </c>
      <c r="S3072" s="12" t="s">
        <v>8318</v>
      </c>
      <c r="T3072" s="12">
        <f t="shared" si="246"/>
        <v>43054.692304964534</v>
      </c>
      <c r="U3072" t="e">
        <f t="shared" si="247"/>
        <v>#VALUE!</v>
      </c>
      <c r="V3072" s="16" t="e">
        <f t="shared" si="248"/>
        <v>#VALUE!</v>
      </c>
    </row>
    <row r="3073" spans="1:22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44"/>
        <v>0.59775</v>
      </c>
      <c r="P3073" s="8">
        <f t="shared" si="245"/>
        <v>61.307692307692307</v>
      </c>
      <c r="Q3073" t="s">
        <v>8378</v>
      </c>
      <c r="R3073" t="s">
        <v>8320</v>
      </c>
      <c r="S3073" s="12" t="s">
        <v>8318</v>
      </c>
      <c r="T3073" s="12">
        <f t="shared" si="246"/>
        <v>42449.074243498813</v>
      </c>
      <c r="U3073" t="e">
        <f t="shared" si="247"/>
        <v>#VALUE!</v>
      </c>
      <c r="V3073" s="16" t="e">
        <f t="shared" si="248"/>
        <v>#VALUE!</v>
      </c>
    </row>
    <row r="3074" spans="1:22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44"/>
        <v>1.6666666666666666E-4</v>
      </c>
      <c r="P3074" s="8">
        <f t="shared" si="245"/>
        <v>1</v>
      </c>
      <c r="Q3074" t="s">
        <v>8378</v>
      </c>
      <c r="R3074" t="s">
        <v>8320</v>
      </c>
      <c r="S3074" s="12" t="s">
        <v>8318</v>
      </c>
      <c r="T3074" s="12">
        <f t="shared" si="246"/>
        <v>43021.967635933805</v>
      </c>
      <c r="U3074" t="e">
        <f t="shared" si="247"/>
        <v>#VALUE!</v>
      </c>
      <c r="V3074" s="16" t="e">
        <f t="shared" si="248"/>
        <v>#VALUE!</v>
      </c>
    </row>
    <row r="3075" spans="1:22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9">E3075/D3075</f>
        <v>2.3035714285714285E-4</v>
      </c>
      <c r="P3075" s="8">
        <f t="shared" ref="P3075:P3138" si="250">IFERROR(E3075/L3075, 0)</f>
        <v>92.142857142857139</v>
      </c>
      <c r="Q3075" t="s">
        <v>8378</v>
      </c>
      <c r="R3075" t="s">
        <v>8320</v>
      </c>
      <c r="S3075" s="12" t="s">
        <v>8318</v>
      </c>
      <c r="T3075" s="12">
        <f t="shared" ref="T3075:T3138" si="251">(J3075/84600)+25569+(-8/24)</f>
        <v>42463.322695035458</v>
      </c>
      <c r="U3075" t="e">
        <f t="shared" ref="U3075:U3138" si="252">DATEDIF(S3075,T3075, "D")</f>
        <v>#VALUE!</v>
      </c>
      <c r="V3075" s="16" t="e">
        <f t="shared" ref="V3075:V3138" si="253">DATEDIF(0,U3075,"y")&amp;" years " &amp;DATEDIF(0,U3075,"ym")&amp;" months "&amp;DATEDIF(0,U3075,"md")&amp;" days"</f>
        <v>#VALUE!</v>
      </c>
    </row>
    <row r="3076" spans="1:22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9"/>
        <v>8.8000000000000003E-4</v>
      </c>
      <c r="P3076" s="8">
        <f t="shared" si="250"/>
        <v>7.333333333333333</v>
      </c>
      <c r="Q3076" t="s">
        <v>8378</v>
      </c>
      <c r="R3076" t="s">
        <v>8320</v>
      </c>
      <c r="S3076" s="12" t="s">
        <v>8318</v>
      </c>
      <c r="T3076" s="12">
        <f t="shared" si="251"/>
        <v>42767.5479787234</v>
      </c>
      <c r="U3076" t="e">
        <f t="shared" si="252"/>
        <v>#VALUE!</v>
      </c>
      <c r="V3076" s="16" t="e">
        <f t="shared" si="253"/>
        <v>#VALUE!</v>
      </c>
    </row>
    <row r="3077" spans="1:22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9"/>
        <v>8.6400000000000005E-2</v>
      </c>
      <c r="P3077" s="8">
        <f t="shared" si="250"/>
        <v>64.8</v>
      </c>
      <c r="Q3077" t="s">
        <v>8378</v>
      </c>
      <c r="R3077" t="s">
        <v>8320</v>
      </c>
      <c r="S3077" s="12" t="s">
        <v>8318</v>
      </c>
      <c r="T3077" s="12">
        <f t="shared" si="251"/>
        <v>42912.090307328603</v>
      </c>
      <c r="U3077" t="e">
        <f t="shared" si="252"/>
        <v>#VALUE!</v>
      </c>
      <c r="V3077" s="16" t="e">
        <f t="shared" si="253"/>
        <v>#VALUE!</v>
      </c>
    </row>
    <row r="3078" spans="1:22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9"/>
        <v>0.15060000000000001</v>
      </c>
      <c r="P3078" s="8">
        <f t="shared" si="250"/>
        <v>30.12</v>
      </c>
      <c r="Q3078" t="s">
        <v>8378</v>
      </c>
      <c r="R3078" t="s">
        <v>8320</v>
      </c>
      <c r="S3078" s="12" t="s">
        <v>8318</v>
      </c>
      <c r="T3078" s="12">
        <f t="shared" si="251"/>
        <v>42580.736678486996</v>
      </c>
      <c r="U3078" t="e">
        <f t="shared" si="252"/>
        <v>#VALUE!</v>
      </c>
      <c r="V3078" s="16" t="e">
        <f t="shared" si="253"/>
        <v>#VALUE!</v>
      </c>
    </row>
    <row r="3079" spans="1:22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9"/>
        <v>4.7727272727272731E-3</v>
      </c>
      <c r="P3079" s="8">
        <f t="shared" si="250"/>
        <v>52.5</v>
      </c>
      <c r="Q3079" t="s">
        <v>8378</v>
      </c>
      <c r="R3079" t="s">
        <v>8320</v>
      </c>
      <c r="S3079" s="12" t="s">
        <v>8318</v>
      </c>
      <c r="T3079" s="12">
        <f t="shared" si="251"/>
        <v>43132.537565011815</v>
      </c>
      <c r="U3079" t="e">
        <f t="shared" si="252"/>
        <v>#VALUE!</v>
      </c>
      <c r="V3079" s="16" t="e">
        <f t="shared" si="253"/>
        <v>#VALUE!</v>
      </c>
    </row>
    <row r="3080" spans="1:22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9"/>
        <v>1.1833333333333333E-3</v>
      </c>
      <c r="P3080" s="8">
        <f t="shared" si="250"/>
        <v>23.666666666666668</v>
      </c>
      <c r="Q3080" t="s">
        <v>8378</v>
      </c>
      <c r="R3080" t="s">
        <v>8320</v>
      </c>
      <c r="S3080" s="12" t="s">
        <v>8318</v>
      </c>
      <c r="T3080" s="12">
        <f t="shared" si="251"/>
        <v>42381.063770685578</v>
      </c>
      <c r="U3080" t="e">
        <f t="shared" si="252"/>
        <v>#VALUE!</v>
      </c>
      <c r="V3080" s="16" t="e">
        <f t="shared" si="253"/>
        <v>#VALUE!</v>
      </c>
    </row>
    <row r="3081" spans="1:22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9"/>
        <v>8.4173998587352451E-3</v>
      </c>
      <c r="P3081" s="8">
        <f t="shared" si="250"/>
        <v>415.77777777777777</v>
      </c>
      <c r="Q3081" t="s">
        <v>8378</v>
      </c>
      <c r="R3081" t="s">
        <v>8320</v>
      </c>
      <c r="S3081" s="12" t="s">
        <v>8318</v>
      </c>
      <c r="T3081" s="12">
        <f t="shared" si="251"/>
        <v>42406.161170212763</v>
      </c>
      <c r="U3081" t="e">
        <f t="shared" si="252"/>
        <v>#VALUE!</v>
      </c>
      <c r="V3081" s="16" t="e">
        <f t="shared" si="253"/>
        <v>#VALUE!</v>
      </c>
    </row>
    <row r="3082" spans="1:22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9"/>
        <v>1.8799999999999999E-4</v>
      </c>
      <c r="P3082" s="8">
        <f t="shared" si="250"/>
        <v>53.714285714285715</v>
      </c>
      <c r="Q3082" t="s">
        <v>8378</v>
      </c>
      <c r="R3082" t="s">
        <v>8320</v>
      </c>
      <c r="S3082" s="12" t="s">
        <v>8318</v>
      </c>
      <c r="T3082" s="12">
        <f t="shared" si="251"/>
        <v>42288.014704491725</v>
      </c>
      <c r="U3082" t="e">
        <f t="shared" si="252"/>
        <v>#VALUE!</v>
      </c>
      <c r="V3082" s="16" t="e">
        <f t="shared" si="253"/>
        <v>#VALUE!</v>
      </c>
    </row>
    <row r="3083" spans="1:22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9"/>
        <v>2.1029999999999998E-3</v>
      </c>
      <c r="P3083" s="8">
        <f t="shared" si="250"/>
        <v>420.6</v>
      </c>
      <c r="Q3083" t="s">
        <v>8378</v>
      </c>
      <c r="R3083" t="s">
        <v>8320</v>
      </c>
      <c r="S3083" s="12" t="s">
        <v>8318</v>
      </c>
      <c r="T3083" s="12">
        <f t="shared" si="251"/>
        <v>42591.490437352244</v>
      </c>
      <c r="U3083" t="e">
        <f t="shared" si="252"/>
        <v>#VALUE!</v>
      </c>
      <c r="V3083" s="16" t="e">
        <f t="shared" si="253"/>
        <v>#VALUE!</v>
      </c>
    </row>
    <row r="3084" spans="1:22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9"/>
        <v>0</v>
      </c>
      <c r="P3084" s="8">
        <f t="shared" si="250"/>
        <v>0</v>
      </c>
      <c r="Q3084" t="s">
        <v>8378</v>
      </c>
      <c r="R3084" t="s">
        <v>8320</v>
      </c>
      <c r="S3084" s="12" t="s">
        <v>8318</v>
      </c>
      <c r="T3084" s="12">
        <f t="shared" si="251"/>
        <v>42649.439078014177</v>
      </c>
      <c r="U3084" t="e">
        <f t="shared" si="252"/>
        <v>#VALUE!</v>
      </c>
      <c r="V3084" s="16" t="e">
        <f t="shared" si="253"/>
        <v>#VALUE!</v>
      </c>
    </row>
    <row r="3085" spans="1:22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9"/>
        <v>2.8E-3</v>
      </c>
      <c r="P3085" s="8">
        <f t="shared" si="250"/>
        <v>18.666666666666668</v>
      </c>
      <c r="Q3085" t="s">
        <v>8378</v>
      </c>
      <c r="R3085" t="s">
        <v>8320</v>
      </c>
      <c r="S3085" s="12" t="s">
        <v>8318</v>
      </c>
      <c r="T3085" s="12">
        <f t="shared" si="251"/>
        <v>42199.710141843971</v>
      </c>
      <c r="U3085" t="e">
        <f t="shared" si="252"/>
        <v>#VALUE!</v>
      </c>
      <c r="V3085" s="16" t="e">
        <f t="shared" si="253"/>
        <v>#VALUE!</v>
      </c>
    </row>
    <row r="3086" spans="1:22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9"/>
        <v>0.11579206701157921</v>
      </c>
      <c r="P3086" s="8">
        <f t="shared" si="250"/>
        <v>78.333333333333329</v>
      </c>
      <c r="Q3086" t="s">
        <v>8378</v>
      </c>
      <c r="R3086" t="s">
        <v>8320</v>
      </c>
      <c r="S3086" s="12" t="s">
        <v>8318</v>
      </c>
      <c r="T3086" s="12">
        <f t="shared" si="251"/>
        <v>42452.129208037826</v>
      </c>
      <c r="U3086" t="e">
        <f t="shared" si="252"/>
        <v>#VALUE!</v>
      </c>
      <c r="V3086" s="16" t="e">
        <f t="shared" si="253"/>
        <v>#VALUE!</v>
      </c>
    </row>
    <row r="3087" spans="1:22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9"/>
        <v>2.4400000000000002E-2</v>
      </c>
      <c r="P3087" s="8">
        <f t="shared" si="250"/>
        <v>67.777777777777771</v>
      </c>
      <c r="Q3087" t="s">
        <v>8378</v>
      </c>
      <c r="R3087" t="s">
        <v>8320</v>
      </c>
      <c r="S3087" s="12" t="s">
        <v>8318</v>
      </c>
      <c r="T3087" s="12">
        <f t="shared" si="251"/>
        <v>42601.399042553188</v>
      </c>
      <c r="U3087" t="e">
        <f t="shared" si="252"/>
        <v>#VALUE!</v>
      </c>
      <c r="V3087" s="16" t="e">
        <f t="shared" si="253"/>
        <v>#VALUE!</v>
      </c>
    </row>
    <row r="3088" spans="1:22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9"/>
        <v>2.5000000000000001E-3</v>
      </c>
      <c r="P3088" s="8">
        <f t="shared" si="250"/>
        <v>16.666666666666668</v>
      </c>
      <c r="Q3088" t="s">
        <v>8378</v>
      </c>
      <c r="R3088" t="s">
        <v>8320</v>
      </c>
      <c r="S3088" s="12" t="s">
        <v>8318</v>
      </c>
      <c r="T3088" s="12">
        <f t="shared" si="251"/>
        <v>42526.628356973997</v>
      </c>
      <c r="U3088" t="e">
        <f t="shared" si="252"/>
        <v>#VALUE!</v>
      </c>
      <c r="V3088" s="16" t="e">
        <f t="shared" si="253"/>
        <v>#VALUE!</v>
      </c>
    </row>
    <row r="3089" spans="1:22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9"/>
        <v>6.2500000000000003E-3</v>
      </c>
      <c r="P3089" s="8">
        <f t="shared" si="250"/>
        <v>62.5</v>
      </c>
      <c r="Q3089" t="s">
        <v>8378</v>
      </c>
      <c r="R3089" t="s">
        <v>8320</v>
      </c>
      <c r="S3089" s="12" t="s">
        <v>8318</v>
      </c>
      <c r="T3089" s="12">
        <f t="shared" si="251"/>
        <v>43028.564893617018</v>
      </c>
      <c r="U3089" t="e">
        <f t="shared" si="252"/>
        <v>#VALUE!</v>
      </c>
      <c r="V3089" s="16" t="e">
        <f t="shared" si="253"/>
        <v>#VALUE!</v>
      </c>
    </row>
    <row r="3090" spans="1:22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9"/>
        <v>1.9384615384615384E-3</v>
      </c>
      <c r="P3090" s="8">
        <f t="shared" si="250"/>
        <v>42</v>
      </c>
      <c r="Q3090" t="s">
        <v>8378</v>
      </c>
      <c r="R3090" t="s">
        <v>8320</v>
      </c>
      <c r="S3090" s="12" t="s">
        <v>8318</v>
      </c>
      <c r="T3090" s="12">
        <f t="shared" si="251"/>
        <v>42330.442635933803</v>
      </c>
      <c r="U3090" t="e">
        <f t="shared" si="252"/>
        <v>#VALUE!</v>
      </c>
      <c r="V3090" s="16" t="e">
        <f t="shared" si="253"/>
        <v>#VALUE!</v>
      </c>
    </row>
    <row r="3091" spans="1:22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9"/>
        <v>0.23416000000000001</v>
      </c>
      <c r="P3091" s="8">
        <f t="shared" si="250"/>
        <v>130.0888888888889</v>
      </c>
      <c r="Q3091" t="s">
        <v>8378</v>
      </c>
      <c r="R3091" t="s">
        <v>8320</v>
      </c>
      <c r="S3091" s="12" t="s">
        <v>8318</v>
      </c>
      <c r="T3091" s="12">
        <f t="shared" si="251"/>
        <v>42889.050626477539</v>
      </c>
      <c r="U3091" t="e">
        <f t="shared" si="252"/>
        <v>#VALUE!</v>
      </c>
      <c r="V3091" s="16" t="e">
        <f t="shared" si="253"/>
        <v>#VALUE!</v>
      </c>
    </row>
    <row r="3092" spans="1:22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9"/>
        <v>5.080888888888889E-2</v>
      </c>
      <c r="P3092" s="8">
        <f t="shared" si="250"/>
        <v>1270.2222222222222</v>
      </c>
      <c r="Q3092" t="s">
        <v>8378</v>
      </c>
      <c r="R3092" t="s">
        <v>8320</v>
      </c>
      <c r="S3092" s="12" t="s">
        <v>8318</v>
      </c>
      <c r="T3092" s="12">
        <f t="shared" si="251"/>
        <v>42416.48161938534</v>
      </c>
      <c r="U3092" t="e">
        <f t="shared" si="252"/>
        <v>#VALUE!</v>
      </c>
      <c r="V3092" s="16" t="e">
        <f t="shared" si="253"/>
        <v>#VALUE!</v>
      </c>
    </row>
    <row r="3093" spans="1:22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9"/>
        <v>0.15920000000000001</v>
      </c>
      <c r="P3093" s="8">
        <f t="shared" si="250"/>
        <v>88.444444444444443</v>
      </c>
      <c r="Q3093" t="s">
        <v>8378</v>
      </c>
      <c r="R3093" t="s">
        <v>8320</v>
      </c>
      <c r="S3093" s="12" t="s">
        <v>8318</v>
      </c>
      <c r="T3093" s="12">
        <f t="shared" si="251"/>
        <v>42928.273557919623</v>
      </c>
      <c r="U3093" t="e">
        <f t="shared" si="252"/>
        <v>#VALUE!</v>
      </c>
      <c r="V3093" s="16" t="e">
        <f t="shared" si="253"/>
        <v>#VALUE!</v>
      </c>
    </row>
    <row r="3094" spans="1:22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9"/>
        <v>1.1831900000000001E-2</v>
      </c>
      <c r="P3094" s="8">
        <f t="shared" si="250"/>
        <v>56.342380952380957</v>
      </c>
      <c r="Q3094" t="s">
        <v>8378</v>
      </c>
      <c r="R3094" t="s">
        <v>8320</v>
      </c>
      <c r="S3094" s="12" t="s">
        <v>8318</v>
      </c>
      <c r="T3094" s="12">
        <f t="shared" si="251"/>
        <v>42610.320472813233</v>
      </c>
      <c r="U3094" t="e">
        <f t="shared" si="252"/>
        <v>#VALUE!</v>
      </c>
      <c r="V3094" s="16" t="e">
        <f t="shared" si="253"/>
        <v>#VALUE!</v>
      </c>
    </row>
    <row r="3095" spans="1:22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9"/>
        <v>0.22750000000000001</v>
      </c>
      <c r="P3095" s="8">
        <f t="shared" si="250"/>
        <v>53.529411764705884</v>
      </c>
      <c r="Q3095" t="s">
        <v>8378</v>
      </c>
      <c r="R3095" t="s">
        <v>8320</v>
      </c>
      <c r="S3095" s="12" t="s">
        <v>8318</v>
      </c>
      <c r="T3095" s="12">
        <f t="shared" si="251"/>
        <v>42105.08440898345</v>
      </c>
      <c r="U3095" t="e">
        <f t="shared" si="252"/>
        <v>#VALUE!</v>
      </c>
      <c r="V3095" s="16" t="e">
        <f t="shared" si="253"/>
        <v>#VALUE!</v>
      </c>
    </row>
    <row r="3096" spans="1:22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9"/>
        <v>2.5000000000000001E-4</v>
      </c>
      <c r="P3096" s="8">
        <f t="shared" si="250"/>
        <v>25</v>
      </c>
      <c r="Q3096" t="s">
        <v>8378</v>
      </c>
      <c r="R3096" t="s">
        <v>8320</v>
      </c>
      <c r="S3096" s="12" t="s">
        <v>8318</v>
      </c>
      <c r="T3096" s="12">
        <f t="shared" si="251"/>
        <v>42561.479385342791</v>
      </c>
      <c r="U3096" t="e">
        <f t="shared" si="252"/>
        <v>#VALUE!</v>
      </c>
      <c r="V3096" s="16" t="e">
        <f t="shared" si="253"/>
        <v>#VALUE!</v>
      </c>
    </row>
    <row r="3097" spans="1:22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9"/>
        <v>3.351206434316354E-3</v>
      </c>
      <c r="P3097" s="8">
        <f t="shared" si="250"/>
        <v>50</v>
      </c>
      <c r="Q3097" t="s">
        <v>8378</v>
      </c>
      <c r="R3097" t="s">
        <v>8320</v>
      </c>
      <c r="S3097" s="12" t="s">
        <v>8318</v>
      </c>
      <c r="T3097" s="12">
        <f t="shared" si="251"/>
        <v>42883.415839243498</v>
      </c>
      <c r="U3097" t="e">
        <f t="shared" si="252"/>
        <v>#VALUE!</v>
      </c>
      <c r="V3097" s="16" t="e">
        <f t="shared" si="253"/>
        <v>#VALUE!</v>
      </c>
    </row>
    <row r="3098" spans="1:22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9"/>
        <v>3.9750000000000001E-2</v>
      </c>
      <c r="P3098" s="8">
        <f t="shared" si="250"/>
        <v>56.785714285714285</v>
      </c>
      <c r="Q3098" t="s">
        <v>8378</v>
      </c>
      <c r="R3098" t="s">
        <v>8320</v>
      </c>
      <c r="S3098" s="12" t="s">
        <v>8318</v>
      </c>
      <c r="T3098" s="12">
        <f t="shared" si="251"/>
        <v>42466.531040189126</v>
      </c>
      <c r="U3098" t="e">
        <f t="shared" si="252"/>
        <v>#VALUE!</v>
      </c>
      <c r="V3098" s="16" t="e">
        <f t="shared" si="253"/>
        <v>#VALUE!</v>
      </c>
    </row>
    <row r="3099" spans="1:22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9"/>
        <v>0.17150000000000001</v>
      </c>
      <c r="P3099" s="8">
        <f t="shared" si="250"/>
        <v>40.833333333333336</v>
      </c>
      <c r="Q3099" t="s">
        <v>8378</v>
      </c>
      <c r="R3099" t="s">
        <v>8320</v>
      </c>
      <c r="S3099" s="12" t="s">
        <v>8318</v>
      </c>
      <c r="T3099" s="12">
        <f t="shared" si="251"/>
        <v>42992.159586288413</v>
      </c>
      <c r="U3099" t="e">
        <f t="shared" si="252"/>
        <v>#VALUE!</v>
      </c>
      <c r="V3099" s="16" t="e">
        <f t="shared" si="253"/>
        <v>#VALUE!</v>
      </c>
    </row>
    <row r="3100" spans="1:22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9"/>
        <v>3.608004104669061E-2</v>
      </c>
      <c r="P3100" s="8">
        <f t="shared" si="250"/>
        <v>65.111111111111114</v>
      </c>
      <c r="Q3100" t="s">
        <v>8378</v>
      </c>
      <c r="R3100" t="s">
        <v>8320</v>
      </c>
      <c r="S3100" s="12" t="s">
        <v>8318</v>
      </c>
      <c r="T3100" s="12">
        <f t="shared" si="251"/>
        <v>42716.70979905437</v>
      </c>
      <c r="U3100" t="e">
        <f t="shared" si="252"/>
        <v>#VALUE!</v>
      </c>
      <c r="V3100" s="16" t="e">
        <f t="shared" si="253"/>
        <v>#VALUE!</v>
      </c>
    </row>
    <row r="3101" spans="1:22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9"/>
        <v>0.13900000000000001</v>
      </c>
      <c r="P3101" s="8">
        <f t="shared" si="250"/>
        <v>55.6</v>
      </c>
      <c r="Q3101" t="s">
        <v>8378</v>
      </c>
      <c r="R3101" t="s">
        <v>8320</v>
      </c>
      <c r="S3101" s="12" t="s">
        <v>8318</v>
      </c>
      <c r="T3101" s="12">
        <f t="shared" si="251"/>
        <v>42739.583817966901</v>
      </c>
      <c r="U3101" t="e">
        <f t="shared" si="252"/>
        <v>#VALUE!</v>
      </c>
      <c r="V3101" s="16" t="e">
        <f t="shared" si="253"/>
        <v>#VALUE!</v>
      </c>
    </row>
    <row r="3102" spans="1:22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9"/>
        <v>0.15225</v>
      </c>
      <c r="P3102" s="8">
        <f t="shared" si="250"/>
        <v>140.53846153846155</v>
      </c>
      <c r="Q3102" t="s">
        <v>8378</v>
      </c>
      <c r="R3102" t="s">
        <v>8320</v>
      </c>
      <c r="S3102" s="12" t="s">
        <v>8318</v>
      </c>
      <c r="T3102" s="12">
        <f t="shared" si="251"/>
        <v>42249.812943262405</v>
      </c>
      <c r="U3102" t="e">
        <f t="shared" si="252"/>
        <v>#VALUE!</v>
      </c>
      <c r="V3102" s="16" t="e">
        <f t="shared" si="253"/>
        <v>#VALUE!</v>
      </c>
    </row>
    <row r="3103" spans="1:22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9"/>
        <v>0.12</v>
      </c>
      <c r="P3103" s="8">
        <f t="shared" si="250"/>
        <v>25</v>
      </c>
      <c r="Q3103" t="s">
        <v>8378</v>
      </c>
      <c r="R3103" t="s">
        <v>8320</v>
      </c>
      <c r="S3103" s="12" t="s">
        <v>8318</v>
      </c>
      <c r="T3103" s="12">
        <f t="shared" si="251"/>
        <v>42524.292399527185</v>
      </c>
      <c r="U3103" t="e">
        <f t="shared" si="252"/>
        <v>#VALUE!</v>
      </c>
      <c r="V3103" s="16" t="e">
        <f t="shared" si="253"/>
        <v>#VALUE!</v>
      </c>
    </row>
    <row r="3104" spans="1:22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9"/>
        <v>0.391125</v>
      </c>
      <c r="P3104" s="8">
        <f t="shared" si="250"/>
        <v>69.533333333333331</v>
      </c>
      <c r="Q3104" t="s">
        <v>8378</v>
      </c>
      <c r="R3104" t="s">
        <v>8320</v>
      </c>
      <c r="S3104" s="12" t="s">
        <v>8318</v>
      </c>
      <c r="T3104" s="12">
        <f t="shared" si="251"/>
        <v>42916.418652482265</v>
      </c>
      <c r="U3104" t="e">
        <f t="shared" si="252"/>
        <v>#VALUE!</v>
      </c>
      <c r="V3104" s="16" t="e">
        <f t="shared" si="253"/>
        <v>#VALUE!</v>
      </c>
    </row>
    <row r="3105" spans="1:22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9"/>
        <v>2.6829268292682929E-3</v>
      </c>
      <c r="P3105" s="8">
        <f t="shared" si="250"/>
        <v>5.5</v>
      </c>
      <c r="Q3105" t="s">
        <v>8378</v>
      </c>
      <c r="R3105" t="s">
        <v>8320</v>
      </c>
      <c r="S3105" s="12" t="s">
        <v>8318</v>
      </c>
      <c r="T3105" s="12">
        <f t="shared" si="251"/>
        <v>42458.698652482264</v>
      </c>
      <c r="U3105" t="e">
        <f t="shared" si="252"/>
        <v>#VALUE!</v>
      </c>
      <c r="V3105" s="16" t="e">
        <f t="shared" si="253"/>
        <v>#VALUE!</v>
      </c>
    </row>
    <row r="3106" spans="1:22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9"/>
        <v>0.29625000000000001</v>
      </c>
      <c r="P3106" s="8">
        <f t="shared" si="250"/>
        <v>237</v>
      </c>
      <c r="Q3106" t="s">
        <v>8378</v>
      </c>
      <c r="R3106" t="s">
        <v>8320</v>
      </c>
      <c r="S3106" s="12" t="s">
        <v>8318</v>
      </c>
      <c r="T3106" s="12">
        <f t="shared" si="251"/>
        <v>42356.318096926712</v>
      </c>
      <c r="U3106" t="e">
        <f t="shared" si="252"/>
        <v>#VALUE!</v>
      </c>
      <c r="V3106" s="16" t="e">
        <f t="shared" si="253"/>
        <v>#VALUE!</v>
      </c>
    </row>
    <row r="3107" spans="1:22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9"/>
        <v>0.4236099230111206</v>
      </c>
      <c r="P3107" s="8">
        <f t="shared" si="250"/>
        <v>79.870967741935488</v>
      </c>
      <c r="Q3107" t="s">
        <v>8378</v>
      </c>
      <c r="R3107" t="s">
        <v>8320</v>
      </c>
      <c r="S3107" s="12" t="s">
        <v>8318</v>
      </c>
      <c r="T3107" s="12">
        <f t="shared" si="251"/>
        <v>42223.358345153662</v>
      </c>
      <c r="U3107" t="e">
        <f t="shared" si="252"/>
        <v>#VALUE!</v>
      </c>
      <c r="V3107" s="16" t="e">
        <f t="shared" si="253"/>
        <v>#VALUE!</v>
      </c>
    </row>
    <row r="3108" spans="1:22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9"/>
        <v>4.1000000000000002E-2</v>
      </c>
      <c r="P3108" s="8">
        <f t="shared" si="250"/>
        <v>10.25</v>
      </c>
      <c r="Q3108" t="s">
        <v>8378</v>
      </c>
      <c r="R3108" t="s">
        <v>8320</v>
      </c>
      <c r="S3108" s="12" t="s">
        <v>8318</v>
      </c>
      <c r="T3108" s="12">
        <f t="shared" si="251"/>
        <v>42595.828321513</v>
      </c>
      <c r="U3108" t="e">
        <f t="shared" si="252"/>
        <v>#VALUE!</v>
      </c>
      <c r="V3108" s="16" t="e">
        <f t="shared" si="253"/>
        <v>#VALUE!</v>
      </c>
    </row>
    <row r="3109" spans="1:22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9"/>
        <v>0.197625</v>
      </c>
      <c r="P3109" s="8">
        <f t="shared" si="250"/>
        <v>272.58620689655174</v>
      </c>
      <c r="Q3109" t="s">
        <v>8378</v>
      </c>
      <c r="R3109" t="s">
        <v>8320</v>
      </c>
      <c r="S3109" s="12" t="s">
        <v>8318</v>
      </c>
      <c r="T3109" s="12">
        <f t="shared" si="251"/>
        <v>42480.817387706855</v>
      </c>
      <c r="U3109" t="e">
        <f t="shared" si="252"/>
        <v>#VALUE!</v>
      </c>
      <c r="V3109" s="16" t="e">
        <f t="shared" si="253"/>
        <v>#VALUE!</v>
      </c>
    </row>
    <row r="3110" spans="1:22" ht="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9"/>
        <v>5.1999999999999995E-4</v>
      </c>
      <c r="P3110" s="8">
        <f t="shared" si="250"/>
        <v>13</v>
      </c>
      <c r="Q3110" t="s">
        <v>8378</v>
      </c>
      <c r="R3110" t="s">
        <v>8320</v>
      </c>
      <c r="S3110" s="12" t="s">
        <v>8318</v>
      </c>
      <c r="T3110" s="12">
        <f t="shared" si="251"/>
        <v>42413.276524822693</v>
      </c>
      <c r="U3110" t="e">
        <f t="shared" si="252"/>
        <v>#VALUE!</v>
      </c>
      <c r="V3110" s="16" t="e">
        <f t="shared" si="253"/>
        <v>#VALUE!</v>
      </c>
    </row>
    <row r="3111" spans="1:22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9"/>
        <v>0.25030188679245285</v>
      </c>
      <c r="P3111" s="8">
        <f t="shared" si="250"/>
        <v>58.184210526315788</v>
      </c>
      <c r="Q3111" t="s">
        <v>8378</v>
      </c>
      <c r="R3111" t="s">
        <v>8320</v>
      </c>
      <c r="S3111" s="12" t="s">
        <v>8318</v>
      </c>
      <c r="T3111" s="12">
        <f t="shared" si="251"/>
        <v>42190.071040189119</v>
      </c>
      <c r="U3111" t="e">
        <f t="shared" si="252"/>
        <v>#VALUE!</v>
      </c>
      <c r="V3111" s="16" t="e">
        <f t="shared" si="253"/>
        <v>#VALUE!</v>
      </c>
    </row>
    <row r="3112" spans="1:22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9"/>
        <v>4.0000000000000002E-4</v>
      </c>
      <c r="P3112" s="8">
        <f t="shared" si="250"/>
        <v>10</v>
      </c>
      <c r="Q3112" t="s">
        <v>8378</v>
      </c>
      <c r="R3112" t="s">
        <v>8320</v>
      </c>
      <c r="S3112" s="12" t="s">
        <v>8318</v>
      </c>
      <c r="T3112" s="12">
        <f t="shared" si="251"/>
        <v>43110.145614657209</v>
      </c>
      <c r="U3112" t="e">
        <f t="shared" si="252"/>
        <v>#VALUE!</v>
      </c>
      <c r="V3112" s="16" t="e">
        <f t="shared" si="253"/>
        <v>#VALUE!</v>
      </c>
    </row>
    <row r="3113" spans="1:22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9"/>
        <v>0.26640000000000003</v>
      </c>
      <c r="P3113" s="8">
        <f t="shared" si="250"/>
        <v>70.10526315789474</v>
      </c>
      <c r="Q3113" t="s">
        <v>8378</v>
      </c>
      <c r="R3113" t="s">
        <v>8320</v>
      </c>
      <c r="S3113" s="12" t="s">
        <v>8318</v>
      </c>
      <c r="T3113" s="12">
        <f t="shared" si="251"/>
        <v>42232.423404255322</v>
      </c>
      <c r="U3113" t="e">
        <f t="shared" si="252"/>
        <v>#VALUE!</v>
      </c>
      <c r="V3113" s="16" t="e">
        <f t="shared" si="253"/>
        <v>#VALUE!</v>
      </c>
    </row>
    <row r="3114" spans="1:22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9"/>
        <v>4.7363636363636365E-2</v>
      </c>
      <c r="P3114" s="8">
        <f t="shared" si="250"/>
        <v>57.888888888888886</v>
      </c>
      <c r="Q3114" t="s">
        <v>8378</v>
      </c>
      <c r="R3114" t="s">
        <v>8320</v>
      </c>
      <c r="S3114" s="12" t="s">
        <v>8318</v>
      </c>
      <c r="T3114" s="12">
        <f t="shared" si="251"/>
        <v>42977.472033096921</v>
      </c>
      <c r="U3114" t="e">
        <f t="shared" si="252"/>
        <v>#VALUE!</v>
      </c>
      <c r="V3114" s="16" t="e">
        <f t="shared" si="253"/>
        <v>#VALUE!</v>
      </c>
    </row>
    <row r="3115" spans="1:22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9"/>
        <v>4.2435339894712751E-2</v>
      </c>
      <c r="P3115" s="8">
        <f t="shared" si="250"/>
        <v>125.27027027027027</v>
      </c>
      <c r="Q3115" t="s">
        <v>8378</v>
      </c>
      <c r="R3115" t="s">
        <v>8320</v>
      </c>
      <c r="S3115" s="12" t="s">
        <v>8318</v>
      </c>
      <c r="T3115" s="12">
        <f t="shared" si="251"/>
        <v>42432.732647754136</v>
      </c>
      <c r="U3115" t="e">
        <f t="shared" si="252"/>
        <v>#VALUE!</v>
      </c>
      <c r="V3115" s="16" t="e">
        <f t="shared" si="253"/>
        <v>#VALUE!</v>
      </c>
    </row>
    <row r="3116" spans="1:22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9"/>
        <v>0</v>
      </c>
      <c r="P3116" s="8">
        <f t="shared" si="250"/>
        <v>0</v>
      </c>
      <c r="Q3116" t="s">
        <v>8378</v>
      </c>
      <c r="R3116" t="s">
        <v>8320</v>
      </c>
      <c r="S3116" s="12" t="s">
        <v>8318</v>
      </c>
      <c r="T3116" s="12">
        <f t="shared" si="251"/>
        <v>42189.567966903072</v>
      </c>
      <c r="U3116" t="e">
        <f t="shared" si="252"/>
        <v>#VALUE!</v>
      </c>
      <c r="V3116" s="16" t="e">
        <f t="shared" si="253"/>
        <v>#VALUE!</v>
      </c>
    </row>
    <row r="3117" spans="1:22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9"/>
        <v>0.03</v>
      </c>
      <c r="P3117" s="8">
        <f t="shared" si="250"/>
        <v>300</v>
      </c>
      <c r="Q3117" t="s">
        <v>8378</v>
      </c>
      <c r="R3117" t="s">
        <v>8320</v>
      </c>
      <c r="S3117" s="12" t="s">
        <v>8318</v>
      </c>
      <c r="T3117" s="12">
        <f t="shared" si="251"/>
        <v>42856.272186761227</v>
      </c>
      <c r="U3117" t="e">
        <f t="shared" si="252"/>
        <v>#VALUE!</v>
      </c>
      <c r="V3117" s="16" t="e">
        <f t="shared" si="253"/>
        <v>#VALUE!</v>
      </c>
    </row>
    <row r="3118" spans="1:22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9"/>
        <v>0.57333333333333336</v>
      </c>
      <c r="P3118" s="8">
        <f t="shared" si="250"/>
        <v>43</v>
      </c>
      <c r="Q3118" t="s">
        <v>8378</v>
      </c>
      <c r="R3118" t="s">
        <v>8320</v>
      </c>
      <c r="S3118" s="12" t="s">
        <v>8318</v>
      </c>
      <c r="T3118" s="12">
        <f t="shared" si="251"/>
        <v>42432.512115839236</v>
      </c>
      <c r="U3118" t="e">
        <f t="shared" si="252"/>
        <v>#VALUE!</v>
      </c>
      <c r="V3118" s="16" t="e">
        <f t="shared" si="253"/>
        <v>#VALUE!</v>
      </c>
    </row>
    <row r="3119" spans="1:22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9"/>
        <v>1E-3</v>
      </c>
      <c r="P3119" s="8">
        <f t="shared" si="250"/>
        <v>1</v>
      </c>
      <c r="Q3119" t="s">
        <v>8378</v>
      </c>
      <c r="R3119" t="s">
        <v>8320</v>
      </c>
      <c r="S3119" s="12" t="s">
        <v>8318</v>
      </c>
      <c r="T3119" s="12">
        <f t="shared" si="251"/>
        <v>42869.474704491724</v>
      </c>
      <c r="U3119" t="e">
        <f t="shared" si="252"/>
        <v>#VALUE!</v>
      </c>
      <c r="V3119" s="16" t="e">
        <f t="shared" si="253"/>
        <v>#VALUE!</v>
      </c>
    </row>
    <row r="3120" spans="1:22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9"/>
        <v>3.0999999999999999E-3</v>
      </c>
      <c r="P3120" s="8">
        <f t="shared" si="250"/>
        <v>775</v>
      </c>
      <c r="Q3120" t="s">
        <v>8378</v>
      </c>
      <c r="R3120" t="s">
        <v>8320</v>
      </c>
      <c r="S3120" s="12" t="s">
        <v>8318</v>
      </c>
      <c r="T3120" s="12">
        <f t="shared" si="251"/>
        <v>42895.287505910164</v>
      </c>
      <c r="U3120" t="e">
        <f t="shared" si="252"/>
        <v>#VALUE!</v>
      </c>
      <c r="V3120" s="16" t="e">
        <f t="shared" si="253"/>
        <v>#VALUE!</v>
      </c>
    </row>
    <row r="3121" spans="1:22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9"/>
        <v>5.0000000000000001E-4</v>
      </c>
      <c r="P3121" s="8">
        <f t="shared" si="250"/>
        <v>5</v>
      </c>
      <c r="Q3121" t="s">
        <v>8378</v>
      </c>
      <c r="R3121" t="s">
        <v>8320</v>
      </c>
      <c r="S3121" s="12" t="s">
        <v>8318</v>
      </c>
      <c r="T3121" s="12">
        <f t="shared" si="251"/>
        <v>42410.585484633564</v>
      </c>
      <c r="U3121" t="e">
        <f t="shared" si="252"/>
        <v>#VALUE!</v>
      </c>
      <c r="V3121" s="16" t="e">
        <f t="shared" si="253"/>
        <v>#VALUE!</v>
      </c>
    </row>
    <row r="3122" spans="1:22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9"/>
        <v>9.8461538461538464E-5</v>
      </c>
      <c r="P3122" s="8">
        <f t="shared" si="250"/>
        <v>12.8</v>
      </c>
      <c r="Q3122" t="s">
        <v>8378</v>
      </c>
      <c r="R3122" t="s">
        <v>8320</v>
      </c>
      <c r="S3122" s="12" t="s">
        <v>8318</v>
      </c>
      <c r="T3122" s="12">
        <f t="shared" si="251"/>
        <v>42794.479858156024</v>
      </c>
      <c r="U3122" t="e">
        <f t="shared" si="252"/>
        <v>#VALUE!</v>
      </c>
      <c r="V3122" s="16" t="e">
        <f t="shared" si="253"/>
        <v>#VALUE!</v>
      </c>
    </row>
    <row r="3123" spans="1:22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9"/>
        <v>6.6666666666666671E-3</v>
      </c>
      <c r="P3123" s="8">
        <f t="shared" si="250"/>
        <v>10</v>
      </c>
      <c r="Q3123" t="s">
        <v>8378</v>
      </c>
      <c r="R3123" t="s">
        <v>8320</v>
      </c>
      <c r="S3123" s="12" t="s">
        <v>8318</v>
      </c>
      <c r="T3123" s="12">
        <f t="shared" si="251"/>
        <v>42194.722635933802</v>
      </c>
      <c r="U3123" t="e">
        <f t="shared" si="252"/>
        <v>#VALUE!</v>
      </c>
      <c r="V3123" s="16" t="e">
        <f t="shared" si="253"/>
        <v>#VALUE!</v>
      </c>
    </row>
    <row r="3124" spans="1:22" ht="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9"/>
        <v>0.58291457286432158</v>
      </c>
      <c r="P3124" s="8">
        <f t="shared" si="250"/>
        <v>58</v>
      </c>
      <c r="Q3124" t="s">
        <v>8378</v>
      </c>
      <c r="R3124" t="s">
        <v>8320</v>
      </c>
      <c r="S3124" s="12" t="s">
        <v>8318</v>
      </c>
      <c r="T3124" s="12">
        <f t="shared" si="251"/>
        <v>43042.639858156028</v>
      </c>
      <c r="U3124" t="e">
        <f t="shared" si="252"/>
        <v>#VALUE!</v>
      </c>
      <c r="V3124" s="16" t="e">
        <f t="shared" si="253"/>
        <v>#VALUE!</v>
      </c>
    </row>
    <row r="3125" spans="1:22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9"/>
        <v>0.68153600000000003</v>
      </c>
      <c r="P3125" s="8">
        <f t="shared" si="250"/>
        <v>244.80459770114942</v>
      </c>
      <c r="Q3125" t="s">
        <v>8378</v>
      </c>
      <c r="R3125" t="s">
        <v>8320</v>
      </c>
      <c r="S3125" s="12" t="s">
        <v>8318</v>
      </c>
      <c r="T3125" s="12">
        <f t="shared" si="251"/>
        <v>42891.553167848695</v>
      </c>
      <c r="U3125" t="e">
        <f t="shared" si="252"/>
        <v>#VALUE!</v>
      </c>
      <c r="V3125" s="16" t="e">
        <f t="shared" si="253"/>
        <v>#VALUE!</v>
      </c>
    </row>
    <row r="3126" spans="1:22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9"/>
        <v>3.2499999999999997E-5</v>
      </c>
      <c r="P3126" s="8">
        <f t="shared" si="250"/>
        <v>6.5</v>
      </c>
      <c r="Q3126" t="s">
        <v>8378</v>
      </c>
      <c r="R3126" t="s">
        <v>8320</v>
      </c>
      <c r="S3126" s="12" t="s">
        <v>8318</v>
      </c>
      <c r="T3126" s="12">
        <f t="shared" si="251"/>
        <v>42326.569751773051</v>
      </c>
      <c r="U3126" t="e">
        <f t="shared" si="252"/>
        <v>#VALUE!</v>
      </c>
      <c r="V3126" s="16" t="e">
        <f t="shared" si="253"/>
        <v>#VALUE!</v>
      </c>
    </row>
    <row r="3127" spans="1:22" ht="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9"/>
        <v>0</v>
      </c>
      <c r="P3127" s="8">
        <f t="shared" si="250"/>
        <v>0</v>
      </c>
      <c r="Q3127" t="s">
        <v>8378</v>
      </c>
      <c r="R3127" t="s">
        <v>8320</v>
      </c>
      <c r="S3127" s="12" t="s">
        <v>8318</v>
      </c>
      <c r="T3127" s="12">
        <f t="shared" si="251"/>
        <v>42702.835366430256</v>
      </c>
      <c r="U3127" t="e">
        <f t="shared" si="252"/>
        <v>#VALUE!</v>
      </c>
      <c r="V3127" s="16" t="e">
        <f t="shared" si="253"/>
        <v>#VALUE!</v>
      </c>
    </row>
    <row r="3128" spans="1:22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9"/>
        <v>4.1599999999999998E-2</v>
      </c>
      <c r="P3128" s="8">
        <f t="shared" si="250"/>
        <v>61.176470588235297</v>
      </c>
      <c r="Q3128" t="s">
        <v>8378</v>
      </c>
      <c r="R3128" t="s">
        <v>8320</v>
      </c>
      <c r="S3128" s="12" t="s">
        <v>8318</v>
      </c>
      <c r="T3128" s="12">
        <f t="shared" si="251"/>
        <v>42785.365981087467</v>
      </c>
      <c r="U3128" t="e">
        <f t="shared" si="252"/>
        <v>#VALUE!</v>
      </c>
      <c r="V3128" s="16" t="e">
        <f t="shared" si="253"/>
        <v>#VALUE!</v>
      </c>
    </row>
    <row r="3129" spans="1:22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9"/>
        <v>0</v>
      </c>
      <c r="P3129" s="8">
        <f t="shared" si="250"/>
        <v>0</v>
      </c>
      <c r="Q3129" t="s">
        <v>8378</v>
      </c>
      <c r="R3129" t="s">
        <v>8320</v>
      </c>
      <c r="S3129" s="12" t="s">
        <v>8318</v>
      </c>
      <c r="T3129" s="12">
        <f t="shared" si="251"/>
        <v>42384.860862884154</v>
      </c>
      <c r="U3129" t="e">
        <f t="shared" si="252"/>
        <v>#VALUE!</v>
      </c>
      <c r="V3129" s="16" t="e">
        <f t="shared" si="253"/>
        <v>#VALUE!</v>
      </c>
    </row>
    <row r="3130" spans="1:22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9"/>
        <v>1.0860666666666667</v>
      </c>
      <c r="P3130" s="8">
        <f t="shared" si="250"/>
        <v>139.23931623931625</v>
      </c>
      <c r="Q3130" t="s">
        <v>8317</v>
      </c>
      <c r="R3130" t="s">
        <v>8318</v>
      </c>
      <c r="T3130" s="12">
        <f t="shared" si="251"/>
        <v>43146.701430260044</v>
      </c>
      <c r="U3130">
        <f t="shared" si="252"/>
        <v>43146</v>
      </c>
      <c r="V3130" s="16" t="str">
        <f t="shared" si="253"/>
        <v>118 years 1 months 15 days</v>
      </c>
    </row>
    <row r="3131" spans="1:22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9"/>
        <v>8.0000000000000002E-3</v>
      </c>
      <c r="P3131" s="8">
        <f t="shared" si="250"/>
        <v>10</v>
      </c>
      <c r="Q3131" t="s">
        <v>8317</v>
      </c>
      <c r="R3131" t="s">
        <v>8318</v>
      </c>
      <c r="T3131" s="12">
        <f t="shared" si="251"/>
        <v>43170.208262411346</v>
      </c>
      <c r="U3131">
        <f t="shared" si="252"/>
        <v>43170</v>
      </c>
      <c r="V3131" s="16" t="str">
        <f t="shared" si="253"/>
        <v>118 years 2 months 11 days</v>
      </c>
    </row>
    <row r="3132" spans="1:22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9"/>
        <v>3.7499999999999999E-2</v>
      </c>
      <c r="P3132" s="8">
        <f t="shared" si="250"/>
        <v>93.75</v>
      </c>
      <c r="Q3132" t="s">
        <v>8317</v>
      </c>
      <c r="R3132" t="s">
        <v>8318</v>
      </c>
      <c r="T3132" s="12">
        <f t="shared" si="251"/>
        <v>43175.107754137112</v>
      </c>
      <c r="U3132">
        <f t="shared" si="252"/>
        <v>43175</v>
      </c>
      <c r="V3132" s="16" t="str">
        <f t="shared" si="253"/>
        <v>118 years 2 months 16 days</v>
      </c>
    </row>
    <row r="3133" spans="1:22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9"/>
        <v>0.15731707317073171</v>
      </c>
      <c r="P3133" s="8">
        <f t="shared" si="250"/>
        <v>53.75</v>
      </c>
      <c r="Q3133" t="s">
        <v>8317</v>
      </c>
      <c r="R3133" t="s">
        <v>8318</v>
      </c>
      <c r="T3133" s="12">
        <f t="shared" si="251"/>
        <v>43169.939066193852</v>
      </c>
      <c r="U3133">
        <f t="shared" si="252"/>
        <v>43169</v>
      </c>
      <c r="V3133" s="16" t="str">
        <f t="shared" si="253"/>
        <v>118 years 2 months 10 days</v>
      </c>
    </row>
    <row r="3134" spans="1:22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9"/>
        <v>3.3333333333333332E-4</v>
      </c>
      <c r="P3134" s="8">
        <f t="shared" si="250"/>
        <v>10</v>
      </c>
      <c r="Q3134" t="s">
        <v>8317</v>
      </c>
      <c r="R3134" t="s">
        <v>8318</v>
      </c>
      <c r="T3134" s="12">
        <f t="shared" si="251"/>
        <v>43152.343498817965</v>
      </c>
      <c r="U3134">
        <f t="shared" si="252"/>
        <v>43152</v>
      </c>
      <c r="V3134" s="16" t="str">
        <f t="shared" si="253"/>
        <v>118 years 1 months 21 days</v>
      </c>
    </row>
    <row r="3135" spans="1:22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9"/>
        <v>1.08</v>
      </c>
      <c r="P3135" s="8">
        <f t="shared" si="250"/>
        <v>33.75</v>
      </c>
      <c r="Q3135" t="s">
        <v>8317</v>
      </c>
      <c r="R3135" t="s">
        <v>8318</v>
      </c>
      <c r="T3135" s="12">
        <f t="shared" si="251"/>
        <v>43154.605602836877</v>
      </c>
      <c r="U3135">
        <f t="shared" si="252"/>
        <v>43154</v>
      </c>
      <c r="V3135" s="16" t="str">
        <f t="shared" si="253"/>
        <v>118 years 1 months 23 days</v>
      </c>
    </row>
    <row r="3136" spans="1:22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9"/>
        <v>0.22500000000000001</v>
      </c>
      <c r="P3136" s="8">
        <f t="shared" si="250"/>
        <v>18.75</v>
      </c>
      <c r="Q3136" t="s">
        <v>8317</v>
      </c>
      <c r="R3136" t="s">
        <v>8318</v>
      </c>
      <c r="T3136" s="12">
        <f t="shared" si="251"/>
        <v>43167.019137115836</v>
      </c>
      <c r="U3136">
        <f t="shared" si="252"/>
        <v>43167</v>
      </c>
      <c r="V3136" s="16" t="str">
        <f t="shared" si="253"/>
        <v>118 years 2 months 8 days</v>
      </c>
    </row>
    <row r="3137" spans="1:22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9"/>
        <v>0.20849420849420849</v>
      </c>
      <c r="P3137" s="8">
        <f t="shared" si="250"/>
        <v>23.142857142857142</v>
      </c>
      <c r="Q3137" t="s">
        <v>8317</v>
      </c>
      <c r="R3137" t="s">
        <v>8318</v>
      </c>
      <c r="T3137" s="12">
        <f t="shared" si="251"/>
        <v>43173.587718676121</v>
      </c>
      <c r="U3137">
        <f t="shared" si="252"/>
        <v>43173</v>
      </c>
      <c r="V3137" s="16" t="str">
        <f t="shared" si="253"/>
        <v>118 years 2 months 14 days</v>
      </c>
    </row>
    <row r="3138" spans="1:22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9"/>
        <v>1.278</v>
      </c>
      <c r="P3138" s="8">
        <f t="shared" si="250"/>
        <v>29.045454545454547</v>
      </c>
      <c r="Q3138" t="s">
        <v>8317</v>
      </c>
      <c r="R3138" t="s">
        <v>8318</v>
      </c>
      <c r="T3138" s="12">
        <f t="shared" si="251"/>
        <v>43155.521914893616</v>
      </c>
      <c r="U3138">
        <f t="shared" si="252"/>
        <v>43155</v>
      </c>
      <c r="V3138" s="16" t="str">
        <f t="shared" si="253"/>
        <v>118 years 1 months 24 days</v>
      </c>
    </row>
    <row r="3139" spans="1:22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54">E3139/D3139</f>
        <v>3.3333333333333333E-2</v>
      </c>
      <c r="P3139" s="8">
        <f t="shared" ref="P3139:P3202" si="255">IFERROR(E3139/L3139, 0)</f>
        <v>50</v>
      </c>
      <c r="Q3139" t="s">
        <v>8317</v>
      </c>
      <c r="R3139" t="s">
        <v>8318</v>
      </c>
      <c r="T3139" s="12">
        <f t="shared" ref="T3139:T3202" si="256">(J3139/84600)+25569+(-8/24)</f>
        <v>43174.336513002367</v>
      </c>
      <c r="U3139">
        <f t="shared" ref="U3139:U3202" si="257">DATEDIF(S3139,T3139, "D")</f>
        <v>43174</v>
      </c>
      <c r="V3139" s="16" t="str">
        <f t="shared" ref="V3139:V3202" si="258">DATEDIF(0,U3139,"y")&amp;" years " &amp;DATEDIF(0,U3139,"ym")&amp;" months "&amp;DATEDIF(0,U3139,"md")&amp;" days"</f>
        <v>118 years 2 months 15 days</v>
      </c>
    </row>
    <row r="3140" spans="1:22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54"/>
        <v>0</v>
      </c>
      <c r="P3140" s="8">
        <f t="shared" si="255"/>
        <v>0</v>
      </c>
      <c r="Q3140" t="s">
        <v>8317</v>
      </c>
      <c r="R3140" t="s">
        <v>8318</v>
      </c>
      <c r="T3140" s="12">
        <f t="shared" si="256"/>
        <v>43176.13483451536</v>
      </c>
      <c r="U3140">
        <f t="shared" si="257"/>
        <v>43176</v>
      </c>
      <c r="V3140" s="16" t="str">
        <f t="shared" si="258"/>
        <v>118 years 2 months 17 days</v>
      </c>
    </row>
    <row r="3141" spans="1:22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54"/>
        <v>5.3999999999999999E-2</v>
      </c>
      <c r="P3141" s="8">
        <f t="shared" si="255"/>
        <v>450</v>
      </c>
      <c r="Q3141" t="s">
        <v>8317</v>
      </c>
      <c r="R3141" t="s">
        <v>8318</v>
      </c>
      <c r="T3141" s="12">
        <f t="shared" si="256"/>
        <v>43151.240661938537</v>
      </c>
      <c r="U3141">
        <f t="shared" si="257"/>
        <v>43151</v>
      </c>
      <c r="V3141" s="16" t="str">
        <f t="shared" si="258"/>
        <v>118 years 1 months 20 days</v>
      </c>
    </row>
    <row r="3142" spans="1:22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54"/>
        <v>9.5999999999999992E-3</v>
      </c>
      <c r="P3142" s="8">
        <f t="shared" si="255"/>
        <v>24</v>
      </c>
      <c r="Q3142" t="s">
        <v>8317</v>
      </c>
      <c r="R3142" t="s">
        <v>8318</v>
      </c>
      <c r="T3142" s="12">
        <f t="shared" si="256"/>
        <v>43169.060319148935</v>
      </c>
      <c r="U3142">
        <f t="shared" si="257"/>
        <v>43169</v>
      </c>
      <c r="V3142" s="16" t="str">
        <f t="shared" si="258"/>
        <v>118 years 2 months 10 days</v>
      </c>
    </row>
    <row r="3143" spans="1:22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54"/>
        <v>0.51600000000000001</v>
      </c>
      <c r="P3143" s="8">
        <f t="shared" si="255"/>
        <v>32.25</v>
      </c>
      <c r="Q3143" t="s">
        <v>8317</v>
      </c>
      <c r="R3143" t="s">
        <v>8318</v>
      </c>
      <c r="T3143" s="12">
        <f t="shared" si="256"/>
        <v>43167.053049645387</v>
      </c>
      <c r="U3143">
        <f t="shared" si="257"/>
        <v>43167</v>
      </c>
      <c r="V3143" s="16" t="str">
        <f t="shared" si="258"/>
        <v>118 years 2 months 8 days</v>
      </c>
    </row>
    <row r="3144" spans="1:22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54"/>
        <v>1.6363636363636365E-2</v>
      </c>
      <c r="P3144" s="8">
        <f t="shared" si="255"/>
        <v>15</v>
      </c>
      <c r="Q3144" t="s">
        <v>8317</v>
      </c>
      <c r="R3144" t="s">
        <v>8318</v>
      </c>
      <c r="T3144" s="12">
        <f t="shared" si="256"/>
        <v>43149.446087470445</v>
      </c>
      <c r="U3144">
        <f t="shared" si="257"/>
        <v>43149</v>
      </c>
      <c r="V3144" s="16" t="str">
        <f t="shared" si="258"/>
        <v>118 years 1 months 18 days</v>
      </c>
    </row>
    <row r="3145" spans="1:22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54"/>
        <v>0</v>
      </c>
      <c r="P3145" s="8">
        <f t="shared" si="255"/>
        <v>0</v>
      </c>
      <c r="Q3145" t="s">
        <v>8317</v>
      </c>
      <c r="R3145" t="s">
        <v>8318</v>
      </c>
      <c r="T3145" s="12">
        <f t="shared" si="256"/>
        <v>43174.819810874702</v>
      </c>
      <c r="U3145">
        <f t="shared" si="257"/>
        <v>43174</v>
      </c>
      <c r="V3145" s="16" t="str">
        <f t="shared" si="258"/>
        <v>118 years 2 months 15 days</v>
      </c>
    </row>
    <row r="3146" spans="1:22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54"/>
        <v>0.754</v>
      </c>
      <c r="P3146" s="8">
        <f t="shared" si="255"/>
        <v>251.33333333333334</v>
      </c>
      <c r="Q3146" t="s">
        <v>8317</v>
      </c>
      <c r="R3146" t="s">
        <v>8318</v>
      </c>
      <c r="T3146" s="12">
        <f t="shared" si="256"/>
        <v>43162.748309692666</v>
      </c>
      <c r="U3146">
        <f t="shared" si="257"/>
        <v>43162</v>
      </c>
      <c r="V3146" s="16" t="str">
        <f t="shared" si="258"/>
        <v>118 years 2 months 3 days</v>
      </c>
    </row>
    <row r="3147" spans="1:22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54"/>
        <v>0</v>
      </c>
      <c r="P3147" s="8">
        <f t="shared" si="255"/>
        <v>0</v>
      </c>
      <c r="Q3147" t="s">
        <v>8317</v>
      </c>
      <c r="R3147" t="s">
        <v>8318</v>
      </c>
      <c r="T3147" s="12">
        <f t="shared" si="256"/>
        <v>43127.516950354606</v>
      </c>
      <c r="U3147">
        <f t="shared" si="257"/>
        <v>43127</v>
      </c>
      <c r="V3147" s="16" t="str">
        <f t="shared" si="258"/>
        <v>118 years 0 months 27 days</v>
      </c>
    </row>
    <row r="3148" spans="1:22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54"/>
        <v>0.105</v>
      </c>
      <c r="P3148" s="8">
        <f t="shared" si="255"/>
        <v>437.5</v>
      </c>
      <c r="Q3148" t="s">
        <v>8317</v>
      </c>
      <c r="R3148" t="s">
        <v>8318</v>
      </c>
      <c r="T3148" s="12">
        <f t="shared" si="256"/>
        <v>43162.895579196214</v>
      </c>
      <c r="U3148">
        <f t="shared" si="257"/>
        <v>43162</v>
      </c>
      <c r="V3148" s="16" t="str">
        <f t="shared" si="258"/>
        <v>118 years 2 months 3 days</v>
      </c>
    </row>
    <row r="3149" spans="1:22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54"/>
        <v>1.1752499999999999</v>
      </c>
      <c r="P3149" s="8">
        <f t="shared" si="255"/>
        <v>110.35211267605634</v>
      </c>
      <c r="Q3149" t="s">
        <v>8317</v>
      </c>
      <c r="R3149" t="s">
        <v>8318</v>
      </c>
      <c r="T3149" s="12">
        <f t="shared" si="256"/>
        <v>42257.316252955083</v>
      </c>
      <c r="U3149">
        <f t="shared" si="257"/>
        <v>42257</v>
      </c>
      <c r="V3149" s="16" t="str">
        <f t="shared" si="258"/>
        <v>115 years 8 months 10 days</v>
      </c>
    </row>
    <row r="3150" spans="1:22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54"/>
        <v>1.3116666666666668</v>
      </c>
      <c r="P3150" s="8">
        <f t="shared" si="255"/>
        <v>41.421052631578945</v>
      </c>
      <c r="Q3150" t="s">
        <v>8317</v>
      </c>
      <c r="R3150" t="s">
        <v>8318</v>
      </c>
      <c r="T3150" s="12">
        <f t="shared" si="256"/>
        <v>42238.62274231678</v>
      </c>
      <c r="U3150">
        <f t="shared" si="257"/>
        <v>42238</v>
      </c>
      <c r="V3150" s="16" t="str">
        <f t="shared" si="258"/>
        <v>115 years 7 months 22 days</v>
      </c>
    </row>
    <row r="3151" spans="1:22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54"/>
        <v>1.04</v>
      </c>
      <c r="P3151" s="8">
        <f t="shared" si="255"/>
        <v>52</v>
      </c>
      <c r="Q3151" t="s">
        <v>8317</v>
      </c>
      <c r="R3151" t="s">
        <v>8318</v>
      </c>
      <c r="T3151" s="12">
        <f t="shared" si="256"/>
        <v>41558.812056737588</v>
      </c>
      <c r="U3151">
        <f t="shared" si="257"/>
        <v>41558</v>
      </c>
      <c r="V3151" s="16" t="str">
        <f t="shared" si="258"/>
        <v>113 years 9 months 11 days</v>
      </c>
    </row>
    <row r="3152" spans="1:22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54"/>
        <v>1.01</v>
      </c>
      <c r="P3152" s="8">
        <f t="shared" si="255"/>
        <v>33.990384615384613</v>
      </c>
      <c r="Q3152" t="s">
        <v>8317</v>
      </c>
      <c r="R3152" t="s">
        <v>8318</v>
      </c>
      <c r="T3152" s="12">
        <f t="shared" si="256"/>
        <v>40795.148971631199</v>
      </c>
      <c r="U3152">
        <f t="shared" si="257"/>
        <v>40795</v>
      </c>
      <c r="V3152" s="16" t="str">
        <f t="shared" si="258"/>
        <v>111 years 8 months 9 days</v>
      </c>
    </row>
    <row r="3153" spans="1:22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54"/>
        <v>1.004</v>
      </c>
      <c r="P3153" s="8">
        <f t="shared" si="255"/>
        <v>103.35294117647059</v>
      </c>
      <c r="Q3153" t="s">
        <v>8317</v>
      </c>
      <c r="R3153" t="s">
        <v>8318</v>
      </c>
      <c r="T3153" s="12">
        <f t="shared" si="256"/>
        <v>42209.184089834518</v>
      </c>
      <c r="U3153">
        <f t="shared" si="257"/>
        <v>42209</v>
      </c>
      <c r="V3153" s="16" t="str">
        <f t="shared" si="258"/>
        <v>115 years 6 months 24 days</v>
      </c>
    </row>
    <row r="3154" spans="1:22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54"/>
        <v>1.0595454545454546</v>
      </c>
      <c r="P3154" s="8">
        <f t="shared" si="255"/>
        <v>34.791044776119406</v>
      </c>
      <c r="Q3154" t="s">
        <v>8317</v>
      </c>
      <c r="R3154" t="s">
        <v>8318</v>
      </c>
      <c r="T3154" s="12">
        <f t="shared" si="256"/>
        <v>41890.574078014186</v>
      </c>
      <c r="U3154">
        <f t="shared" si="257"/>
        <v>41890</v>
      </c>
      <c r="V3154" s="16" t="str">
        <f t="shared" si="258"/>
        <v>114 years 8 months 8 days</v>
      </c>
    </row>
    <row r="3155" spans="1:22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54"/>
        <v>3.3558333333333334</v>
      </c>
      <c r="P3155" s="8">
        <f t="shared" si="255"/>
        <v>41.773858921161825</v>
      </c>
      <c r="Q3155" t="s">
        <v>8317</v>
      </c>
      <c r="R3155" t="s">
        <v>8318</v>
      </c>
      <c r="T3155" s="12">
        <f t="shared" si="256"/>
        <v>40953.334952718673</v>
      </c>
      <c r="U3155">
        <f t="shared" si="257"/>
        <v>40953</v>
      </c>
      <c r="V3155" s="16" t="str">
        <f t="shared" si="258"/>
        <v>112 years 1 months 14 days</v>
      </c>
    </row>
    <row r="3156" spans="1:22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54"/>
        <v>1.1292857142857142</v>
      </c>
      <c r="P3156" s="8">
        <f t="shared" si="255"/>
        <v>64.268292682926827</v>
      </c>
      <c r="Q3156" t="s">
        <v>8317</v>
      </c>
      <c r="R3156" t="s">
        <v>8318</v>
      </c>
      <c r="T3156" s="12">
        <f t="shared" si="256"/>
        <v>41298.241820330964</v>
      </c>
      <c r="U3156">
        <f t="shared" si="257"/>
        <v>41298</v>
      </c>
      <c r="V3156" s="16" t="str">
        <f t="shared" si="258"/>
        <v>113 years 0 months 24 days</v>
      </c>
    </row>
    <row r="3157" spans="1:22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54"/>
        <v>1.885046</v>
      </c>
      <c r="P3157" s="8">
        <f t="shared" si="255"/>
        <v>31.209370860927152</v>
      </c>
      <c r="Q3157" t="s">
        <v>8317</v>
      </c>
      <c r="R3157" t="s">
        <v>8318</v>
      </c>
      <c r="T3157" s="12">
        <f t="shared" si="256"/>
        <v>41566.453014184393</v>
      </c>
      <c r="U3157">
        <f t="shared" si="257"/>
        <v>41566</v>
      </c>
      <c r="V3157" s="16" t="str">
        <f t="shared" si="258"/>
        <v>113 years 9 months 19 days</v>
      </c>
    </row>
    <row r="3158" spans="1:22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54"/>
        <v>1.0181818181818181</v>
      </c>
      <c r="P3158" s="8">
        <f t="shared" si="255"/>
        <v>62.921348314606739</v>
      </c>
      <c r="Q3158" t="s">
        <v>8317</v>
      </c>
      <c r="R3158" t="s">
        <v>8318</v>
      </c>
      <c r="T3158" s="12">
        <f t="shared" si="256"/>
        <v>41355.512340425528</v>
      </c>
      <c r="U3158">
        <f t="shared" si="257"/>
        <v>41355</v>
      </c>
      <c r="V3158" s="16" t="str">
        <f t="shared" si="258"/>
        <v>113 years 2 months 22 days</v>
      </c>
    </row>
    <row r="3159" spans="1:22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54"/>
        <v>1.01</v>
      </c>
      <c r="P3159" s="8">
        <f t="shared" si="255"/>
        <v>98.536585365853654</v>
      </c>
      <c r="Q3159" t="s">
        <v>8317</v>
      </c>
      <c r="R3159" t="s">
        <v>8318</v>
      </c>
      <c r="T3159" s="12">
        <f t="shared" si="256"/>
        <v>42175.42913711584</v>
      </c>
      <c r="U3159">
        <f t="shared" si="257"/>
        <v>42175</v>
      </c>
      <c r="V3159" s="16" t="str">
        <f t="shared" si="258"/>
        <v>115 years 5 months 20 days</v>
      </c>
    </row>
    <row r="3160" spans="1:22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54"/>
        <v>1.1399999999999999</v>
      </c>
      <c r="P3160" s="8">
        <f t="shared" si="255"/>
        <v>82.608695652173907</v>
      </c>
      <c r="Q3160" t="s">
        <v>8317</v>
      </c>
      <c r="R3160" t="s">
        <v>8318</v>
      </c>
      <c r="T3160" s="12">
        <f t="shared" si="256"/>
        <v>41785.35404255319</v>
      </c>
      <c r="U3160">
        <f t="shared" si="257"/>
        <v>41785</v>
      </c>
      <c r="V3160" s="16" t="str">
        <f t="shared" si="258"/>
        <v>114 years 4 months 26 days</v>
      </c>
    </row>
    <row r="3161" spans="1:22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54"/>
        <v>1.3348133333333334</v>
      </c>
      <c r="P3161" s="8">
        <f t="shared" si="255"/>
        <v>38.504230769230773</v>
      </c>
      <c r="Q3161" t="s">
        <v>8317</v>
      </c>
      <c r="R3161" t="s">
        <v>8318</v>
      </c>
      <c r="T3161" s="12">
        <f t="shared" si="256"/>
        <v>41209.585827423165</v>
      </c>
      <c r="U3161">
        <f t="shared" si="257"/>
        <v>41209</v>
      </c>
      <c r="V3161" s="16" t="str">
        <f t="shared" si="258"/>
        <v>112 years 9 months 27 days</v>
      </c>
    </row>
    <row r="3162" spans="1:22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54"/>
        <v>1.0153333333333334</v>
      </c>
      <c r="P3162" s="8">
        <f t="shared" si="255"/>
        <v>80.15789473684211</v>
      </c>
      <c r="Q3162" t="s">
        <v>8317</v>
      </c>
      <c r="R3162" t="s">
        <v>8318</v>
      </c>
      <c r="T3162" s="12">
        <f t="shared" si="256"/>
        <v>42187.149964539007</v>
      </c>
      <c r="U3162">
        <f t="shared" si="257"/>
        <v>42187</v>
      </c>
      <c r="V3162" s="16" t="str">
        <f t="shared" si="258"/>
        <v>115 years 6 months 2 days</v>
      </c>
    </row>
    <row r="3163" spans="1:22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54"/>
        <v>1.0509999999999999</v>
      </c>
      <c r="P3163" s="8">
        <f t="shared" si="255"/>
        <v>28.405405405405407</v>
      </c>
      <c r="Q3163" t="s">
        <v>8317</v>
      </c>
      <c r="R3163" t="s">
        <v>8318</v>
      </c>
      <c r="T3163" s="12">
        <f t="shared" si="256"/>
        <v>42244.618463356972</v>
      </c>
      <c r="U3163">
        <f t="shared" si="257"/>
        <v>42244</v>
      </c>
      <c r="V3163" s="16" t="str">
        <f t="shared" si="258"/>
        <v>115 years 7 months 28 days</v>
      </c>
    </row>
    <row r="3164" spans="1:22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54"/>
        <v>1.2715000000000001</v>
      </c>
      <c r="P3164" s="8">
        <f t="shared" si="255"/>
        <v>80.730158730158735</v>
      </c>
      <c r="Q3164" t="s">
        <v>8317</v>
      </c>
      <c r="R3164" t="s">
        <v>8318</v>
      </c>
      <c r="T3164" s="12">
        <f t="shared" si="256"/>
        <v>42144.686312056736</v>
      </c>
      <c r="U3164">
        <f t="shared" si="257"/>
        <v>42144</v>
      </c>
      <c r="V3164" s="16" t="str">
        <f t="shared" si="258"/>
        <v>115 years 4 months 20 days</v>
      </c>
    </row>
    <row r="3165" spans="1:22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54"/>
        <v>1.1115384615384616</v>
      </c>
      <c r="P3165" s="8">
        <f t="shared" si="255"/>
        <v>200.69444444444446</v>
      </c>
      <c r="Q3165" t="s">
        <v>8317</v>
      </c>
      <c r="R3165" t="s">
        <v>8318</v>
      </c>
      <c r="T3165" s="12">
        <f t="shared" si="256"/>
        <v>42120.244976359339</v>
      </c>
      <c r="U3165">
        <f t="shared" si="257"/>
        <v>42120</v>
      </c>
      <c r="V3165" s="16" t="str">
        <f t="shared" si="258"/>
        <v>115 years 3 months 26 days</v>
      </c>
    </row>
    <row r="3166" spans="1:22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54"/>
        <v>1.0676000000000001</v>
      </c>
      <c r="P3166" s="8">
        <f t="shared" si="255"/>
        <v>37.591549295774648</v>
      </c>
      <c r="Q3166" t="s">
        <v>8317</v>
      </c>
      <c r="R3166" t="s">
        <v>8318</v>
      </c>
      <c r="T3166" s="12">
        <f t="shared" si="256"/>
        <v>42111.106560283682</v>
      </c>
      <c r="U3166">
        <f t="shared" si="257"/>
        <v>42111</v>
      </c>
      <c r="V3166" s="16" t="str">
        <f t="shared" si="258"/>
        <v>115 years 3 months 17 days</v>
      </c>
    </row>
    <row r="3167" spans="1:22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54"/>
        <v>1.6266666666666667</v>
      </c>
      <c r="P3167" s="8">
        <f t="shared" si="255"/>
        <v>58.095238095238095</v>
      </c>
      <c r="Q3167" t="s">
        <v>8317</v>
      </c>
      <c r="R3167" t="s">
        <v>8318</v>
      </c>
      <c r="T3167" s="12">
        <f t="shared" si="256"/>
        <v>40964.573995271865</v>
      </c>
      <c r="U3167">
        <f t="shared" si="257"/>
        <v>40964</v>
      </c>
      <c r="V3167" s="16" t="str">
        <f t="shared" si="258"/>
        <v>112 years 1 months 25 days</v>
      </c>
    </row>
    <row r="3168" spans="1:22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54"/>
        <v>1.6022808571428573</v>
      </c>
      <c r="P3168" s="8">
        <f t="shared" si="255"/>
        <v>60.300892473118282</v>
      </c>
      <c r="Q3168" t="s">
        <v>8317</v>
      </c>
      <c r="R3168" t="s">
        <v>8318</v>
      </c>
      <c r="T3168" s="12">
        <f t="shared" si="256"/>
        <v>42288.692115839243</v>
      </c>
      <c r="U3168">
        <f t="shared" si="257"/>
        <v>42288</v>
      </c>
      <c r="V3168" s="16" t="str">
        <f t="shared" si="258"/>
        <v>115 years 9 months 11 days</v>
      </c>
    </row>
    <row r="3169" spans="1:22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54"/>
        <v>1.1616666666666666</v>
      </c>
      <c r="P3169" s="8">
        <f t="shared" si="255"/>
        <v>63.363636363636367</v>
      </c>
      <c r="Q3169" t="s">
        <v>8317</v>
      </c>
      <c r="R3169" t="s">
        <v>8318</v>
      </c>
      <c r="T3169" s="12">
        <f t="shared" si="256"/>
        <v>42185.016323877069</v>
      </c>
      <c r="U3169">
        <f t="shared" si="257"/>
        <v>42185</v>
      </c>
      <c r="V3169" s="16" t="str">
        <f t="shared" si="258"/>
        <v>115 years 5 months 30 days</v>
      </c>
    </row>
    <row r="3170" spans="1:22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54"/>
        <v>1.242</v>
      </c>
      <c r="P3170" s="8">
        <f t="shared" si="255"/>
        <v>50.901639344262293</v>
      </c>
      <c r="Q3170" t="s">
        <v>8317</v>
      </c>
      <c r="R3170" t="s">
        <v>8318</v>
      </c>
      <c r="T3170" s="12">
        <f t="shared" si="256"/>
        <v>42116.519539007095</v>
      </c>
      <c r="U3170">
        <f t="shared" si="257"/>
        <v>42116</v>
      </c>
      <c r="V3170" s="16" t="str">
        <f t="shared" si="258"/>
        <v>115 years 3 months 22 days</v>
      </c>
    </row>
    <row r="3171" spans="1:22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54"/>
        <v>1.030125</v>
      </c>
      <c r="P3171" s="8">
        <f t="shared" si="255"/>
        <v>100.5</v>
      </c>
      <c r="Q3171" t="s">
        <v>8317</v>
      </c>
      <c r="R3171" t="s">
        <v>8318</v>
      </c>
      <c r="T3171" s="12">
        <f t="shared" si="256"/>
        <v>41932.313959810876</v>
      </c>
      <c r="U3171">
        <f t="shared" si="257"/>
        <v>41932</v>
      </c>
      <c r="V3171" s="16" t="str">
        <f t="shared" si="258"/>
        <v>114 years 9 months 20 days</v>
      </c>
    </row>
    <row r="3172" spans="1:22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54"/>
        <v>1.1225000000000001</v>
      </c>
      <c r="P3172" s="8">
        <f t="shared" si="255"/>
        <v>31.619718309859156</v>
      </c>
      <c r="Q3172" t="s">
        <v>8317</v>
      </c>
      <c r="R3172" t="s">
        <v>8318</v>
      </c>
      <c r="T3172" s="12">
        <f t="shared" si="256"/>
        <v>42133.855130023636</v>
      </c>
      <c r="U3172">
        <f t="shared" si="257"/>
        <v>42133</v>
      </c>
      <c r="V3172" s="16" t="str">
        <f t="shared" si="258"/>
        <v>115 years 4 months 9 days</v>
      </c>
    </row>
    <row r="3173" spans="1:22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54"/>
        <v>1.0881428571428571</v>
      </c>
      <c r="P3173" s="8">
        <f t="shared" si="255"/>
        <v>65.102564102564102</v>
      </c>
      <c r="Q3173" t="s">
        <v>8317</v>
      </c>
      <c r="R3173" t="s">
        <v>8318</v>
      </c>
      <c r="T3173" s="12">
        <f t="shared" si="256"/>
        <v>42825.798557919617</v>
      </c>
      <c r="U3173">
        <f t="shared" si="257"/>
        <v>42825</v>
      </c>
      <c r="V3173" s="16" t="str">
        <f t="shared" si="258"/>
        <v>117 years 2 months 31 days</v>
      </c>
    </row>
    <row r="3174" spans="1:22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54"/>
        <v>1.1499999999999999</v>
      </c>
      <c r="P3174" s="8">
        <f t="shared" si="255"/>
        <v>79.310344827586206</v>
      </c>
      <c r="Q3174" t="s">
        <v>8317</v>
      </c>
      <c r="R3174" t="s">
        <v>8318</v>
      </c>
      <c r="T3174" s="12">
        <f t="shared" si="256"/>
        <v>41250.093002364061</v>
      </c>
      <c r="U3174">
        <f t="shared" si="257"/>
        <v>41250</v>
      </c>
      <c r="V3174" s="16" t="str">
        <f t="shared" si="258"/>
        <v>112 years 11 months 7 days</v>
      </c>
    </row>
    <row r="3175" spans="1:22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54"/>
        <v>1.03</v>
      </c>
      <c r="P3175" s="8">
        <f t="shared" si="255"/>
        <v>139.18918918918919</v>
      </c>
      <c r="Q3175" t="s">
        <v>8317</v>
      </c>
      <c r="R3175" t="s">
        <v>8318</v>
      </c>
      <c r="T3175" s="12">
        <f t="shared" si="256"/>
        <v>42225.563735224583</v>
      </c>
      <c r="U3175">
        <f t="shared" si="257"/>
        <v>42225</v>
      </c>
      <c r="V3175" s="16" t="str">
        <f t="shared" si="258"/>
        <v>115 years 7 months 9 days</v>
      </c>
    </row>
    <row r="3176" spans="1:22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54"/>
        <v>1.0113333333333334</v>
      </c>
      <c r="P3176" s="8">
        <f t="shared" si="255"/>
        <v>131.91304347826087</v>
      </c>
      <c r="Q3176" t="s">
        <v>8317</v>
      </c>
      <c r="R3176" t="s">
        <v>8318</v>
      </c>
      <c r="T3176" s="12">
        <f t="shared" si="256"/>
        <v>42209.209314420797</v>
      </c>
      <c r="U3176">
        <f t="shared" si="257"/>
        <v>42209</v>
      </c>
      <c r="V3176" s="16" t="str">
        <f t="shared" si="258"/>
        <v>115 years 6 months 24 days</v>
      </c>
    </row>
    <row r="3177" spans="1:22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54"/>
        <v>1.0955999999999999</v>
      </c>
      <c r="P3177" s="8">
        <f t="shared" si="255"/>
        <v>91.3</v>
      </c>
      <c r="Q3177" t="s">
        <v>8317</v>
      </c>
      <c r="R3177" t="s">
        <v>8318</v>
      </c>
      <c r="T3177" s="12">
        <f t="shared" si="256"/>
        <v>40849.912848699758</v>
      </c>
      <c r="U3177">
        <f t="shared" si="257"/>
        <v>40849</v>
      </c>
      <c r="V3177" s="16" t="str">
        <f t="shared" si="258"/>
        <v>111 years 10 months 2 days</v>
      </c>
    </row>
    <row r="3178" spans="1:22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54"/>
        <v>1.148421052631579</v>
      </c>
      <c r="P3178" s="8">
        <f t="shared" si="255"/>
        <v>39.672727272727272</v>
      </c>
      <c r="Q3178" t="s">
        <v>8317</v>
      </c>
      <c r="R3178" t="s">
        <v>8318</v>
      </c>
      <c r="T3178" s="12">
        <f t="shared" si="256"/>
        <v>41816.085472813233</v>
      </c>
      <c r="U3178">
        <f t="shared" si="257"/>
        <v>41816</v>
      </c>
      <c r="V3178" s="16" t="str">
        <f t="shared" si="258"/>
        <v>114 years 5 months 26 days</v>
      </c>
    </row>
    <row r="3179" spans="1:22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54"/>
        <v>1.1739999999999999</v>
      </c>
      <c r="P3179" s="8">
        <f t="shared" si="255"/>
        <v>57.549019607843135</v>
      </c>
      <c r="Q3179" t="s">
        <v>8317</v>
      </c>
      <c r="R3179" t="s">
        <v>8318</v>
      </c>
      <c r="T3179" s="12">
        <f t="shared" si="256"/>
        <v>42126.283794326235</v>
      </c>
      <c r="U3179">
        <f t="shared" si="257"/>
        <v>42126</v>
      </c>
      <c r="V3179" s="16" t="str">
        <f t="shared" si="258"/>
        <v>115 years 4 months 2 days</v>
      </c>
    </row>
    <row r="3180" spans="1:22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54"/>
        <v>1.7173333333333334</v>
      </c>
      <c r="P3180" s="8">
        <f t="shared" si="255"/>
        <v>33.025641025641029</v>
      </c>
      <c r="Q3180" t="s">
        <v>8317</v>
      </c>
      <c r="R3180" t="s">
        <v>8318</v>
      </c>
      <c r="T3180" s="12">
        <f t="shared" si="256"/>
        <v>42151.752659574464</v>
      </c>
      <c r="U3180">
        <f t="shared" si="257"/>
        <v>42151</v>
      </c>
      <c r="V3180" s="16" t="str">
        <f t="shared" si="258"/>
        <v>115 years 4 months 27 days</v>
      </c>
    </row>
    <row r="3181" spans="1:22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54"/>
        <v>1.1416238095238094</v>
      </c>
      <c r="P3181" s="8">
        <f t="shared" si="255"/>
        <v>77.335806451612896</v>
      </c>
      <c r="Q3181" t="s">
        <v>8317</v>
      </c>
      <c r="R3181" t="s">
        <v>8318</v>
      </c>
      <c r="T3181" s="12">
        <f t="shared" si="256"/>
        <v>41711.681690307327</v>
      </c>
      <c r="U3181">
        <f t="shared" si="257"/>
        <v>41711</v>
      </c>
      <c r="V3181" s="16" t="str">
        <f t="shared" si="258"/>
        <v>114 years 2 months 13 days</v>
      </c>
    </row>
    <row r="3182" spans="1:22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54"/>
        <v>1.1975</v>
      </c>
      <c r="P3182" s="8">
        <f t="shared" si="255"/>
        <v>31.933333333333334</v>
      </c>
      <c r="Q3182" t="s">
        <v>8317</v>
      </c>
      <c r="R3182" t="s">
        <v>8318</v>
      </c>
      <c r="T3182" s="12">
        <f t="shared" si="256"/>
        <v>42125.002943262407</v>
      </c>
      <c r="U3182">
        <f t="shared" si="257"/>
        <v>42125</v>
      </c>
      <c r="V3182" s="16" t="str">
        <f t="shared" si="258"/>
        <v>115 years 4 months 1 days</v>
      </c>
    </row>
    <row r="3183" spans="1:22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54"/>
        <v>1.0900000000000001</v>
      </c>
      <c r="P3183" s="8">
        <f t="shared" si="255"/>
        <v>36.333333333333336</v>
      </c>
      <c r="Q3183" t="s">
        <v>8317</v>
      </c>
      <c r="R3183" t="s">
        <v>8318</v>
      </c>
      <c r="T3183" s="12">
        <f t="shared" si="256"/>
        <v>42123.876914893619</v>
      </c>
      <c r="U3183">
        <f t="shared" si="257"/>
        <v>42123</v>
      </c>
      <c r="V3183" s="16" t="str">
        <f t="shared" si="258"/>
        <v>115 years 3 months 29 days</v>
      </c>
    </row>
    <row r="3184" spans="1:22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54"/>
        <v>1.0088571428571429</v>
      </c>
      <c r="P3184" s="8">
        <f t="shared" si="255"/>
        <v>46.768211920529801</v>
      </c>
      <c r="Q3184" t="s">
        <v>8317</v>
      </c>
      <c r="R3184" t="s">
        <v>8318</v>
      </c>
      <c r="T3184" s="12">
        <f t="shared" si="256"/>
        <v>41209.465969267134</v>
      </c>
      <c r="U3184">
        <f t="shared" si="257"/>
        <v>41209</v>
      </c>
      <c r="V3184" s="16" t="str">
        <f t="shared" si="258"/>
        <v>112 years 9 months 27 days</v>
      </c>
    </row>
    <row r="3185" spans="1:22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54"/>
        <v>1.0900000000000001</v>
      </c>
      <c r="P3185" s="8">
        <f t="shared" si="255"/>
        <v>40.073529411764703</v>
      </c>
      <c r="Q3185" t="s">
        <v>8317</v>
      </c>
      <c r="R3185" t="s">
        <v>8318</v>
      </c>
      <c r="T3185" s="12">
        <f t="shared" si="256"/>
        <v>41830.244314420801</v>
      </c>
      <c r="U3185">
        <f t="shared" si="257"/>
        <v>41830</v>
      </c>
      <c r="V3185" s="16" t="str">
        <f t="shared" si="258"/>
        <v>114 years 6 months 10 days</v>
      </c>
    </row>
    <row r="3186" spans="1:22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54"/>
        <v>1.0720930232558139</v>
      </c>
      <c r="P3186" s="8">
        <f t="shared" si="255"/>
        <v>100.21739130434783</v>
      </c>
      <c r="Q3186" t="s">
        <v>8317</v>
      </c>
      <c r="R3186" t="s">
        <v>8318</v>
      </c>
      <c r="T3186" s="12">
        <f t="shared" si="256"/>
        <v>42136.830153664305</v>
      </c>
      <c r="U3186">
        <f t="shared" si="257"/>
        <v>42136</v>
      </c>
      <c r="V3186" s="16" t="str">
        <f t="shared" si="258"/>
        <v>115 years 4 months 12 days</v>
      </c>
    </row>
    <row r="3187" spans="1:22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54"/>
        <v>1</v>
      </c>
      <c r="P3187" s="8">
        <f t="shared" si="255"/>
        <v>41.666666666666664</v>
      </c>
      <c r="Q3187" t="s">
        <v>8317</v>
      </c>
      <c r="R3187" t="s">
        <v>8318</v>
      </c>
      <c r="T3187" s="12">
        <f t="shared" si="256"/>
        <v>42175.622234042552</v>
      </c>
      <c r="U3187">
        <f t="shared" si="257"/>
        <v>42175</v>
      </c>
      <c r="V3187" s="16" t="str">
        <f t="shared" si="258"/>
        <v>115 years 5 months 20 days</v>
      </c>
    </row>
    <row r="3188" spans="1:22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54"/>
        <v>1.0218750000000001</v>
      </c>
      <c r="P3188" s="8">
        <f t="shared" si="255"/>
        <v>46.714285714285715</v>
      </c>
      <c r="Q3188" t="s">
        <v>8317</v>
      </c>
      <c r="R3188" t="s">
        <v>8318</v>
      </c>
      <c r="T3188" s="12">
        <f t="shared" si="256"/>
        <v>42215.397612293142</v>
      </c>
      <c r="U3188">
        <f t="shared" si="257"/>
        <v>42215</v>
      </c>
      <c r="V3188" s="16" t="str">
        <f t="shared" si="258"/>
        <v>115 years 6 months 30 days</v>
      </c>
    </row>
    <row r="3189" spans="1:22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54"/>
        <v>1.1629333333333334</v>
      </c>
      <c r="P3189" s="8">
        <f t="shared" si="255"/>
        <v>71.491803278688522</v>
      </c>
      <c r="Q3189" t="s">
        <v>8317</v>
      </c>
      <c r="R3189" t="s">
        <v>8318</v>
      </c>
      <c r="T3189" s="12">
        <f t="shared" si="256"/>
        <v>42181.432304964539</v>
      </c>
      <c r="U3189">
        <f t="shared" si="257"/>
        <v>42181</v>
      </c>
      <c r="V3189" s="16" t="str">
        <f t="shared" si="258"/>
        <v>115 years 5 months 26 days</v>
      </c>
    </row>
    <row r="3190" spans="1:22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54"/>
        <v>0.65</v>
      </c>
      <c r="P3190" s="8">
        <f t="shared" si="255"/>
        <v>14.444444444444445</v>
      </c>
      <c r="Q3190" t="s">
        <v>8382</v>
      </c>
      <c r="R3190" t="s">
        <v>8372</v>
      </c>
      <c r="S3190" s="12" t="s">
        <v>8383</v>
      </c>
      <c r="T3190" s="12">
        <f t="shared" si="256"/>
        <v>42496.750614657205</v>
      </c>
      <c r="U3190" t="e">
        <f t="shared" si="257"/>
        <v>#VALUE!</v>
      </c>
      <c r="V3190" s="16" t="e">
        <f t="shared" si="258"/>
        <v>#VALUE!</v>
      </c>
    </row>
    <row r="3191" spans="1:22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54"/>
        <v>0.12327272727272727</v>
      </c>
      <c r="P3191" s="8">
        <f t="shared" si="255"/>
        <v>356.84210526315792</v>
      </c>
      <c r="Q3191" t="s">
        <v>8382</v>
      </c>
      <c r="R3191" t="s">
        <v>8372</v>
      </c>
      <c r="S3191" s="12" t="s">
        <v>8383</v>
      </c>
      <c r="T3191" s="12">
        <f t="shared" si="256"/>
        <v>42470.126855791961</v>
      </c>
      <c r="U3191" t="e">
        <f t="shared" si="257"/>
        <v>#VALUE!</v>
      </c>
      <c r="V3191" s="16" t="e">
        <f t="shared" si="258"/>
        <v>#VALUE!</v>
      </c>
    </row>
    <row r="3192" spans="1:22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54"/>
        <v>0</v>
      </c>
      <c r="P3192" s="8">
        <f t="shared" si="255"/>
        <v>0</v>
      </c>
      <c r="Q3192" t="s">
        <v>8382</v>
      </c>
      <c r="R3192" t="s">
        <v>8372</v>
      </c>
      <c r="S3192" s="12" t="s">
        <v>8383</v>
      </c>
      <c r="T3192" s="12">
        <f t="shared" si="256"/>
        <v>43046.948877068557</v>
      </c>
      <c r="U3192" t="e">
        <f t="shared" si="257"/>
        <v>#VALUE!</v>
      </c>
      <c r="V3192" s="16" t="e">
        <f t="shared" si="258"/>
        <v>#VALUE!</v>
      </c>
    </row>
    <row r="3193" spans="1:22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54"/>
        <v>4.0266666666666666E-2</v>
      </c>
      <c r="P3193" s="8">
        <f t="shared" si="255"/>
        <v>37.75</v>
      </c>
      <c r="Q3193" t="s">
        <v>8382</v>
      </c>
      <c r="R3193" t="s">
        <v>8372</v>
      </c>
      <c r="S3193" s="12" t="s">
        <v>8383</v>
      </c>
      <c r="T3193" s="12">
        <f t="shared" si="256"/>
        <v>42899.480721040185</v>
      </c>
      <c r="U3193" t="e">
        <f t="shared" si="257"/>
        <v>#VALUE!</v>
      </c>
      <c r="V3193" s="16" t="e">
        <f t="shared" si="258"/>
        <v>#VALUE!</v>
      </c>
    </row>
    <row r="3194" spans="1:22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54"/>
        <v>1.0200000000000001E-2</v>
      </c>
      <c r="P3194" s="8">
        <f t="shared" si="255"/>
        <v>12.75</v>
      </c>
      <c r="Q3194" t="s">
        <v>8382</v>
      </c>
      <c r="R3194" t="s">
        <v>8372</v>
      </c>
      <c r="S3194" s="12" t="s">
        <v>8383</v>
      </c>
      <c r="T3194" s="12">
        <f t="shared" si="256"/>
        <v>42368.605898345151</v>
      </c>
      <c r="U3194" t="e">
        <f t="shared" si="257"/>
        <v>#VALUE!</v>
      </c>
      <c r="V3194" s="16" t="e">
        <f t="shared" si="258"/>
        <v>#VALUE!</v>
      </c>
    </row>
    <row r="3195" spans="1:22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54"/>
        <v>0.1174</v>
      </c>
      <c r="P3195" s="8">
        <f t="shared" si="255"/>
        <v>24.458333333333332</v>
      </c>
      <c r="Q3195" t="s">
        <v>8382</v>
      </c>
      <c r="R3195" t="s">
        <v>8372</v>
      </c>
      <c r="S3195" s="12" t="s">
        <v>8383</v>
      </c>
      <c r="T3195" s="12">
        <f t="shared" si="256"/>
        <v>42360.464018912528</v>
      </c>
      <c r="U3195" t="e">
        <f t="shared" si="257"/>
        <v>#VALUE!</v>
      </c>
      <c r="V3195" s="16" t="e">
        <f t="shared" si="258"/>
        <v>#VALUE!</v>
      </c>
    </row>
    <row r="3196" spans="1:22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54"/>
        <v>0</v>
      </c>
      <c r="P3196" s="8">
        <f t="shared" si="255"/>
        <v>0</v>
      </c>
      <c r="Q3196" t="s">
        <v>8382</v>
      </c>
      <c r="R3196" t="s">
        <v>8372</v>
      </c>
      <c r="S3196" s="12" t="s">
        <v>8383</v>
      </c>
      <c r="T3196" s="12">
        <f t="shared" si="256"/>
        <v>42535.198557919619</v>
      </c>
      <c r="U3196" t="e">
        <f t="shared" si="257"/>
        <v>#VALUE!</v>
      </c>
      <c r="V3196" s="16" t="e">
        <f t="shared" si="258"/>
        <v>#VALUE!</v>
      </c>
    </row>
    <row r="3197" spans="1:22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54"/>
        <v>0.59142857142857141</v>
      </c>
      <c r="P3197" s="8">
        <f t="shared" si="255"/>
        <v>53.07692307692308</v>
      </c>
      <c r="Q3197" t="s">
        <v>8382</v>
      </c>
      <c r="R3197" t="s">
        <v>8372</v>
      </c>
      <c r="S3197" s="12" t="s">
        <v>8383</v>
      </c>
      <c r="T3197" s="12">
        <f t="shared" si="256"/>
        <v>42367.230992907796</v>
      </c>
      <c r="U3197" t="e">
        <f t="shared" si="257"/>
        <v>#VALUE!</v>
      </c>
      <c r="V3197" s="16" t="e">
        <f t="shared" si="258"/>
        <v>#VALUE!</v>
      </c>
    </row>
    <row r="3198" spans="1:22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54"/>
        <v>5.9999999999999995E-4</v>
      </c>
      <c r="P3198" s="8">
        <f t="shared" si="255"/>
        <v>300</v>
      </c>
      <c r="Q3198" t="s">
        <v>8382</v>
      </c>
      <c r="R3198" t="s">
        <v>8372</v>
      </c>
      <c r="S3198" s="12" t="s">
        <v>8383</v>
      </c>
      <c r="T3198" s="12">
        <f t="shared" si="256"/>
        <v>42510.213652482264</v>
      </c>
      <c r="U3198" t="e">
        <f t="shared" si="257"/>
        <v>#VALUE!</v>
      </c>
      <c r="V3198" s="16" t="e">
        <f t="shared" si="258"/>
        <v>#VALUE!</v>
      </c>
    </row>
    <row r="3199" spans="1:22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54"/>
        <v>0.1145</v>
      </c>
      <c r="P3199" s="8">
        <f t="shared" si="255"/>
        <v>286.25</v>
      </c>
      <c r="Q3199" t="s">
        <v>8382</v>
      </c>
      <c r="R3199" t="s">
        <v>8372</v>
      </c>
      <c r="S3199" s="12" t="s">
        <v>8383</v>
      </c>
      <c r="T3199" s="12">
        <f t="shared" si="256"/>
        <v>42358.957659574466</v>
      </c>
      <c r="U3199" t="e">
        <f t="shared" si="257"/>
        <v>#VALUE!</v>
      </c>
      <c r="V3199" s="16" t="e">
        <f t="shared" si="258"/>
        <v>#VALUE!</v>
      </c>
    </row>
    <row r="3200" spans="1:22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54"/>
        <v>3.6666666666666666E-3</v>
      </c>
      <c r="P3200" s="8">
        <f t="shared" si="255"/>
        <v>36.666666666666664</v>
      </c>
      <c r="Q3200" t="s">
        <v>8382</v>
      </c>
      <c r="R3200" t="s">
        <v>8372</v>
      </c>
      <c r="S3200" s="12" t="s">
        <v>8383</v>
      </c>
      <c r="T3200" s="12">
        <f t="shared" si="256"/>
        <v>42362.972541371157</v>
      </c>
      <c r="U3200" t="e">
        <f t="shared" si="257"/>
        <v>#VALUE!</v>
      </c>
      <c r="V3200" s="16" t="e">
        <f t="shared" si="258"/>
        <v>#VALUE!</v>
      </c>
    </row>
    <row r="3201" spans="1:22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54"/>
        <v>0.52159999999999995</v>
      </c>
      <c r="P3201" s="8">
        <f t="shared" si="255"/>
        <v>49.20754716981132</v>
      </c>
      <c r="Q3201" t="s">
        <v>8382</v>
      </c>
      <c r="R3201" t="s">
        <v>8372</v>
      </c>
      <c r="S3201" s="12" t="s">
        <v>8383</v>
      </c>
      <c r="T3201" s="12">
        <f t="shared" si="256"/>
        <v>42205.019125295505</v>
      </c>
      <c r="U3201" t="e">
        <f t="shared" si="257"/>
        <v>#VALUE!</v>
      </c>
      <c r="V3201" s="16" t="e">
        <f t="shared" si="258"/>
        <v>#VALUE!</v>
      </c>
    </row>
    <row r="3202" spans="1:22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54"/>
        <v>2.0000000000000002E-5</v>
      </c>
      <c r="P3202" s="8">
        <f t="shared" si="255"/>
        <v>1</v>
      </c>
      <c r="Q3202" t="s">
        <v>8382</v>
      </c>
      <c r="R3202" t="s">
        <v>8372</v>
      </c>
      <c r="S3202" s="12" t="s">
        <v>8383</v>
      </c>
      <c r="T3202" s="12">
        <f t="shared" si="256"/>
        <v>42819.377080378246</v>
      </c>
      <c r="U3202" t="e">
        <f t="shared" si="257"/>
        <v>#VALUE!</v>
      </c>
      <c r="V3202" s="16" t="e">
        <f t="shared" si="258"/>
        <v>#VALUE!</v>
      </c>
    </row>
    <row r="3203" spans="1:22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9">E3203/D3203</f>
        <v>1.2500000000000001E-2</v>
      </c>
      <c r="P3203" s="8">
        <f t="shared" ref="P3203:P3266" si="260">IFERROR(E3203/L3203, 0)</f>
        <v>12.5</v>
      </c>
      <c r="Q3203" t="s">
        <v>8382</v>
      </c>
      <c r="R3203" t="s">
        <v>8372</v>
      </c>
      <c r="S3203" s="12" t="s">
        <v>8383</v>
      </c>
      <c r="T3203" s="12">
        <f t="shared" ref="T3203:T3266" si="261">(J3203/84600)+25569+(-8/24)</f>
        <v>42208.088380614652</v>
      </c>
      <c r="U3203" t="e">
        <f t="shared" ref="U3203:U3266" si="262">DATEDIF(S3203,T3203, "D")</f>
        <v>#VALUE!</v>
      </c>
      <c r="V3203" s="16" t="e">
        <f t="shared" ref="V3203:V3266" si="263">DATEDIF(0,U3203,"y")&amp;" years " &amp;DATEDIF(0,U3203,"ym")&amp;" months "&amp;DATEDIF(0,U3203,"md")&amp;" days"</f>
        <v>#VALUE!</v>
      </c>
    </row>
    <row r="3204" spans="1:22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9"/>
        <v>0.54520000000000002</v>
      </c>
      <c r="P3204" s="8">
        <f t="shared" si="260"/>
        <v>109.04</v>
      </c>
      <c r="Q3204" t="s">
        <v>8382</v>
      </c>
      <c r="R3204" t="s">
        <v>8372</v>
      </c>
      <c r="S3204" s="12" t="s">
        <v>8383</v>
      </c>
      <c r="T3204" s="12">
        <f t="shared" si="261"/>
        <v>42649.368156028366</v>
      </c>
      <c r="U3204" t="e">
        <f t="shared" si="262"/>
        <v>#VALUE!</v>
      </c>
      <c r="V3204" s="16" t="e">
        <f t="shared" si="263"/>
        <v>#VALUE!</v>
      </c>
    </row>
    <row r="3205" spans="1:22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9"/>
        <v>0.25</v>
      </c>
      <c r="P3205" s="8">
        <f t="shared" si="260"/>
        <v>41.666666666666664</v>
      </c>
      <c r="Q3205" t="s">
        <v>8382</v>
      </c>
      <c r="R3205" t="s">
        <v>8372</v>
      </c>
      <c r="S3205" s="12" t="s">
        <v>8383</v>
      </c>
      <c r="T3205" s="12">
        <f t="shared" si="261"/>
        <v>42597.421063829788</v>
      </c>
      <c r="U3205" t="e">
        <f t="shared" si="262"/>
        <v>#VALUE!</v>
      </c>
      <c r="V3205" s="16" t="e">
        <f t="shared" si="263"/>
        <v>#VALUE!</v>
      </c>
    </row>
    <row r="3206" spans="1:22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9"/>
        <v>0</v>
      </c>
      <c r="P3206" s="8">
        <f t="shared" si="260"/>
        <v>0</v>
      </c>
      <c r="Q3206" t="s">
        <v>8382</v>
      </c>
      <c r="R3206" t="s">
        <v>8372</v>
      </c>
      <c r="S3206" s="12" t="s">
        <v>8383</v>
      </c>
      <c r="T3206" s="12">
        <f t="shared" si="261"/>
        <v>42525.622683215122</v>
      </c>
      <c r="U3206" t="e">
        <f t="shared" si="262"/>
        <v>#VALUE!</v>
      </c>
      <c r="V3206" s="16" t="e">
        <f t="shared" si="263"/>
        <v>#VALUE!</v>
      </c>
    </row>
    <row r="3207" spans="1:22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9"/>
        <v>3.4125000000000003E-2</v>
      </c>
      <c r="P3207" s="8">
        <f t="shared" si="260"/>
        <v>22.75</v>
      </c>
      <c r="Q3207" t="s">
        <v>8382</v>
      </c>
      <c r="R3207" t="s">
        <v>8372</v>
      </c>
      <c r="S3207" s="12" t="s">
        <v>8383</v>
      </c>
      <c r="T3207" s="12">
        <f t="shared" si="261"/>
        <v>42446.666335697395</v>
      </c>
      <c r="U3207" t="e">
        <f t="shared" si="262"/>
        <v>#VALUE!</v>
      </c>
      <c r="V3207" s="16" t="e">
        <f t="shared" si="263"/>
        <v>#VALUE!</v>
      </c>
    </row>
    <row r="3208" spans="1:22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9"/>
        <v>0</v>
      </c>
      <c r="P3208" s="8">
        <f t="shared" si="260"/>
        <v>0</v>
      </c>
      <c r="Q3208" t="s">
        <v>8382</v>
      </c>
      <c r="R3208" t="s">
        <v>8372</v>
      </c>
      <c r="S3208" s="12" t="s">
        <v>8383</v>
      </c>
      <c r="T3208" s="12">
        <f t="shared" si="261"/>
        <v>42590.565614657207</v>
      </c>
      <c r="U3208" t="e">
        <f t="shared" si="262"/>
        <v>#VALUE!</v>
      </c>
      <c r="V3208" s="16" t="e">
        <f t="shared" si="263"/>
        <v>#VALUE!</v>
      </c>
    </row>
    <row r="3209" spans="1:22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9"/>
        <v>0.46363636363636362</v>
      </c>
      <c r="P3209" s="8">
        <f t="shared" si="260"/>
        <v>70.833333333333329</v>
      </c>
      <c r="Q3209" t="s">
        <v>8382</v>
      </c>
      <c r="R3209" t="s">
        <v>8372</v>
      </c>
      <c r="S3209" s="12" t="s">
        <v>8383</v>
      </c>
      <c r="T3209" s="12">
        <f t="shared" si="261"/>
        <v>42407.758947990536</v>
      </c>
      <c r="U3209" t="e">
        <f t="shared" si="262"/>
        <v>#VALUE!</v>
      </c>
      <c r="V3209" s="16" t="e">
        <f t="shared" si="263"/>
        <v>#VALUE!</v>
      </c>
    </row>
    <row r="3210" spans="1:22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9"/>
        <v>1.0349999999999999</v>
      </c>
      <c r="P3210" s="8">
        <f t="shared" si="260"/>
        <v>63.109756097560975</v>
      </c>
      <c r="Q3210" t="s">
        <v>8317</v>
      </c>
      <c r="R3210" t="s">
        <v>8318</v>
      </c>
      <c r="T3210" s="12">
        <f t="shared" si="261"/>
        <v>42173.199491725762</v>
      </c>
      <c r="U3210">
        <f t="shared" si="262"/>
        <v>42173</v>
      </c>
      <c r="V3210" s="16" t="str">
        <f t="shared" si="263"/>
        <v>115 years 5 months 18 days</v>
      </c>
    </row>
    <row r="3211" spans="1:22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9"/>
        <v>1.1932315789473684</v>
      </c>
      <c r="P3211" s="8">
        <f t="shared" si="260"/>
        <v>50.157964601769912</v>
      </c>
      <c r="Q3211" t="s">
        <v>8317</v>
      </c>
      <c r="R3211" t="s">
        <v>8318</v>
      </c>
      <c r="T3211" s="12">
        <f t="shared" si="261"/>
        <v>42123.189810874705</v>
      </c>
      <c r="U3211">
        <f t="shared" si="262"/>
        <v>42123</v>
      </c>
      <c r="V3211" s="16" t="str">
        <f t="shared" si="263"/>
        <v>115 years 3 months 29 days</v>
      </c>
    </row>
    <row r="3212" spans="1:22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9"/>
        <v>1.2576666666666667</v>
      </c>
      <c r="P3212" s="8">
        <f t="shared" si="260"/>
        <v>62.883333333333333</v>
      </c>
      <c r="Q3212" t="s">
        <v>8317</v>
      </c>
      <c r="R3212" t="s">
        <v>8318</v>
      </c>
      <c r="T3212" s="12">
        <f t="shared" si="261"/>
        <v>41342.218900709217</v>
      </c>
      <c r="U3212">
        <f t="shared" si="262"/>
        <v>41342</v>
      </c>
      <c r="V3212" s="16" t="str">
        <f t="shared" si="263"/>
        <v>113 years 2 months 9 days</v>
      </c>
    </row>
    <row r="3213" spans="1:22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9"/>
        <v>1.1974347826086957</v>
      </c>
      <c r="P3213" s="8">
        <f t="shared" si="260"/>
        <v>85.531055900621112</v>
      </c>
      <c r="Q3213" t="s">
        <v>8317</v>
      </c>
      <c r="R3213" t="s">
        <v>8318</v>
      </c>
      <c r="T3213" s="12">
        <f t="shared" si="261"/>
        <v>42180.329550827424</v>
      </c>
      <c r="U3213">
        <f t="shared" si="262"/>
        <v>42180</v>
      </c>
      <c r="V3213" s="16" t="str">
        <f t="shared" si="263"/>
        <v>115 years 5 months 25 days</v>
      </c>
    </row>
    <row r="3214" spans="1:22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9"/>
        <v>1.2625</v>
      </c>
      <c r="P3214" s="8">
        <f t="shared" si="260"/>
        <v>53.723404255319146</v>
      </c>
      <c r="Q3214" t="s">
        <v>8317</v>
      </c>
      <c r="R3214" t="s">
        <v>8318</v>
      </c>
      <c r="T3214" s="12">
        <f t="shared" si="261"/>
        <v>42175.436773049638</v>
      </c>
      <c r="U3214">
        <f t="shared" si="262"/>
        <v>42175</v>
      </c>
      <c r="V3214" s="16" t="str">
        <f t="shared" si="263"/>
        <v>115 years 5 months 20 days</v>
      </c>
    </row>
    <row r="3215" spans="1:22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9"/>
        <v>1.0011666666666668</v>
      </c>
      <c r="P3215" s="8">
        <f t="shared" si="260"/>
        <v>127.80851063829788</v>
      </c>
      <c r="Q3215" t="s">
        <v>8317</v>
      </c>
      <c r="R3215" t="s">
        <v>8318</v>
      </c>
      <c r="T3215" s="12">
        <f t="shared" si="261"/>
        <v>42524.680366430257</v>
      </c>
      <c r="U3215">
        <f t="shared" si="262"/>
        <v>42524</v>
      </c>
      <c r="V3215" s="16" t="str">
        <f t="shared" si="263"/>
        <v>116 years 5 months 3 days</v>
      </c>
    </row>
    <row r="3216" spans="1:22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9"/>
        <v>1.0213333333333334</v>
      </c>
      <c r="P3216" s="8">
        <f t="shared" si="260"/>
        <v>106.57391304347826</v>
      </c>
      <c r="Q3216" t="s">
        <v>8317</v>
      </c>
      <c r="R3216" t="s">
        <v>8318</v>
      </c>
      <c r="T3216" s="12">
        <f t="shared" si="261"/>
        <v>42694.241997635931</v>
      </c>
      <c r="U3216">
        <f t="shared" si="262"/>
        <v>42694</v>
      </c>
      <c r="V3216" s="16" t="str">
        <f t="shared" si="263"/>
        <v>116 years 10 months 20 days</v>
      </c>
    </row>
    <row r="3217" spans="1:22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9"/>
        <v>1.0035142857142858</v>
      </c>
      <c r="P3217" s="8">
        <f t="shared" si="260"/>
        <v>262.11194029850748</v>
      </c>
      <c r="Q3217" t="s">
        <v>8317</v>
      </c>
      <c r="R3217" t="s">
        <v>8318</v>
      </c>
      <c r="T3217" s="12">
        <f t="shared" si="261"/>
        <v>42573.601312056737</v>
      </c>
      <c r="U3217">
        <f t="shared" si="262"/>
        <v>42573</v>
      </c>
      <c r="V3217" s="16" t="str">
        <f t="shared" si="263"/>
        <v>116 years 6 months 22 days</v>
      </c>
    </row>
    <row r="3218" spans="1:22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9"/>
        <v>1.0004999999999999</v>
      </c>
      <c r="P3218" s="8">
        <f t="shared" si="260"/>
        <v>57.171428571428571</v>
      </c>
      <c r="Q3218" t="s">
        <v>8317</v>
      </c>
      <c r="R3218" t="s">
        <v>8318</v>
      </c>
      <c r="T3218" s="12">
        <f t="shared" si="261"/>
        <v>42518.245520094562</v>
      </c>
      <c r="U3218">
        <f t="shared" si="262"/>
        <v>42518</v>
      </c>
      <c r="V3218" s="16" t="str">
        <f t="shared" si="263"/>
        <v>116 years 4 months 28 days</v>
      </c>
    </row>
    <row r="3219" spans="1:22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9"/>
        <v>1.1602222222222223</v>
      </c>
      <c r="P3219" s="8">
        <f t="shared" si="260"/>
        <v>50.20192307692308</v>
      </c>
      <c r="Q3219" t="s">
        <v>8317</v>
      </c>
      <c r="R3219" t="s">
        <v>8318</v>
      </c>
      <c r="T3219" s="12">
        <f t="shared" si="261"/>
        <v>43011.607375886524</v>
      </c>
      <c r="U3219">
        <f t="shared" si="262"/>
        <v>43011</v>
      </c>
      <c r="V3219" s="16" t="str">
        <f t="shared" si="263"/>
        <v>117 years 9 months 3 days</v>
      </c>
    </row>
    <row r="3220" spans="1:22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9"/>
        <v>1.0209999999999999</v>
      </c>
      <c r="P3220" s="8">
        <f t="shared" si="260"/>
        <v>66.586956521739125</v>
      </c>
      <c r="Q3220" t="s">
        <v>8317</v>
      </c>
      <c r="R3220" t="s">
        <v>8318</v>
      </c>
      <c r="T3220" s="12">
        <f t="shared" si="261"/>
        <v>42319.647588652479</v>
      </c>
      <c r="U3220">
        <f t="shared" si="262"/>
        <v>42319</v>
      </c>
      <c r="V3220" s="16" t="str">
        <f t="shared" si="263"/>
        <v>115 years 10 months 11 days</v>
      </c>
    </row>
    <row r="3221" spans="1:22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9"/>
        <v>1.0011000000000001</v>
      </c>
      <c r="P3221" s="8">
        <f t="shared" si="260"/>
        <v>168.25210084033614</v>
      </c>
      <c r="Q3221" t="s">
        <v>8317</v>
      </c>
      <c r="R3221" t="s">
        <v>8318</v>
      </c>
      <c r="T3221" s="12">
        <f t="shared" si="261"/>
        <v>42401.330342789595</v>
      </c>
      <c r="U3221">
        <f t="shared" si="262"/>
        <v>42401</v>
      </c>
      <c r="V3221" s="16" t="str">
        <f t="shared" si="263"/>
        <v>116 years 1 months 1 days</v>
      </c>
    </row>
    <row r="3222" spans="1:22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9"/>
        <v>1.0084</v>
      </c>
      <c r="P3222" s="8">
        <f t="shared" si="260"/>
        <v>256.37288135593218</v>
      </c>
      <c r="Q3222" t="s">
        <v>8317</v>
      </c>
      <c r="R3222" t="s">
        <v>8318</v>
      </c>
      <c r="T3222" s="12">
        <f t="shared" si="261"/>
        <v>43138.539054373519</v>
      </c>
      <c r="U3222">
        <f t="shared" si="262"/>
        <v>43138</v>
      </c>
      <c r="V3222" s="16" t="str">
        <f t="shared" si="263"/>
        <v>118 years 1 months 7 days</v>
      </c>
    </row>
    <row r="3223" spans="1:22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9"/>
        <v>1.0342499999999999</v>
      </c>
      <c r="P3223" s="8">
        <f t="shared" si="260"/>
        <v>36.610619469026545</v>
      </c>
      <c r="Q3223" t="s">
        <v>8317</v>
      </c>
      <c r="R3223" t="s">
        <v>8318</v>
      </c>
      <c r="T3223" s="12">
        <f t="shared" si="261"/>
        <v>42508.271903073284</v>
      </c>
      <c r="U3223">
        <f t="shared" si="262"/>
        <v>42508</v>
      </c>
      <c r="V3223" s="16" t="str">
        <f t="shared" si="263"/>
        <v>116 years 4 months 18 days</v>
      </c>
    </row>
    <row r="3224" spans="1:22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9"/>
        <v>1.248</v>
      </c>
      <c r="P3224" s="8">
        <f t="shared" si="260"/>
        <v>37.142857142857146</v>
      </c>
      <c r="Q3224" t="s">
        <v>8317</v>
      </c>
      <c r="R3224" t="s">
        <v>8318</v>
      </c>
      <c r="T3224" s="12">
        <f t="shared" si="261"/>
        <v>42625.601619385336</v>
      </c>
      <c r="U3224">
        <f t="shared" si="262"/>
        <v>42625</v>
      </c>
      <c r="V3224" s="16" t="str">
        <f t="shared" si="263"/>
        <v>116 years 8 months 12 days</v>
      </c>
    </row>
    <row r="3225" spans="1:22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9"/>
        <v>1.0951612903225807</v>
      </c>
      <c r="P3225" s="8">
        <f t="shared" si="260"/>
        <v>45.878378378378379</v>
      </c>
      <c r="Q3225" t="s">
        <v>8317</v>
      </c>
      <c r="R3225" t="s">
        <v>8318</v>
      </c>
      <c r="T3225" s="12">
        <f t="shared" si="261"/>
        <v>42560.498534278959</v>
      </c>
      <c r="U3225">
        <f t="shared" si="262"/>
        <v>42560</v>
      </c>
      <c r="V3225" s="16" t="str">
        <f t="shared" si="263"/>
        <v>116 years 6 months 9 days</v>
      </c>
    </row>
    <row r="3226" spans="1:22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9"/>
        <v>1.0203333333333333</v>
      </c>
      <c r="P3226" s="8">
        <f t="shared" si="260"/>
        <v>141.71296296296296</v>
      </c>
      <c r="Q3226" t="s">
        <v>8317</v>
      </c>
      <c r="R3226" t="s">
        <v>8318</v>
      </c>
      <c r="T3226" s="12">
        <f t="shared" si="261"/>
        <v>43061.961146572103</v>
      </c>
      <c r="U3226">
        <f t="shared" si="262"/>
        <v>43061</v>
      </c>
      <c r="V3226" s="16" t="str">
        <f t="shared" si="263"/>
        <v>117 years 10 months 22 days</v>
      </c>
    </row>
    <row r="3227" spans="1:22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9"/>
        <v>1.0235000000000001</v>
      </c>
      <c r="P3227" s="8">
        <f t="shared" si="260"/>
        <v>52.487179487179489</v>
      </c>
      <c r="Q3227" t="s">
        <v>8317</v>
      </c>
      <c r="R3227" t="s">
        <v>8318</v>
      </c>
      <c r="T3227" s="12">
        <f t="shared" si="261"/>
        <v>42863.535910165483</v>
      </c>
      <c r="U3227">
        <f t="shared" si="262"/>
        <v>42863</v>
      </c>
      <c r="V3227" s="16" t="str">
        <f t="shared" si="263"/>
        <v>117 years 4 months 8 days</v>
      </c>
    </row>
    <row r="3228" spans="1:22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9"/>
        <v>1.0416666666666667</v>
      </c>
      <c r="P3228" s="8">
        <f t="shared" si="260"/>
        <v>59.523809523809526</v>
      </c>
      <c r="Q3228" t="s">
        <v>8317</v>
      </c>
      <c r="R3228" t="s">
        <v>8318</v>
      </c>
      <c r="T3228" s="12">
        <f t="shared" si="261"/>
        <v>42632.751914893619</v>
      </c>
      <c r="U3228">
        <f t="shared" si="262"/>
        <v>42632</v>
      </c>
      <c r="V3228" s="16" t="str">
        <f t="shared" si="263"/>
        <v>116 years 8 months 19 days</v>
      </c>
    </row>
    <row r="3229" spans="1:22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9"/>
        <v>1.25</v>
      </c>
      <c r="P3229" s="8">
        <f t="shared" si="260"/>
        <v>50</v>
      </c>
      <c r="Q3229" t="s">
        <v>8317</v>
      </c>
      <c r="R3229" t="s">
        <v>8318</v>
      </c>
      <c r="T3229" s="12">
        <f t="shared" si="261"/>
        <v>43087.52524822695</v>
      </c>
      <c r="U3229">
        <f t="shared" si="262"/>
        <v>43087</v>
      </c>
      <c r="V3229" s="16" t="str">
        <f t="shared" si="263"/>
        <v>117 years 11 months 18 days</v>
      </c>
    </row>
    <row r="3230" spans="1:22" ht="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9"/>
        <v>1.0234285714285714</v>
      </c>
      <c r="P3230" s="8">
        <f t="shared" si="260"/>
        <v>193.62162162162161</v>
      </c>
      <c r="Q3230" t="s">
        <v>8317</v>
      </c>
      <c r="R3230" t="s">
        <v>8318</v>
      </c>
      <c r="T3230" s="12">
        <f t="shared" si="261"/>
        <v>42679.859148936164</v>
      </c>
      <c r="U3230">
        <f t="shared" si="262"/>
        <v>42679</v>
      </c>
      <c r="V3230" s="16" t="str">
        <f t="shared" si="263"/>
        <v>116 years 10 months 5 days</v>
      </c>
    </row>
    <row r="3231" spans="1:22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9"/>
        <v>1.0786500000000001</v>
      </c>
      <c r="P3231" s="8">
        <f t="shared" si="260"/>
        <v>106.79702970297029</v>
      </c>
      <c r="Q3231" t="s">
        <v>8317</v>
      </c>
      <c r="R3231" t="s">
        <v>8318</v>
      </c>
      <c r="T3231" s="12">
        <f t="shared" si="261"/>
        <v>42281.134728132391</v>
      </c>
      <c r="U3231">
        <f t="shared" si="262"/>
        <v>42281</v>
      </c>
      <c r="V3231" s="16" t="str">
        <f t="shared" si="263"/>
        <v>115 years 9 months 4 days</v>
      </c>
    </row>
    <row r="3232" spans="1:22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9"/>
        <v>1.0988461538461538</v>
      </c>
      <c r="P3232" s="8">
        <f t="shared" si="260"/>
        <v>77.21621621621621</v>
      </c>
      <c r="Q3232" t="s">
        <v>8317</v>
      </c>
      <c r="R3232" t="s">
        <v>8318</v>
      </c>
      <c r="T3232" s="12">
        <f t="shared" si="261"/>
        <v>42245.263900709215</v>
      </c>
      <c r="U3232">
        <f t="shared" si="262"/>
        <v>42245</v>
      </c>
      <c r="V3232" s="16" t="str">
        <f t="shared" si="263"/>
        <v>115 years 7 months 29 days</v>
      </c>
    </row>
    <row r="3233" spans="1:22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9"/>
        <v>1.61</v>
      </c>
      <c r="P3233" s="8">
        <f t="shared" si="260"/>
        <v>57.5</v>
      </c>
      <c r="Q3233" t="s">
        <v>8317</v>
      </c>
      <c r="R3233" t="s">
        <v>8318</v>
      </c>
      <c r="T3233" s="12">
        <f t="shared" si="261"/>
        <v>42805.715685579191</v>
      </c>
      <c r="U3233">
        <f t="shared" si="262"/>
        <v>42805</v>
      </c>
      <c r="V3233" s="16" t="str">
        <f t="shared" si="263"/>
        <v>117 years 2 months 11 days</v>
      </c>
    </row>
    <row r="3234" spans="1:22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9"/>
        <v>1.3120000000000001</v>
      </c>
      <c r="P3234" s="8">
        <f t="shared" si="260"/>
        <v>50.46153846153846</v>
      </c>
      <c r="Q3234" t="s">
        <v>8317</v>
      </c>
      <c r="R3234" t="s">
        <v>8318</v>
      </c>
      <c r="T3234" s="12">
        <f t="shared" si="261"/>
        <v>42822.944645390067</v>
      </c>
      <c r="U3234">
        <f t="shared" si="262"/>
        <v>42822</v>
      </c>
      <c r="V3234" s="16" t="str">
        <f t="shared" si="263"/>
        <v>117 years 2 months 28 days</v>
      </c>
    </row>
    <row r="3235" spans="1:22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9"/>
        <v>1.1879999999999999</v>
      </c>
      <c r="P3235" s="8">
        <f t="shared" si="260"/>
        <v>97.377049180327873</v>
      </c>
      <c r="Q3235" t="s">
        <v>8317</v>
      </c>
      <c r="R3235" t="s">
        <v>8318</v>
      </c>
      <c r="T3235" s="12">
        <f t="shared" si="261"/>
        <v>43132.382446808508</v>
      </c>
      <c r="U3235">
        <f t="shared" si="262"/>
        <v>43132</v>
      </c>
      <c r="V3235" s="16" t="str">
        <f t="shared" si="263"/>
        <v>118 years 1 months 1 days</v>
      </c>
    </row>
    <row r="3236" spans="1:22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9"/>
        <v>1.0039275000000001</v>
      </c>
      <c r="P3236" s="8">
        <f t="shared" si="260"/>
        <v>34.91921739130435</v>
      </c>
      <c r="Q3236" t="s">
        <v>8317</v>
      </c>
      <c r="R3236" t="s">
        <v>8318</v>
      </c>
      <c r="T3236" s="12">
        <f t="shared" si="261"/>
        <v>43099.685673758861</v>
      </c>
      <c r="U3236">
        <f t="shared" si="262"/>
        <v>43099</v>
      </c>
      <c r="V3236" s="16" t="str">
        <f t="shared" si="263"/>
        <v>117 years 11 months 30 days</v>
      </c>
    </row>
    <row r="3237" spans="1:22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9"/>
        <v>1.0320666666666667</v>
      </c>
      <c r="P3237" s="8">
        <f t="shared" si="260"/>
        <v>85.530386740331494</v>
      </c>
      <c r="Q3237" t="s">
        <v>8317</v>
      </c>
      <c r="R3237" t="s">
        <v>8318</v>
      </c>
      <c r="T3237" s="12">
        <f t="shared" si="261"/>
        <v>42882.724007092191</v>
      </c>
      <c r="U3237">
        <f t="shared" si="262"/>
        <v>42882</v>
      </c>
      <c r="V3237" s="16" t="str">
        <f t="shared" si="263"/>
        <v>117 years 4 months 27 days</v>
      </c>
    </row>
    <row r="3238" spans="1:22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9"/>
        <v>1.006</v>
      </c>
      <c r="P3238" s="8">
        <f t="shared" si="260"/>
        <v>182.90909090909091</v>
      </c>
      <c r="Q3238" t="s">
        <v>8317</v>
      </c>
      <c r="R3238" t="s">
        <v>8318</v>
      </c>
      <c r="T3238" s="12">
        <f t="shared" si="261"/>
        <v>43067.135141843966</v>
      </c>
      <c r="U3238">
        <f t="shared" si="262"/>
        <v>43067</v>
      </c>
      <c r="V3238" s="16" t="str">
        <f t="shared" si="263"/>
        <v>117 years 10 months 28 days</v>
      </c>
    </row>
    <row r="3239" spans="1:22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9"/>
        <v>1.0078754285714286</v>
      </c>
      <c r="P3239" s="8">
        <f t="shared" si="260"/>
        <v>131.13620817843866</v>
      </c>
      <c r="Q3239" t="s">
        <v>8317</v>
      </c>
      <c r="R3239" t="s">
        <v>8318</v>
      </c>
      <c r="T3239" s="12">
        <f t="shared" si="261"/>
        <v>42607.108557919615</v>
      </c>
      <c r="U3239">
        <f t="shared" si="262"/>
        <v>42607</v>
      </c>
      <c r="V3239" s="16" t="str">
        <f t="shared" si="263"/>
        <v>116 years 7 months 25 days</v>
      </c>
    </row>
    <row r="3240" spans="1:22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9"/>
        <v>1.1232142857142857</v>
      </c>
      <c r="P3240" s="8">
        <f t="shared" si="260"/>
        <v>39.810126582278478</v>
      </c>
      <c r="Q3240" t="s">
        <v>8317</v>
      </c>
      <c r="R3240" t="s">
        <v>8318</v>
      </c>
      <c r="T3240" s="12">
        <f t="shared" si="261"/>
        <v>42509.102813238766</v>
      </c>
      <c r="U3240">
        <f t="shared" si="262"/>
        <v>42509</v>
      </c>
      <c r="V3240" s="16" t="str">
        <f t="shared" si="263"/>
        <v>116 years 4 months 19 days</v>
      </c>
    </row>
    <row r="3241" spans="1:22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9"/>
        <v>1.0591914022517912</v>
      </c>
      <c r="P3241" s="8">
        <f t="shared" si="260"/>
        <v>59.701730769230764</v>
      </c>
      <c r="Q3241" t="s">
        <v>8317</v>
      </c>
      <c r="R3241" t="s">
        <v>8318</v>
      </c>
      <c r="T3241" s="12">
        <f t="shared" si="261"/>
        <v>42633.268238770681</v>
      </c>
      <c r="U3241">
        <f t="shared" si="262"/>
        <v>42633</v>
      </c>
      <c r="V3241" s="16" t="str">
        <f t="shared" si="263"/>
        <v>116 years 8 months 20 days</v>
      </c>
    </row>
    <row r="3242" spans="1:22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9"/>
        <v>1.0056666666666667</v>
      </c>
      <c r="P3242" s="8">
        <f t="shared" si="260"/>
        <v>88.735294117647058</v>
      </c>
      <c r="Q3242" t="s">
        <v>8317</v>
      </c>
      <c r="R3242" t="s">
        <v>8318</v>
      </c>
      <c r="T3242" s="12">
        <f t="shared" si="261"/>
        <v>43120.013569739946</v>
      </c>
      <c r="U3242">
        <f t="shared" si="262"/>
        <v>43120</v>
      </c>
      <c r="V3242" s="16" t="str">
        <f t="shared" si="263"/>
        <v>118 years 0 months 20 days</v>
      </c>
    </row>
    <row r="3243" spans="1:22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9"/>
        <v>1.1530588235294117</v>
      </c>
      <c r="P3243" s="8">
        <f t="shared" si="260"/>
        <v>58.688622754491021</v>
      </c>
      <c r="Q3243" t="s">
        <v>8317</v>
      </c>
      <c r="R3243" t="s">
        <v>8318</v>
      </c>
      <c r="T3243" s="12">
        <f t="shared" si="261"/>
        <v>42240.31761229314</v>
      </c>
      <c r="U3243">
        <f t="shared" si="262"/>
        <v>42240</v>
      </c>
      <c r="V3243" s="16" t="str">
        <f t="shared" si="263"/>
        <v>115 years 7 months 24 days</v>
      </c>
    </row>
    <row r="3244" spans="1:22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9"/>
        <v>1.273042</v>
      </c>
      <c r="P3244" s="8">
        <f t="shared" si="260"/>
        <v>69.56513661202186</v>
      </c>
      <c r="Q3244" t="s">
        <v>8317</v>
      </c>
      <c r="R3244" t="s">
        <v>8318</v>
      </c>
      <c r="T3244" s="12">
        <f t="shared" si="261"/>
        <v>42218.289503546097</v>
      </c>
      <c r="U3244">
        <f t="shared" si="262"/>
        <v>42218</v>
      </c>
      <c r="V3244" s="16" t="str">
        <f t="shared" si="263"/>
        <v>115 years 7 months 2 days</v>
      </c>
    </row>
    <row r="3245" spans="1:22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9"/>
        <v>1.028375</v>
      </c>
      <c r="P3245" s="8">
        <f t="shared" si="260"/>
        <v>115.87323943661971</v>
      </c>
      <c r="Q3245" t="s">
        <v>8317</v>
      </c>
      <c r="R3245" t="s">
        <v>8318</v>
      </c>
      <c r="T3245" s="12">
        <f t="shared" si="261"/>
        <v>42616.935721040187</v>
      </c>
      <c r="U3245">
        <f t="shared" si="262"/>
        <v>42616</v>
      </c>
      <c r="V3245" s="16" t="str">
        <f t="shared" si="263"/>
        <v>116 years 8 months 3 days</v>
      </c>
    </row>
    <row r="3246" spans="1:22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9"/>
        <v>1.0293749999999999</v>
      </c>
      <c r="P3246" s="8">
        <f t="shared" si="260"/>
        <v>23.869565217391305</v>
      </c>
      <c r="Q3246" t="s">
        <v>8317</v>
      </c>
      <c r="R3246" t="s">
        <v>8318</v>
      </c>
      <c r="T3246" s="12">
        <f t="shared" si="261"/>
        <v>43039.333120567375</v>
      </c>
      <c r="U3246">
        <f t="shared" si="262"/>
        <v>43039</v>
      </c>
      <c r="V3246" s="16" t="str">
        <f t="shared" si="263"/>
        <v>117 years 9 months 31 days</v>
      </c>
    </row>
    <row r="3247" spans="1:22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9"/>
        <v>1.043047619047619</v>
      </c>
      <c r="P3247" s="8">
        <f t="shared" si="260"/>
        <v>81.125925925925927</v>
      </c>
      <c r="Q3247" t="s">
        <v>8317</v>
      </c>
      <c r="R3247" t="s">
        <v>8318</v>
      </c>
      <c r="T3247" s="12">
        <f t="shared" si="261"/>
        <v>42487.747730496449</v>
      </c>
      <c r="U3247">
        <f t="shared" si="262"/>
        <v>42487</v>
      </c>
      <c r="V3247" s="16" t="str">
        <f t="shared" si="263"/>
        <v>116 years 3 months 27 days</v>
      </c>
    </row>
    <row r="3248" spans="1:22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9"/>
        <v>1.1122000000000001</v>
      </c>
      <c r="P3248" s="8">
        <f t="shared" si="260"/>
        <v>57.626943005181346</v>
      </c>
      <c r="Q3248" t="s">
        <v>8317</v>
      </c>
      <c r="R3248" t="s">
        <v>8318</v>
      </c>
      <c r="T3248" s="12">
        <f t="shared" si="261"/>
        <v>42584.638297872334</v>
      </c>
      <c r="U3248">
        <f t="shared" si="262"/>
        <v>42584</v>
      </c>
      <c r="V3248" s="16" t="str">
        <f t="shared" si="263"/>
        <v>116 years 7 months 2 days</v>
      </c>
    </row>
    <row r="3249" spans="1:22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9"/>
        <v>1.0586</v>
      </c>
      <c r="P3249" s="8">
        <f t="shared" si="260"/>
        <v>46.429824561403507</v>
      </c>
      <c r="Q3249" t="s">
        <v>8317</v>
      </c>
      <c r="R3249" t="s">
        <v>8318</v>
      </c>
      <c r="T3249" s="12">
        <f t="shared" si="261"/>
        <v>42520.259007092194</v>
      </c>
      <c r="U3249">
        <f t="shared" si="262"/>
        <v>42520</v>
      </c>
      <c r="V3249" s="16" t="str">
        <f t="shared" si="263"/>
        <v>116 years 4 months 30 days</v>
      </c>
    </row>
    <row r="3250" spans="1:22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9"/>
        <v>1.0079166666666666</v>
      </c>
      <c r="P3250" s="8">
        <f t="shared" si="260"/>
        <v>60.475000000000001</v>
      </c>
      <c r="Q3250" t="s">
        <v>8317</v>
      </c>
      <c r="R3250" t="s">
        <v>8318</v>
      </c>
      <c r="T3250" s="12">
        <f t="shared" si="261"/>
        <v>42419.616513002366</v>
      </c>
      <c r="U3250">
        <f t="shared" si="262"/>
        <v>42419</v>
      </c>
      <c r="V3250" s="16" t="str">
        <f t="shared" si="263"/>
        <v>116 years 1 months 19 days</v>
      </c>
    </row>
    <row r="3251" spans="1:22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9"/>
        <v>1.0492727272727274</v>
      </c>
      <c r="P3251" s="8">
        <f t="shared" si="260"/>
        <v>65.579545454545453</v>
      </c>
      <c r="Q3251" t="s">
        <v>8317</v>
      </c>
      <c r="R3251" t="s">
        <v>8318</v>
      </c>
      <c r="T3251" s="12">
        <f t="shared" si="261"/>
        <v>42498.110094562646</v>
      </c>
      <c r="U3251">
        <f t="shared" si="262"/>
        <v>42498</v>
      </c>
      <c r="V3251" s="16" t="str">
        <f t="shared" si="263"/>
        <v>116 years 4 months 8 days</v>
      </c>
    </row>
    <row r="3252" spans="1:22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9"/>
        <v>1.01552</v>
      </c>
      <c r="P3252" s="8">
        <f t="shared" si="260"/>
        <v>119.1924882629108</v>
      </c>
      <c r="Q3252" t="s">
        <v>8317</v>
      </c>
      <c r="R3252" t="s">
        <v>8318</v>
      </c>
      <c r="T3252" s="12">
        <f t="shared" si="261"/>
        <v>42266.27569739952</v>
      </c>
      <c r="U3252">
        <f t="shared" si="262"/>
        <v>42266</v>
      </c>
      <c r="V3252" s="16" t="str">
        <f t="shared" si="263"/>
        <v>115 years 8 months 19 days</v>
      </c>
    </row>
    <row r="3253" spans="1:22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9"/>
        <v>1.1073333333333333</v>
      </c>
      <c r="P3253" s="8">
        <f t="shared" si="260"/>
        <v>83.05</v>
      </c>
      <c r="Q3253" t="s">
        <v>8317</v>
      </c>
      <c r="R3253" t="s">
        <v>8318</v>
      </c>
      <c r="T3253" s="12">
        <f t="shared" si="261"/>
        <v>42499.115437352244</v>
      </c>
      <c r="U3253">
        <f t="shared" si="262"/>
        <v>42499</v>
      </c>
      <c r="V3253" s="16" t="str">
        <f t="shared" si="263"/>
        <v>116 years 4 months 9 days</v>
      </c>
    </row>
    <row r="3254" spans="1:22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9"/>
        <v>1.2782222222222221</v>
      </c>
      <c r="P3254" s="8">
        <f t="shared" si="260"/>
        <v>57.52</v>
      </c>
      <c r="Q3254" t="s">
        <v>8317</v>
      </c>
      <c r="R3254" t="s">
        <v>8318</v>
      </c>
      <c r="T3254" s="12">
        <f t="shared" si="261"/>
        <v>42952.298345153664</v>
      </c>
      <c r="U3254">
        <f t="shared" si="262"/>
        <v>42952</v>
      </c>
      <c r="V3254" s="16" t="str">
        <f t="shared" si="263"/>
        <v>117 years 7 months 5 days</v>
      </c>
    </row>
    <row r="3255" spans="1:22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9"/>
        <v>1.0182500000000001</v>
      </c>
      <c r="P3255" s="8">
        <f t="shared" si="260"/>
        <v>177.08695652173913</v>
      </c>
      <c r="Q3255" t="s">
        <v>8317</v>
      </c>
      <c r="R3255" t="s">
        <v>8318</v>
      </c>
      <c r="T3255" s="12">
        <f t="shared" si="261"/>
        <v>42964.659905437351</v>
      </c>
      <c r="U3255">
        <f t="shared" si="262"/>
        <v>42964</v>
      </c>
      <c r="V3255" s="16" t="str">
        <f t="shared" si="263"/>
        <v>117 years 7 months 17 days</v>
      </c>
    </row>
    <row r="3256" spans="1:22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9"/>
        <v>1.012576923076923</v>
      </c>
      <c r="P3256" s="8">
        <f t="shared" si="260"/>
        <v>70.771505376344081</v>
      </c>
      <c r="Q3256" t="s">
        <v>8317</v>
      </c>
      <c r="R3256" t="s">
        <v>8318</v>
      </c>
      <c r="T3256" s="12">
        <f t="shared" si="261"/>
        <v>42409.605307328602</v>
      </c>
      <c r="U3256">
        <f t="shared" si="262"/>
        <v>42409</v>
      </c>
      <c r="V3256" s="16" t="str">
        <f t="shared" si="263"/>
        <v>116 years 1 months 9 days</v>
      </c>
    </row>
    <row r="3257" spans="1:22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9"/>
        <v>1.75</v>
      </c>
      <c r="P3257" s="8">
        <f t="shared" si="260"/>
        <v>29.166666666666668</v>
      </c>
      <c r="Q3257" t="s">
        <v>8317</v>
      </c>
      <c r="R3257" t="s">
        <v>8318</v>
      </c>
      <c r="T3257" s="12">
        <f t="shared" si="261"/>
        <v>42236.685283687941</v>
      </c>
      <c r="U3257">
        <f t="shared" si="262"/>
        <v>42236</v>
      </c>
      <c r="V3257" s="16" t="str">
        <f t="shared" si="263"/>
        <v>115 years 7 months 20 days</v>
      </c>
    </row>
    <row r="3258" spans="1:22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9"/>
        <v>1.2806</v>
      </c>
      <c r="P3258" s="8">
        <f t="shared" si="260"/>
        <v>72.76136363636364</v>
      </c>
      <c r="Q3258" t="s">
        <v>8317</v>
      </c>
      <c r="R3258" t="s">
        <v>8318</v>
      </c>
      <c r="T3258" s="12">
        <f t="shared" si="261"/>
        <v>42496.912257683209</v>
      </c>
      <c r="U3258">
        <f t="shared" si="262"/>
        <v>42496</v>
      </c>
      <c r="V3258" s="16" t="str">
        <f t="shared" si="263"/>
        <v>116 years 4 months 6 days</v>
      </c>
    </row>
    <row r="3259" spans="1:22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9"/>
        <v>1.0629949999999999</v>
      </c>
      <c r="P3259" s="8">
        <f t="shared" si="260"/>
        <v>51.853414634146333</v>
      </c>
      <c r="Q3259" t="s">
        <v>8317</v>
      </c>
      <c r="R3259" t="s">
        <v>8318</v>
      </c>
      <c r="T3259" s="12">
        <f t="shared" si="261"/>
        <v>43123.961607565005</v>
      </c>
      <c r="U3259">
        <f t="shared" si="262"/>
        <v>43123</v>
      </c>
      <c r="V3259" s="16" t="str">
        <f t="shared" si="263"/>
        <v>118 years 0 months 23 days</v>
      </c>
    </row>
    <row r="3260" spans="1:22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9"/>
        <v>1.052142857142857</v>
      </c>
      <c r="P3260" s="8">
        <f t="shared" si="260"/>
        <v>98.2</v>
      </c>
      <c r="Q3260" t="s">
        <v>8317</v>
      </c>
      <c r="R3260" t="s">
        <v>8318</v>
      </c>
      <c r="T3260" s="12">
        <f t="shared" si="261"/>
        <v>42331.785591016545</v>
      </c>
      <c r="U3260">
        <f t="shared" si="262"/>
        <v>42331</v>
      </c>
      <c r="V3260" s="16" t="str">
        <f t="shared" si="263"/>
        <v>115 years 10 months 23 days</v>
      </c>
    </row>
    <row r="3261" spans="1:22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9"/>
        <v>1.0616782608695652</v>
      </c>
      <c r="P3261" s="8">
        <f t="shared" si="260"/>
        <v>251.7381443298969</v>
      </c>
      <c r="Q3261" t="s">
        <v>8317</v>
      </c>
      <c r="R3261" t="s">
        <v>8318</v>
      </c>
      <c r="T3261" s="12">
        <f t="shared" si="261"/>
        <v>42977.10336879432</v>
      </c>
      <c r="U3261">
        <f t="shared" si="262"/>
        <v>42977</v>
      </c>
      <c r="V3261" s="16" t="str">
        <f t="shared" si="263"/>
        <v>117 years 7 months 30 days</v>
      </c>
    </row>
    <row r="3262" spans="1:22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9"/>
        <v>1.0924</v>
      </c>
      <c r="P3262" s="8">
        <f t="shared" si="260"/>
        <v>74.821917808219183</v>
      </c>
      <c r="Q3262" t="s">
        <v>8317</v>
      </c>
      <c r="R3262" t="s">
        <v>8318</v>
      </c>
      <c r="T3262" s="12">
        <f t="shared" si="261"/>
        <v>42659.396193853427</v>
      </c>
      <c r="U3262">
        <f t="shared" si="262"/>
        <v>42659</v>
      </c>
      <c r="V3262" s="16" t="str">
        <f t="shared" si="263"/>
        <v>116 years 9 months 16 days</v>
      </c>
    </row>
    <row r="3263" spans="1:22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9"/>
        <v>1.0045454545454546</v>
      </c>
      <c r="P3263" s="8">
        <f t="shared" si="260"/>
        <v>67.65306122448979</v>
      </c>
      <c r="Q3263" t="s">
        <v>8317</v>
      </c>
      <c r="R3263" t="s">
        <v>8318</v>
      </c>
      <c r="T3263" s="12">
        <f t="shared" si="261"/>
        <v>42524.641560283686</v>
      </c>
      <c r="U3263">
        <f t="shared" si="262"/>
        <v>42524</v>
      </c>
      <c r="V3263" s="16" t="str">
        <f t="shared" si="263"/>
        <v>116 years 5 months 3 days</v>
      </c>
    </row>
    <row r="3264" spans="1:22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9"/>
        <v>1.0304098360655738</v>
      </c>
      <c r="P3264" s="8">
        <f t="shared" si="260"/>
        <v>93.81343283582089</v>
      </c>
      <c r="Q3264" t="s">
        <v>8317</v>
      </c>
      <c r="R3264" t="s">
        <v>8318</v>
      </c>
      <c r="T3264" s="12">
        <f t="shared" si="261"/>
        <v>42312.818699763586</v>
      </c>
      <c r="U3264">
        <f t="shared" si="262"/>
        <v>42312</v>
      </c>
      <c r="V3264" s="16" t="str">
        <f t="shared" si="263"/>
        <v>115 years 10 months 4 days</v>
      </c>
    </row>
    <row r="3265" spans="1:22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9"/>
        <v>1.121664</v>
      </c>
      <c r="P3265" s="8">
        <f t="shared" si="260"/>
        <v>41.237647058823526</v>
      </c>
      <c r="Q3265" t="s">
        <v>8317</v>
      </c>
      <c r="R3265" t="s">
        <v>8318</v>
      </c>
      <c r="T3265" s="12">
        <f t="shared" si="261"/>
        <v>42639.832009456259</v>
      </c>
      <c r="U3265">
        <f t="shared" si="262"/>
        <v>42639</v>
      </c>
      <c r="V3265" s="16" t="str">
        <f t="shared" si="263"/>
        <v>116 years 8 months 26 days</v>
      </c>
    </row>
    <row r="3266" spans="1:22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9"/>
        <v>1.03</v>
      </c>
      <c r="P3266" s="8">
        <f t="shared" si="260"/>
        <v>52.551020408163268</v>
      </c>
      <c r="Q3266" t="s">
        <v>8317</v>
      </c>
      <c r="R3266" t="s">
        <v>8318</v>
      </c>
      <c r="T3266" s="12">
        <f t="shared" si="261"/>
        <v>42366.42007092198</v>
      </c>
      <c r="U3266">
        <f t="shared" si="262"/>
        <v>42366</v>
      </c>
      <c r="V3266" s="16" t="str">
        <f t="shared" si="263"/>
        <v>115 years 11 months 28 days</v>
      </c>
    </row>
    <row r="3267" spans="1:22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64">E3267/D3267</f>
        <v>1.64</v>
      </c>
      <c r="P3267" s="8">
        <f t="shared" ref="P3267:P3330" si="265">IFERROR(E3267/L3267, 0)</f>
        <v>70.285714285714292</v>
      </c>
      <c r="Q3267" t="s">
        <v>8317</v>
      </c>
      <c r="R3267" t="s">
        <v>8318</v>
      </c>
      <c r="T3267" s="12">
        <f t="shared" ref="T3267:T3330" si="266">(J3267/84600)+25569+(-8/24)</f>
        <v>42667.606560283682</v>
      </c>
      <c r="U3267">
        <f t="shared" ref="U3267:U3330" si="267">DATEDIF(S3267,T3267, "D")</f>
        <v>42667</v>
      </c>
      <c r="V3267" s="16" t="str">
        <f t="shared" ref="V3267:V3330" si="268">DATEDIF(0,U3267,"y")&amp;" years " &amp;DATEDIF(0,U3267,"ym")&amp;" months "&amp;DATEDIF(0,U3267,"md")&amp;" days"</f>
        <v>116 years 9 months 24 days</v>
      </c>
    </row>
    <row r="3268" spans="1:22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64"/>
        <v>1.3128333333333333</v>
      </c>
      <c r="P3268" s="8">
        <f t="shared" si="265"/>
        <v>48.325153374233132</v>
      </c>
      <c r="Q3268" t="s">
        <v>8317</v>
      </c>
      <c r="R3268" t="s">
        <v>8318</v>
      </c>
      <c r="T3268" s="12">
        <f t="shared" si="266"/>
        <v>42488.703569739948</v>
      </c>
      <c r="U3268">
        <f t="shared" si="267"/>
        <v>42488</v>
      </c>
      <c r="V3268" s="16" t="str">
        <f t="shared" si="268"/>
        <v>116 years 3 months 28 days</v>
      </c>
    </row>
    <row r="3269" spans="1:22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64"/>
        <v>1.0209999999999999</v>
      </c>
      <c r="P3269" s="8">
        <f t="shared" si="265"/>
        <v>53.177083333333336</v>
      </c>
      <c r="Q3269" t="s">
        <v>8317</v>
      </c>
      <c r="R3269" t="s">
        <v>8318</v>
      </c>
      <c r="T3269" s="12">
        <f t="shared" si="266"/>
        <v>42525.695744680845</v>
      </c>
      <c r="U3269">
        <f t="shared" si="267"/>
        <v>42525</v>
      </c>
      <c r="V3269" s="16" t="str">
        <f t="shared" si="268"/>
        <v>116 years 5 months 4 days</v>
      </c>
    </row>
    <row r="3270" spans="1:22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64"/>
        <v>1.28</v>
      </c>
      <c r="P3270" s="8">
        <f t="shared" si="265"/>
        <v>60.952380952380949</v>
      </c>
      <c r="Q3270" t="s">
        <v>8317</v>
      </c>
      <c r="R3270" t="s">
        <v>8318</v>
      </c>
      <c r="T3270" s="12">
        <f t="shared" si="266"/>
        <v>42952.739101654843</v>
      </c>
      <c r="U3270">
        <f t="shared" si="267"/>
        <v>42952</v>
      </c>
      <c r="V3270" s="16" t="str">
        <f t="shared" si="268"/>
        <v>117 years 7 months 5 days</v>
      </c>
    </row>
    <row r="3271" spans="1:22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64"/>
        <v>1.0149999999999999</v>
      </c>
      <c r="P3271" s="8">
        <f t="shared" si="265"/>
        <v>116</v>
      </c>
      <c r="Q3271" t="s">
        <v>8317</v>
      </c>
      <c r="R3271" t="s">
        <v>8318</v>
      </c>
      <c r="T3271" s="12">
        <f t="shared" si="266"/>
        <v>42489.581524822694</v>
      </c>
      <c r="U3271">
        <f t="shared" si="267"/>
        <v>42489</v>
      </c>
      <c r="V3271" s="16" t="str">
        <f t="shared" si="268"/>
        <v>116 years 3 months 29 days</v>
      </c>
    </row>
    <row r="3272" spans="1:22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64"/>
        <v>1.0166666666666666</v>
      </c>
      <c r="P3272" s="8">
        <f t="shared" si="265"/>
        <v>61</v>
      </c>
      <c r="Q3272" t="s">
        <v>8317</v>
      </c>
      <c r="R3272" t="s">
        <v>8318</v>
      </c>
      <c r="T3272" s="12">
        <f t="shared" si="266"/>
        <v>42520.360106382977</v>
      </c>
      <c r="U3272">
        <f t="shared" si="267"/>
        <v>42520</v>
      </c>
      <c r="V3272" s="16" t="str">
        <f t="shared" si="268"/>
        <v>116 years 4 months 30 days</v>
      </c>
    </row>
    <row r="3273" spans="1:22" ht="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64"/>
        <v>1.3</v>
      </c>
      <c r="P3273" s="8">
        <f t="shared" si="265"/>
        <v>38.235294117647058</v>
      </c>
      <c r="Q3273" t="s">
        <v>8317</v>
      </c>
      <c r="R3273" t="s">
        <v>8318</v>
      </c>
      <c r="T3273" s="12">
        <f t="shared" si="266"/>
        <v>42262.900413711577</v>
      </c>
      <c r="U3273">
        <f t="shared" si="267"/>
        <v>42262</v>
      </c>
      <c r="V3273" s="16" t="str">
        <f t="shared" si="268"/>
        <v>115 years 8 months 15 days</v>
      </c>
    </row>
    <row r="3274" spans="1:22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64"/>
        <v>1.5443</v>
      </c>
      <c r="P3274" s="8">
        <f t="shared" si="265"/>
        <v>106.50344827586207</v>
      </c>
      <c r="Q3274" t="s">
        <v>8317</v>
      </c>
      <c r="R3274" t="s">
        <v>8318</v>
      </c>
      <c r="T3274" s="12">
        <f t="shared" si="266"/>
        <v>42639.81570921986</v>
      </c>
      <c r="U3274">
        <f t="shared" si="267"/>
        <v>42639</v>
      </c>
      <c r="V3274" s="16" t="str">
        <f t="shared" si="268"/>
        <v>116 years 8 months 26 days</v>
      </c>
    </row>
    <row r="3275" spans="1:22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64"/>
        <v>1.0740000000000001</v>
      </c>
      <c r="P3275" s="8">
        <f t="shared" si="265"/>
        <v>204.57142857142858</v>
      </c>
      <c r="Q3275" t="s">
        <v>8317</v>
      </c>
      <c r="R3275" t="s">
        <v>8318</v>
      </c>
      <c r="T3275" s="12">
        <f t="shared" si="266"/>
        <v>42974.080874704487</v>
      </c>
      <c r="U3275">
        <f t="shared" si="267"/>
        <v>42974</v>
      </c>
      <c r="V3275" s="16" t="str">
        <f t="shared" si="268"/>
        <v>117 years 7 months 27 days</v>
      </c>
    </row>
    <row r="3276" spans="1:22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64"/>
        <v>1.0132258064516129</v>
      </c>
      <c r="P3276" s="8">
        <f t="shared" si="265"/>
        <v>54.912587412587413</v>
      </c>
      <c r="Q3276" t="s">
        <v>8317</v>
      </c>
      <c r="R3276" t="s">
        <v>8318</v>
      </c>
      <c r="T3276" s="12">
        <f t="shared" si="266"/>
        <v>42758.492576832148</v>
      </c>
      <c r="U3276">
        <f t="shared" si="267"/>
        <v>42758</v>
      </c>
      <c r="V3276" s="16" t="str">
        <f t="shared" si="268"/>
        <v>117 years 0 months 23 days</v>
      </c>
    </row>
    <row r="3277" spans="1:22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64"/>
        <v>1.0027777777777778</v>
      </c>
      <c r="P3277" s="8">
        <f t="shared" si="265"/>
        <v>150.41666666666666</v>
      </c>
      <c r="Q3277" t="s">
        <v>8317</v>
      </c>
      <c r="R3277" t="s">
        <v>8318</v>
      </c>
      <c r="T3277" s="12">
        <f t="shared" si="266"/>
        <v>42367.523297872343</v>
      </c>
      <c r="U3277">
        <f t="shared" si="267"/>
        <v>42367</v>
      </c>
      <c r="V3277" s="16" t="str">
        <f t="shared" si="268"/>
        <v>115 years 11 months 29 days</v>
      </c>
    </row>
    <row r="3278" spans="1:22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64"/>
        <v>1.1684444444444444</v>
      </c>
      <c r="P3278" s="8">
        <f t="shared" si="265"/>
        <v>52.58</v>
      </c>
      <c r="Q3278" t="s">
        <v>8317</v>
      </c>
      <c r="R3278" t="s">
        <v>8318</v>
      </c>
      <c r="T3278" s="12">
        <f t="shared" si="266"/>
        <v>42785.296442080376</v>
      </c>
      <c r="U3278">
        <f t="shared" si="267"/>
        <v>42785</v>
      </c>
      <c r="V3278" s="16" t="str">
        <f t="shared" si="268"/>
        <v>117 years 1 months 19 days</v>
      </c>
    </row>
    <row r="3279" spans="1:22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64"/>
        <v>1.0860000000000001</v>
      </c>
      <c r="P3279" s="8">
        <f t="shared" si="265"/>
        <v>54.3</v>
      </c>
      <c r="Q3279" t="s">
        <v>8317</v>
      </c>
      <c r="R3279" t="s">
        <v>8318</v>
      </c>
      <c r="T3279" s="12">
        <f t="shared" si="266"/>
        <v>42279.491796690309</v>
      </c>
      <c r="U3279">
        <f t="shared" si="267"/>
        <v>42279</v>
      </c>
      <c r="V3279" s="16" t="str">
        <f t="shared" si="268"/>
        <v>115 years 9 months 2 days</v>
      </c>
    </row>
    <row r="3280" spans="1:22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64"/>
        <v>1.034</v>
      </c>
      <c r="P3280" s="8">
        <f t="shared" si="265"/>
        <v>76.029411764705884</v>
      </c>
      <c r="Q3280" t="s">
        <v>8317</v>
      </c>
      <c r="R3280" t="s">
        <v>8318</v>
      </c>
      <c r="T3280" s="12">
        <f t="shared" si="266"/>
        <v>42476.767174940898</v>
      </c>
      <c r="U3280">
        <f t="shared" si="267"/>
        <v>42476</v>
      </c>
      <c r="V3280" s="16" t="str">
        <f t="shared" si="268"/>
        <v>116 years 3 months 16 days</v>
      </c>
    </row>
    <row r="3281" spans="1:22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64"/>
        <v>1.1427586206896552</v>
      </c>
      <c r="P3281" s="8">
        <f t="shared" si="265"/>
        <v>105.2063492063492</v>
      </c>
      <c r="Q3281" t="s">
        <v>8317</v>
      </c>
      <c r="R3281" t="s">
        <v>8318</v>
      </c>
      <c r="T3281" s="12">
        <f t="shared" si="266"/>
        <v>42789.53734042553</v>
      </c>
      <c r="U3281">
        <f t="shared" si="267"/>
        <v>42789</v>
      </c>
      <c r="V3281" s="16" t="str">
        <f t="shared" si="268"/>
        <v>117 years 1 months 23 days</v>
      </c>
    </row>
    <row r="3282" spans="1:22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64"/>
        <v>1.03</v>
      </c>
      <c r="P3282" s="8">
        <f t="shared" si="265"/>
        <v>68.666666666666671</v>
      </c>
      <c r="Q3282" t="s">
        <v>8317</v>
      </c>
      <c r="R3282" t="s">
        <v>8318</v>
      </c>
      <c r="T3282" s="12">
        <f t="shared" si="266"/>
        <v>42473.609905437348</v>
      </c>
      <c r="U3282">
        <f t="shared" si="267"/>
        <v>42473</v>
      </c>
      <c r="V3282" s="16" t="str">
        <f t="shared" si="268"/>
        <v>116 years 3 months 13 days</v>
      </c>
    </row>
    <row r="3283" spans="1:22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64"/>
        <v>1.216</v>
      </c>
      <c r="P3283" s="8">
        <f t="shared" si="265"/>
        <v>129.36170212765958</v>
      </c>
      <c r="Q3283" t="s">
        <v>8317</v>
      </c>
      <c r="R3283" t="s">
        <v>8318</v>
      </c>
      <c r="T3283" s="12">
        <f t="shared" si="266"/>
        <v>42572.942139479906</v>
      </c>
      <c r="U3283">
        <f t="shared" si="267"/>
        <v>42572</v>
      </c>
      <c r="V3283" s="16" t="str">
        <f t="shared" si="268"/>
        <v>116 years 6 months 21 days</v>
      </c>
    </row>
    <row r="3284" spans="1:22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64"/>
        <v>1.026467741935484</v>
      </c>
      <c r="P3284" s="8">
        <f t="shared" si="265"/>
        <v>134.26371308016877</v>
      </c>
      <c r="Q3284" t="s">
        <v>8317</v>
      </c>
      <c r="R3284" t="s">
        <v>8318</v>
      </c>
      <c r="T3284" s="12">
        <f t="shared" si="266"/>
        <v>42803.92893617021</v>
      </c>
      <c r="U3284">
        <f t="shared" si="267"/>
        <v>42803</v>
      </c>
      <c r="V3284" s="16" t="str">
        <f t="shared" si="268"/>
        <v>117 years 2 months 9 days</v>
      </c>
    </row>
    <row r="3285" spans="1:22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64"/>
        <v>1.0475000000000001</v>
      </c>
      <c r="P3285" s="8">
        <f t="shared" si="265"/>
        <v>17.829787234042552</v>
      </c>
      <c r="Q3285" t="s">
        <v>8317</v>
      </c>
      <c r="R3285" t="s">
        <v>8318</v>
      </c>
      <c r="T3285" s="12">
        <f t="shared" si="266"/>
        <v>42737.086264775411</v>
      </c>
      <c r="U3285">
        <f t="shared" si="267"/>
        <v>42737</v>
      </c>
      <c r="V3285" s="16" t="str">
        <f t="shared" si="268"/>
        <v>117 years 0 months 2 days</v>
      </c>
    </row>
    <row r="3286" spans="1:22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64"/>
        <v>1.016</v>
      </c>
      <c r="P3286" s="8">
        <f t="shared" si="265"/>
        <v>203.2</v>
      </c>
      <c r="Q3286" t="s">
        <v>8317</v>
      </c>
      <c r="R3286" t="s">
        <v>8318</v>
      </c>
      <c r="T3286" s="12">
        <f t="shared" si="266"/>
        <v>42738.251217494086</v>
      </c>
      <c r="U3286">
        <f t="shared" si="267"/>
        <v>42738</v>
      </c>
      <c r="V3286" s="16" t="str">
        <f t="shared" si="268"/>
        <v>117 years 0 months 3 days</v>
      </c>
    </row>
    <row r="3287" spans="1:22" ht="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64"/>
        <v>1.1210242048409682</v>
      </c>
      <c r="P3287" s="8">
        <f t="shared" si="265"/>
        <v>69.18518518518519</v>
      </c>
      <c r="Q3287" t="s">
        <v>8317</v>
      </c>
      <c r="R3287" t="s">
        <v>8318</v>
      </c>
      <c r="T3287" s="12">
        <f t="shared" si="266"/>
        <v>43128.437659574462</v>
      </c>
      <c r="U3287">
        <f t="shared" si="267"/>
        <v>43128</v>
      </c>
      <c r="V3287" s="16" t="str">
        <f t="shared" si="268"/>
        <v>118 years 0 months 28 days</v>
      </c>
    </row>
    <row r="3288" spans="1:22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64"/>
        <v>1.0176666666666667</v>
      </c>
      <c r="P3288" s="8">
        <f t="shared" si="265"/>
        <v>125.12295081967213</v>
      </c>
      <c r="Q3288" t="s">
        <v>8317</v>
      </c>
      <c r="R3288" t="s">
        <v>8318</v>
      </c>
      <c r="T3288" s="12">
        <f t="shared" si="266"/>
        <v>42929.184184397156</v>
      </c>
      <c r="U3288">
        <f t="shared" si="267"/>
        <v>42929</v>
      </c>
      <c r="V3288" s="16" t="str">
        <f t="shared" si="268"/>
        <v>117 years 6 months 13 days</v>
      </c>
    </row>
    <row r="3289" spans="1:22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64"/>
        <v>1</v>
      </c>
      <c r="P3289" s="8">
        <f t="shared" si="265"/>
        <v>73.529411764705884</v>
      </c>
      <c r="Q3289" t="s">
        <v>8317</v>
      </c>
      <c r="R3289" t="s">
        <v>8318</v>
      </c>
      <c r="T3289" s="12">
        <f t="shared" si="266"/>
        <v>42667.645721040186</v>
      </c>
      <c r="U3289">
        <f t="shared" si="267"/>
        <v>42667</v>
      </c>
      <c r="V3289" s="16" t="str">
        <f t="shared" si="268"/>
        <v>116 years 9 months 24 days</v>
      </c>
    </row>
    <row r="3290" spans="1:22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64"/>
        <v>1.0026489999999999</v>
      </c>
      <c r="P3290" s="8">
        <f t="shared" si="265"/>
        <v>48.437149758454105</v>
      </c>
      <c r="Q3290" t="s">
        <v>8317</v>
      </c>
      <c r="R3290" t="s">
        <v>8318</v>
      </c>
      <c r="T3290" s="12">
        <f t="shared" si="266"/>
        <v>42865.798049645389</v>
      </c>
      <c r="U3290">
        <f t="shared" si="267"/>
        <v>42865</v>
      </c>
      <c r="V3290" s="16" t="str">
        <f t="shared" si="268"/>
        <v>117 years 4 months 10 days</v>
      </c>
    </row>
    <row r="3291" spans="1:22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64"/>
        <v>1.3304200000000002</v>
      </c>
      <c r="P3291" s="8">
        <f t="shared" si="265"/>
        <v>26.608400000000003</v>
      </c>
      <c r="Q3291" t="s">
        <v>8317</v>
      </c>
      <c r="R3291" t="s">
        <v>8318</v>
      </c>
      <c r="T3291" s="12">
        <f t="shared" si="266"/>
        <v>43123.765981087468</v>
      </c>
      <c r="U3291">
        <f t="shared" si="267"/>
        <v>43123</v>
      </c>
      <c r="V3291" s="16" t="str">
        <f t="shared" si="268"/>
        <v>118 years 0 months 23 days</v>
      </c>
    </row>
    <row r="3292" spans="1:22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64"/>
        <v>1.212</v>
      </c>
      <c r="P3292" s="8">
        <f t="shared" si="265"/>
        <v>33.666666666666664</v>
      </c>
      <c r="Q3292" t="s">
        <v>8317</v>
      </c>
      <c r="R3292" t="s">
        <v>8318</v>
      </c>
      <c r="T3292" s="12">
        <f t="shared" si="266"/>
        <v>43141.277671394797</v>
      </c>
      <c r="U3292">
        <f t="shared" si="267"/>
        <v>43141</v>
      </c>
      <c r="V3292" s="16" t="str">
        <f t="shared" si="268"/>
        <v>118 years 1 months 10 days</v>
      </c>
    </row>
    <row r="3293" spans="1:22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64"/>
        <v>1.1399999999999999</v>
      </c>
      <c r="P3293" s="8">
        <f t="shared" si="265"/>
        <v>40.714285714285715</v>
      </c>
      <c r="Q3293" t="s">
        <v>8317</v>
      </c>
      <c r="R3293" t="s">
        <v>8318</v>
      </c>
      <c r="T3293" s="12">
        <f t="shared" si="266"/>
        <v>42586.916075650115</v>
      </c>
      <c r="U3293">
        <f t="shared" si="267"/>
        <v>42586</v>
      </c>
      <c r="V3293" s="16" t="str">
        <f t="shared" si="268"/>
        <v>116 years 7 months 4 days</v>
      </c>
    </row>
    <row r="3294" spans="1:22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64"/>
        <v>2.8613861386138613</v>
      </c>
      <c r="P3294" s="8">
        <f t="shared" si="265"/>
        <v>19.266666666666666</v>
      </c>
      <c r="Q3294" t="s">
        <v>8317</v>
      </c>
      <c r="R3294" t="s">
        <v>8318</v>
      </c>
      <c r="T3294" s="12">
        <f t="shared" si="266"/>
        <v>42638.049030732858</v>
      </c>
      <c r="U3294">
        <f t="shared" si="267"/>
        <v>42638</v>
      </c>
      <c r="V3294" s="16" t="str">
        <f t="shared" si="268"/>
        <v>116 years 8 months 25 days</v>
      </c>
    </row>
    <row r="3295" spans="1:22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64"/>
        <v>1.7044444444444444</v>
      </c>
      <c r="P3295" s="8">
        <f t="shared" si="265"/>
        <v>84.285714285714292</v>
      </c>
      <c r="Q3295" t="s">
        <v>8317</v>
      </c>
      <c r="R3295" t="s">
        <v>8318</v>
      </c>
      <c r="T3295" s="12">
        <f t="shared" si="266"/>
        <v>43134.037257683209</v>
      </c>
      <c r="U3295">
        <f t="shared" si="267"/>
        <v>43134</v>
      </c>
      <c r="V3295" s="16" t="str">
        <f t="shared" si="268"/>
        <v>118 years 1 months 3 days</v>
      </c>
    </row>
    <row r="3296" spans="1:22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64"/>
        <v>1.1833333333333333</v>
      </c>
      <c r="P3296" s="8">
        <f t="shared" si="265"/>
        <v>29.583333333333332</v>
      </c>
      <c r="Q3296" t="s">
        <v>8317</v>
      </c>
      <c r="R3296" t="s">
        <v>8318</v>
      </c>
      <c r="T3296" s="12">
        <f t="shared" si="266"/>
        <v>42493.815059101653</v>
      </c>
      <c r="U3296">
        <f t="shared" si="267"/>
        <v>42493</v>
      </c>
      <c r="V3296" s="16" t="str">
        <f t="shared" si="268"/>
        <v>116 years 4 months 3 days</v>
      </c>
    </row>
    <row r="3297" spans="1:22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64"/>
        <v>1.0285857142857142</v>
      </c>
      <c r="P3297" s="8">
        <f t="shared" si="265"/>
        <v>26.667037037037037</v>
      </c>
      <c r="Q3297" t="s">
        <v>8317</v>
      </c>
      <c r="R3297" t="s">
        <v>8318</v>
      </c>
      <c r="T3297" s="12">
        <f t="shared" si="266"/>
        <v>42971.671737588651</v>
      </c>
      <c r="U3297">
        <f t="shared" si="267"/>
        <v>42971</v>
      </c>
      <c r="V3297" s="16" t="str">
        <f t="shared" si="268"/>
        <v>117 years 7 months 24 days</v>
      </c>
    </row>
    <row r="3298" spans="1:22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64"/>
        <v>1.4406666666666668</v>
      </c>
      <c r="P3298" s="8">
        <f t="shared" si="265"/>
        <v>45.978723404255319</v>
      </c>
      <c r="Q3298" t="s">
        <v>8317</v>
      </c>
      <c r="R3298" t="s">
        <v>8318</v>
      </c>
      <c r="T3298" s="12">
        <f t="shared" si="266"/>
        <v>42665.609598108749</v>
      </c>
      <c r="U3298">
        <f t="shared" si="267"/>
        <v>42665</v>
      </c>
      <c r="V3298" s="16" t="str">
        <f t="shared" si="268"/>
        <v>116 years 9 months 22 days</v>
      </c>
    </row>
    <row r="3299" spans="1:22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64"/>
        <v>1.0007272727272727</v>
      </c>
      <c r="P3299" s="8">
        <f t="shared" si="265"/>
        <v>125.09090909090909</v>
      </c>
      <c r="Q3299" t="s">
        <v>8317</v>
      </c>
      <c r="R3299" t="s">
        <v>8318</v>
      </c>
      <c r="T3299" s="12">
        <f t="shared" si="266"/>
        <v>42547.156690307325</v>
      </c>
      <c r="U3299">
        <f t="shared" si="267"/>
        <v>42547</v>
      </c>
      <c r="V3299" s="16" t="str">
        <f t="shared" si="268"/>
        <v>116 years 5 months 26 days</v>
      </c>
    </row>
    <row r="3300" spans="1:22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64"/>
        <v>1.0173000000000001</v>
      </c>
      <c r="P3300" s="8">
        <f t="shared" si="265"/>
        <v>141.29166666666666</v>
      </c>
      <c r="Q3300" t="s">
        <v>8317</v>
      </c>
      <c r="R3300" t="s">
        <v>8318</v>
      </c>
      <c r="T3300" s="12">
        <f t="shared" si="266"/>
        <v>42594.325862884158</v>
      </c>
      <c r="U3300">
        <f t="shared" si="267"/>
        <v>42594</v>
      </c>
      <c r="V3300" s="16" t="str">
        <f t="shared" si="268"/>
        <v>116 years 7 months 12 days</v>
      </c>
    </row>
    <row r="3301" spans="1:22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64"/>
        <v>1.1619999999999999</v>
      </c>
      <c r="P3301" s="8">
        <f t="shared" si="265"/>
        <v>55.333333333333336</v>
      </c>
      <c r="Q3301" t="s">
        <v>8317</v>
      </c>
      <c r="R3301" t="s">
        <v>8318</v>
      </c>
      <c r="T3301" s="12">
        <f t="shared" si="266"/>
        <v>42616.752517730492</v>
      </c>
      <c r="U3301">
        <f t="shared" si="267"/>
        <v>42616</v>
      </c>
      <c r="V3301" s="16" t="str">
        <f t="shared" si="268"/>
        <v>116 years 8 months 3 days</v>
      </c>
    </row>
    <row r="3302" spans="1:22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64"/>
        <v>1.3616666666666666</v>
      </c>
      <c r="P3302" s="8">
        <f t="shared" si="265"/>
        <v>46.420454545454547</v>
      </c>
      <c r="Q3302" t="s">
        <v>8317</v>
      </c>
      <c r="R3302" t="s">
        <v>8318</v>
      </c>
      <c r="T3302" s="12">
        <f t="shared" si="266"/>
        <v>42454.19222222222</v>
      </c>
      <c r="U3302">
        <f t="shared" si="267"/>
        <v>42454</v>
      </c>
      <c r="V3302" s="16" t="str">
        <f t="shared" si="268"/>
        <v>116 years 2 months 25 days</v>
      </c>
    </row>
    <row r="3303" spans="1:22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64"/>
        <v>1.3346666666666667</v>
      </c>
      <c r="P3303" s="8">
        <f t="shared" si="265"/>
        <v>57.2</v>
      </c>
      <c r="Q3303" t="s">
        <v>8317</v>
      </c>
      <c r="R3303" t="s">
        <v>8318</v>
      </c>
      <c r="T3303" s="12">
        <f t="shared" si="266"/>
        <v>42899.460709219857</v>
      </c>
      <c r="U3303">
        <f t="shared" si="267"/>
        <v>42899</v>
      </c>
      <c r="V3303" s="16" t="str">
        <f t="shared" si="268"/>
        <v>117 years 5 months 13 days</v>
      </c>
    </row>
    <row r="3304" spans="1:22" ht="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64"/>
        <v>1.0339285714285715</v>
      </c>
      <c r="P3304" s="8">
        <f t="shared" si="265"/>
        <v>173.7</v>
      </c>
      <c r="Q3304" t="s">
        <v>8317</v>
      </c>
      <c r="R3304" t="s">
        <v>8318</v>
      </c>
      <c r="T3304" s="12">
        <f t="shared" si="266"/>
        <v>43045.110827423166</v>
      </c>
      <c r="U3304">
        <f t="shared" si="267"/>
        <v>43045</v>
      </c>
      <c r="V3304" s="16" t="str">
        <f t="shared" si="268"/>
        <v>117 years 10 months 6 days</v>
      </c>
    </row>
    <row r="3305" spans="1:22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64"/>
        <v>1.1588888888888889</v>
      </c>
      <c r="P3305" s="8">
        <f t="shared" si="265"/>
        <v>59.6</v>
      </c>
      <c r="Q3305" t="s">
        <v>8317</v>
      </c>
      <c r="R3305" t="s">
        <v>8318</v>
      </c>
      <c r="T3305" s="12">
        <f t="shared" si="266"/>
        <v>42407.119196217493</v>
      </c>
      <c r="U3305">
        <f t="shared" si="267"/>
        <v>42407</v>
      </c>
      <c r="V3305" s="16" t="str">
        <f t="shared" si="268"/>
        <v>116 years 1 months 7 days</v>
      </c>
    </row>
    <row r="3306" spans="1:22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64"/>
        <v>1.0451666666666666</v>
      </c>
      <c r="P3306" s="8">
        <f t="shared" si="265"/>
        <v>89.585714285714289</v>
      </c>
      <c r="Q3306" t="s">
        <v>8317</v>
      </c>
      <c r="R3306" t="s">
        <v>8318</v>
      </c>
      <c r="T3306" s="12">
        <f t="shared" si="266"/>
        <v>43060.708652482266</v>
      </c>
      <c r="U3306">
        <f t="shared" si="267"/>
        <v>43060</v>
      </c>
      <c r="V3306" s="16" t="str">
        <f t="shared" si="268"/>
        <v>117 years 10 months 21 days</v>
      </c>
    </row>
    <row r="3307" spans="1:22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64"/>
        <v>1.0202500000000001</v>
      </c>
      <c r="P3307" s="8">
        <f t="shared" si="265"/>
        <v>204.05</v>
      </c>
      <c r="Q3307" t="s">
        <v>8317</v>
      </c>
      <c r="R3307" t="s">
        <v>8318</v>
      </c>
      <c r="T3307" s="12">
        <f t="shared" si="266"/>
        <v>42540.093947990543</v>
      </c>
      <c r="U3307">
        <f t="shared" si="267"/>
        <v>42540</v>
      </c>
      <c r="V3307" s="16" t="str">
        <f t="shared" si="268"/>
        <v>116 years 5 months 19 days</v>
      </c>
    </row>
    <row r="3308" spans="1:22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64"/>
        <v>1.7533333333333334</v>
      </c>
      <c r="P3308" s="8">
        <f t="shared" si="265"/>
        <v>48.703703703703702</v>
      </c>
      <c r="Q3308" t="s">
        <v>8317</v>
      </c>
      <c r="R3308" t="s">
        <v>8318</v>
      </c>
      <c r="T3308" s="12">
        <f t="shared" si="266"/>
        <v>42852.975673758861</v>
      </c>
      <c r="U3308">
        <f t="shared" si="267"/>
        <v>42852</v>
      </c>
      <c r="V3308" s="16" t="str">
        <f t="shared" si="268"/>
        <v>117 years 3 months 27 days</v>
      </c>
    </row>
    <row r="3309" spans="1:22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64"/>
        <v>1.0668</v>
      </c>
      <c r="P3309" s="8">
        <f t="shared" si="265"/>
        <v>53.339999999999996</v>
      </c>
      <c r="Q3309" t="s">
        <v>8317</v>
      </c>
      <c r="R3309" t="s">
        <v>8318</v>
      </c>
      <c r="T3309" s="12">
        <f t="shared" si="266"/>
        <v>42834.427174940894</v>
      </c>
      <c r="U3309">
        <f t="shared" si="267"/>
        <v>42834</v>
      </c>
      <c r="V3309" s="16" t="str">
        <f t="shared" si="268"/>
        <v>117 years 3 months 9 days</v>
      </c>
    </row>
    <row r="3310" spans="1:22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64"/>
        <v>1.2228571428571429</v>
      </c>
      <c r="P3310" s="8">
        <f t="shared" si="265"/>
        <v>75.087719298245617</v>
      </c>
      <c r="Q3310" t="s">
        <v>8317</v>
      </c>
      <c r="R3310" t="s">
        <v>8318</v>
      </c>
      <c r="T3310" s="12">
        <f t="shared" si="266"/>
        <v>42811.775000000001</v>
      </c>
      <c r="U3310">
        <f t="shared" si="267"/>
        <v>42811</v>
      </c>
      <c r="V3310" s="16" t="str">
        <f t="shared" si="268"/>
        <v>117 years 2 months 17 days</v>
      </c>
    </row>
    <row r="3311" spans="1:22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64"/>
        <v>1.5942857142857143</v>
      </c>
      <c r="P3311" s="8">
        <f t="shared" si="265"/>
        <v>18</v>
      </c>
      <c r="Q3311" t="s">
        <v>8317</v>
      </c>
      <c r="R3311" t="s">
        <v>8318</v>
      </c>
      <c r="T3311" s="12">
        <f t="shared" si="266"/>
        <v>42991.288156028364</v>
      </c>
      <c r="U3311">
        <f t="shared" si="267"/>
        <v>42991</v>
      </c>
      <c r="V3311" s="16" t="str">
        <f t="shared" si="268"/>
        <v>117 years 8 months 13 days</v>
      </c>
    </row>
    <row r="3312" spans="1:22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64"/>
        <v>1.0007692307692309</v>
      </c>
      <c r="P3312" s="8">
        <f t="shared" si="265"/>
        <v>209.83870967741936</v>
      </c>
      <c r="Q3312" t="s">
        <v>8317</v>
      </c>
      <c r="R3312" t="s">
        <v>8318</v>
      </c>
      <c r="T3312" s="12">
        <f t="shared" si="266"/>
        <v>42608.593676122931</v>
      </c>
      <c r="U3312">
        <f t="shared" si="267"/>
        <v>42608</v>
      </c>
      <c r="V3312" s="16" t="str">
        <f t="shared" si="268"/>
        <v>116 years 7 months 26 days</v>
      </c>
    </row>
    <row r="3313" spans="1:22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64"/>
        <v>1.0984</v>
      </c>
      <c r="P3313" s="8">
        <f t="shared" si="265"/>
        <v>61.022222222222226</v>
      </c>
      <c r="Q3313" t="s">
        <v>8317</v>
      </c>
      <c r="R3313" t="s">
        <v>8318</v>
      </c>
      <c r="T3313" s="12">
        <f t="shared" si="266"/>
        <v>42619.17742316785</v>
      </c>
      <c r="U3313">
        <f t="shared" si="267"/>
        <v>42619</v>
      </c>
      <c r="V3313" s="16" t="str">
        <f t="shared" si="268"/>
        <v>116 years 8 months 6 days</v>
      </c>
    </row>
    <row r="3314" spans="1:22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64"/>
        <v>1.0004</v>
      </c>
      <c r="P3314" s="8">
        <f t="shared" si="265"/>
        <v>61</v>
      </c>
      <c r="Q3314" t="s">
        <v>8317</v>
      </c>
      <c r="R3314" t="s">
        <v>8318</v>
      </c>
      <c r="T3314" s="12">
        <f t="shared" si="266"/>
        <v>43028.216855791958</v>
      </c>
      <c r="U3314">
        <f t="shared" si="267"/>
        <v>43028</v>
      </c>
      <c r="V3314" s="16" t="str">
        <f t="shared" si="268"/>
        <v>117 years 9 months 20 days</v>
      </c>
    </row>
    <row r="3315" spans="1:22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64"/>
        <v>1.1605000000000001</v>
      </c>
      <c r="P3315" s="8">
        <f t="shared" si="265"/>
        <v>80.034482758620683</v>
      </c>
      <c r="Q3315" t="s">
        <v>8317</v>
      </c>
      <c r="R3315" t="s">
        <v>8318</v>
      </c>
      <c r="T3315" s="12">
        <f t="shared" si="266"/>
        <v>42739.639680851062</v>
      </c>
      <c r="U3315">
        <f t="shared" si="267"/>
        <v>42739</v>
      </c>
      <c r="V3315" s="16" t="str">
        <f t="shared" si="268"/>
        <v>117 years 0 months 4 days</v>
      </c>
    </row>
    <row r="3316" spans="1:22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64"/>
        <v>2.1074999999999999</v>
      </c>
      <c r="P3316" s="8">
        <f t="shared" si="265"/>
        <v>29.068965517241381</v>
      </c>
      <c r="Q3316" t="s">
        <v>8317</v>
      </c>
      <c r="R3316" t="s">
        <v>8318</v>
      </c>
      <c r="T3316" s="12">
        <f t="shared" si="266"/>
        <v>42456.769633569733</v>
      </c>
      <c r="U3316">
        <f t="shared" si="267"/>
        <v>42456</v>
      </c>
      <c r="V3316" s="16" t="str">
        <f t="shared" si="268"/>
        <v>116 years 2 months 27 days</v>
      </c>
    </row>
    <row r="3317" spans="1:22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64"/>
        <v>1.1000000000000001</v>
      </c>
      <c r="P3317" s="8">
        <f t="shared" si="265"/>
        <v>49.438202247191015</v>
      </c>
      <c r="Q3317" t="s">
        <v>8317</v>
      </c>
      <c r="R3317" t="s">
        <v>8318</v>
      </c>
      <c r="T3317" s="12">
        <f t="shared" si="266"/>
        <v>42825.487482269506</v>
      </c>
      <c r="U3317">
        <f t="shared" si="267"/>
        <v>42825</v>
      </c>
      <c r="V3317" s="16" t="str">
        <f t="shared" si="268"/>
        <v>117 years 2 months 31 days</v>
      </c>
    </row>
    <row r="3318" spans="1:22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64"/>
        <v>1.0008673425918038</v>
      </c>
      <c r="P3318" s="8">
        <f t="shared" si="265"/>
        <v>93.977440000000001</v>
      </c>
      <c r="Q3318" t="s">
        <v>8317</v>
      </c>
      <c r="R3318" t="s">
        <v>8318</v>
      </c>
      <c r="T3318" s="12">
        <f t="shared" si="266"/>
        <v>42172.450059101648</v>
      </c>
      <c r="U3318">
        <f t="shared" si="267"/>
        <v>42172</v>
      </c>
      <c r="V3318" s="16" t="str">
        <f t="shared" si="268"/>
        <v>115 years 5 months 17 days</v>
      </c>
    </row>
    <row r="3319" spans="1:22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64"/>
        <v>1.0619047619047619</v>
      </c>
      <c r="P3319" s="8">
        <f t="shared" si="265"/>
        <v>61.944444444444443</v>
      </c>
      <c r="Q3319" t="s">
        <v>8317</v>
      </c>
      <c r="R3319" t="s">
        <v>8318</v>
      </c>
      <c r="T3319" s="12">
        <f t="shared" si="266"/>
        <v>42858.919905437353</v>
      </c>
      <c r="U3319">
        <f t="shared" si="267"/>
        <v>42858</v>
      </c>
      <c r="V3319" s="16" t="str">
        <f t="shared" si="268"/>
        <v>117 years 4 months 3 days</v>
      </c>
    </row>
    <row r="3320" spans="1:22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64"/>
        <v>1.256</v>
      </c>
      <c r="P3320" s="8">
        <f t="shared" si="265"/>
        <v>78.5</v>
      </c>
      <c r="Q3320" t="s">
        <v>8317</v>
      </c>
      <c r="R3320" t="s">
        <v>8318</v>
      </c>
      <c r="T3320" s="12">
        <f t="shared" si="266"/>
        <v>42789.741052009449</v>
      </c>
      <c r="U3320">
        <f t="shared" si="267"/>
        <v>42789</v>
      </c>
      <c r="V3320" s="16" t="str">
        <f t="shared" si="268"/>
        <v>117 years 1 months 23 days</v>
      </c>
    </row>
    <row r="3321" spans="1:22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64"/>
        <v>1.08</v>
      </c>
      <c r="P3321" s="8">
        <f t="shared" si="265"/>
        <v>33.75</v>
      </c>
      <c r="Q3321" t="s">
        <v>8317</v>
      </c>
      <c r="R3321" t="s">
        <v>8318</v>
      </c>
      <c r="T3321" s="12">
        <f t="shared" si="266"/>
        <v>42339.647588652479</v>
      </c>
      <c r="U3321">
        <f t="shared" si="267"/>
        <v>42339</v>
      </c>
      <c r="V3321" s="16" t="str">
        <f t="shared" si="268"/>
        <v>115 years 11 months 1 days</v>
      </c>
    </row>
    <row r="3322" spans="1:22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64"/>
        <v>1.01</v>
      </c>
      <c r="P3322" s="8">
        <f t="shared" si="265"/>
        <v>66.44736842105263</v>
      </c>
      <c r="Q3322" t="s">
        <v>8317</v>
      </c>
      <c r="R3322" t="s">
        <v>8318</v>
      </c>
      <c r="T3322" s="12">
        <f t="shared" si="266"/>
        <v>42873.22407801418</v>
      </c>
      <c r="U3322">
        <f t="shared" si="267"/>
        <v>42873</v>
      </c>
      <c r="V3322" s="16" t="str">
        <f t="shared" si="268"/>
        <v>117 years 4 months 18 days</v>
      </c>
    </row>
    <row r="3323" spans="1:22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64"/>
        <v>1.0740000000000001</v>
      </c>
      <c r="P3323" s="8">
        <f t="shared" si="265"/>
        <v>35.799999999999997</v>
      </c>
      <c r="Q3323" t="s">
        <v>8317</v>
      </c>
      <c r="R3323" t="s">
        <v>8318</v>
      </c>
      <c r="T3323" s="12">
        <f t="shared" si="266"/>
        <v>42261.535047281322</v>
      </c>
      <c r="U3323">
        <f t="shared" si="267"/>
        <v>42261</v>
      </c>
      <c r="V3323" s="16" t="str">
        <f t="shared" si="268"/>
        <v>115 years 8 months 14 days</v>
      </c>
    </row>
    <row r="3324" spans="1:22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64"/>
        <v>1.0151515151515151</v>
      </c>
      <c r="P3324" s="8">
        <f t="shared" si="265"/>
        <v>145.65217391304347</v>
      </c>
      <c r="Q3324" t="s">
        <v>8317</v>
      </c>
      <c r="R3324" t="s">
        <v>8318</v>
      </c>
      <c r="T3324" s="12">
        <f t="shared" si="266"/>
        <v>42881.358108747045</v>
      </c>
      <c r="U3324">
        <f t="shared" si="267"/>
        <v>42881</v>
      </c>
      <c r="V3324" s="16" t="str">
        <f t="shared" si="268"/>
        <v>117 years 4 months 26 days</v>
      </c>
    </row>
    <row r="3325" spans="1:22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64"/>
        <v>1.2589999999999999</v>
      </c>
      <c r="P3325" s="8">
        <f t="shared" si="265"/>
        <v>25.693877551020407</v>
      </c>
      <c r="Q3325" t="s">
        <v>8317</v>
      </c>
      <c r="R3325" t="s">
        <v>8318</v>
      </c>
      <c r="T3325" s="12">
        <f t="shared" si="266"/>
        <v>42970.572198581554</v>
      </c>
      <c r="U3325">
        <f t="shared" si="267"/>
        <v>42970</v>
      </c>
      <c r="V3325" s="16" t="str">
        <f t="shared" si="268"/>
        <v>117 years 7 months 23 days</v>
      </c>
    </row>
    <row r="3326" spans="1:22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64"/>
        <v>1.0166666666666666</v>
      </c>
      <c r="P3326" s="8">
        <f t="shared" si="265"/>
        <v>152.5</v>
      </c>
      <c r="Q3326" t="s">
        <v>8317</v>
      </c>
      <c r="R3326" t="s">
        <v>8318</v>
      </c>
      <c r="T3326" s="12">
        <f t="shared" si="266"/>
        <v>42872.751654846332</v>
      </c>
      <c r="U3326">
        <f t="shared" si="267"/>
        <v>42872</v>
      </c>
      <c r="V3326" s="16" t="str">
        <f t="shared" si="268"/>
        <v>117 years 4 months 17 days</v>
      </c>
    </row>
    <row r="3327" spans="1:22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64"/>
        <v>1.125</v>
      </c>
      <c r="P3327" s="8">
        <f t="shared" si="265"/>
        <v>30</v>
      </c>
      <c r="Q3327" t="s">
        <v>8317</v>
      </c>
      <c r="R3327" t="s">
        <v>8318</v>
      </c>
      <c r="T3327" s="12">
        <f t="shared" si="266"/>
        <v>42415.426442080374</v>
      </c>
      <c r="U3327">
        <f t="shared" si="267"/>
        <v>42415</v>
      </c>
      <c r="V3327" s="16" t="str">
        <f t="shared" si="268"/>
        <v>116 years 1 months 15 days</v>
      </c>
    </row>
    <row r="3328" spans="1:22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64"/>
        <v>1.0137499999999999</v>
      </c>
      <c r="P3328" s="8">
        <f t="shared" si="265"/>
        <v>142.28070175438597</v>
      </c>
      <c r="Q3328" t="s">
        <v>8317</v>
      </c>
      <c r="R3328" t="s">
        <v>8318</v>
      </c>
      <c r="T3328" s="12">
        <f t="shared" si="266"/>
        <v>42391.864125295506</v>
      </c>
      <c r="U3328">
        <f t="shared" si="267"/>
        <v>42391</v>
      </c>
      <c r="V3328" s="16" t="str">
        <f t="shared" si="268"/>
        <v>116 years 0 months 22 days</v>
      </c>
    </row>
    <row r="3329" spans="1:22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64"/>
        <v>1.0125</v>
      </c>
      <c r="P3329" s="8">
        <f t="shared" si="265"/>
        <v>24.545454545454547</v>
      </c>
      <c r="Q3329" t="s">
        <v>8317</v>
      </c>
      <c r="R3329" t="s">
        <v>8318</v>
      </c>
      <c r="T3329" s="12">
        <f t="shared" si="266"/>
        <v>42827.602434988177</v>
      </c>
      <c r="U3329">
        <f t="shared" si="267"/>
        <v>42827</v>
      </c>
      <c r="V3329" s="16" t="str">
        <f t="shared" si="268"/>
        <v>117 years 3 months 2 days</v>
      </c>
    </row>
    <row r="3330" spans="1:22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64"/>
        <v>1.4638888888888888</v>
      </c>
      <c r="P3330" s="8">
        <f t="shared" si="265"/>
        <v>292.77777777777777</v>
      </c>
      <c r="Q3330" t="s">
        <v>8317</v>
      </c>
      <c r="R3330" t="s">
        <v>8318</v>
      </c>
      <c r="T3330" s="12">
        <f t="shared" si="266"/>
        <v>42168.062446808508</v>
      </c>
      <c r="U3330">
        <f t="shared" si="267"/>
        <v>42168</v>
      </c>
      <c r="V3330" s="16" t="str">
        <f t="shared" si="268"/>
        <v>115 years 5 months 13 days</v>
      </c>
    </row>
    <row r="3331" spans="1:22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9">E3331/D3331</f>
        <v>1.1679999999999999</v>
      </c>
      <c r="P3331" s="8">
        <f t="shared" ref="P3331:P3394" si="270">IFERROR(E3331/L3331, 0)</f>
        <v>44.92307692307692</v>
      </c>
      <c r="Q3331" t="s">
        <v>8317</v>
      </c>
      <c r="R3331" t="s">
        <v>8318</v>
      </c>
      <c r="T3331" s="12">
        <f t="shared" ref="T3331:T3394" si="271">(J3331/84600)+25569+(-8/24)</f>
        <v>42183.124208037822</v>
      </c>
      <c r="U3331">
        <f t="shared" ref="U3331:U3394" si="272">DATEDIF(S3331,T3331, "D")</f>
        <v>42183</v>
      </c>
      <c r="V3331" s="16" t="str">
        <f t="shared" ref="V3331:V3394" si="273">DATEDIF(0,U3331,"y")&amp;" years " &amp;DATEDIF(0,U3331,"ym")&amp;" months "&amp;DATEDIF(0,U3331,"md")&amp;" days"</f>
        <v>115 years 5 months 28 days</v>
      </c>
    </row>
    <row r="3332" spans="1:22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9"/>
        <v>1.0626666666666666</v>
      </c>
      <c r="P3332" s="8">
        <f t="shared" si="270"/>
        <v>23.10144927536232</v>
      </c>
      <c r="Q3332" t="s">
        <v>8317</v>
      </c>
      <c r="R3332" t="s">
        <v>8318</v>
      </c>
      <c r="T3332" s="12">
        <f t="shared" si="271"/>
        <v>42416.551631205672</v>
      </c>
      <c r="U3332">
        <f t="shared" si="272"/>
        <v>42416</v>
      </c>
      <c r="V3332" s="16" t="str">
        <f t="shared" si="273"/>
        <v>116 years 1 months 16 days</v>
      </c>
    </row>
    <row r="3333" spans="1:22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9"/>
        <v>1.0451999999999999</v>
      </c>
      <c r="P3333" s="8">
        <f t="shared" si="270"/>
        <v>80.400000000000006</v>
      </c>
      <c r="Q3333" t="s">
        <v>8317</v>
      </c>
      <c r="R3333" t="s">
        <v>8318</v>
      </c>
      <c r="T3333" s="12">
        <f t="shared" si="271"/>
        <v>42603.251607565013</v>
      </c>
      <c r="U3333">
        <f t="shared" si="272"/>
        <v>42603</v>
      </c>
      <c r="V3333" s="16" t="str">
        <f t="shared" si="273"/>
        <v>116 years 7 months 21 days</v>
      </c>
    </row>
    <row r="3334" spans="1:22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9"/>
        <v>1</v>
      </c>
      <c r="P3334" s="8">
        <f t="shared" si="270"/>
        <v>72.289156626506028</v>
      </c>
      <c r="Q3334" t="s">
        <v>8317</v>
      </c>
      <c r="R3334" t="s">
        <v>8318</v>
      </c>
      <c r="T3334" s="12">
        <f t="shared" si="271"/>
        <v>42155.077186761227</v>
      </c>
      <c r="U3334">
        <f t="shared" si="272"/>
        <v>42155</v>
      </c>
      <c r="V3334" s="16" t="str">
        <f t="shared" si="273"/>
        <v>115 years 4 months 31 days</v>
      </c>
    </row>
    <row r="3335" spans="1:22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9"/>
        <v>1.0457142857142858</v>
      </c>
      <c r="P3335" s="8">
        <f t="shared" si="270"/>
        <v>32.972972972972975</v>
      </c>
      <c r="Q3335" t="s">
        <v>8317</v>
      </c>
      <c r="R3335" t="s">
        <v>8318</v>
      </c>
      <c r="T3335" s="12">
        <f t="shared" si="271"/>
        <v>42501.102600472812</v>
      </c>
      <c r="U3335">
        <f t="shared" si="272"/>
        <v>42501</v>
      </c>
      <c r="V3335" s="16" t="str">
        <f t="shared" si="273"/>
        <v>116 years 4 months 11 days</v>
      </c>
    </row>
    <row r="3336" spans="1:22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9"/>
        <v>1.3862051149573753</v>
      </c>
      <c r="P3336" s="8">
        <f t="shared" si="270"/>
        <v>116.65217391304348</v>
      </c>
      <c r="Q3336" t="s">
        <v>8317</v>
      </c>
      <c r="R3336" t="s">
        <v>8318</v>
      </c>
      <c r="T3336" s="12">
        <f t="shared" si="271"/>
        <v>42538.73075650118</v>
      </c>
      <c r="U3336">
        <f t="shared" si="272"/>
        <v>42538</v>
      </c>
      <c r="V3336" s="16" t="str">
        <f t="shared" si="273"/>
        <v>116 years 5 months 17 days</v>
      </c>
    </row>
    <row r="3337" spans="1:22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9"/>
        <v>1.0032000000000001</v>
      </c>
      <c r="P3337" s="8">
        <f t="shared" si="270"/>
        <v>79.61904761904762</v>
      </c>
      <c r="Q3337" t="s">
        <v>8317</v>
      </c>
      <c r="R3337" t="s">
        <v>8318</v>
      </c>
      <c r="T3337" s="12">
        <f t="shared" si="271"/>
        <v>42173.270047281323</v>
      </c>
      <c r="U3337">
        <f t="shared" si="272"/>
        <v>42173</v>
      </c>
      <c r="V3337" s="16" t="str">
        <f t="shared" si="273"/>
        <v>115 years 5 months 18 days</v>
      </c>
    </row>
    <row r="3338" spans="1:22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9"/>
        <v>1</v>
      </c>
      <c r="P3338" s="8">
        <f t="shared" si="270"/>
        <v>27.777777777777779</v>
      </c>
      <c r="Q3338" t="s">
        <v>8317</v>
      </c>
      <c r="R3338" t="s">
        <v>8318</v>
      </c>
      <c r="T3338" s="12">
        <f t="shared" si="271"/>
        <v>42795.967446808507</v>
      </c>
      <c r="U3338">
        <f t="shared" si="272"/>
        <v>42795</v>
      </c>
      <c r="V3338" s="16" t="str">
        <f t="shared" si="273"/>
        <v>117 years 2 months 1 days</v>
      </c>
    </row>
    <row r="3339" spans="1:22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9"/>
        <v>1.1020000000000001</v>
      </c>
      <c r="P3339" s="8">
        <f t="shared" si="270"/>
        <v>81.029411764705884</v>
      </c>
      <c r="Q3339" t="s">
        <v>8317</v>
      </c>
      <c r="R3339" t="s">
        <v>8318</v>
      </c>
      <c r="T3339" s="12">
        <f t="shared" si="271"/>
        <v>42248.444054373518</v>
      </c>
      <c r="U3339">
        <f t="shared" si="272"/>
        <v>42248</v>
      </c>
      <c r="V3339" s="16" t="str">
        <f t="shared" si="273"/>
        <v>115 years 8 months 1 days</v>
      </c>
    </row>
    <row r="3340" spans="1:22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9"/>
        <v>1.0218</v>
      </c>
      <c r="P3340" s="8">
        <f t="shared" si="270"/>
        <v>136.84821428571428</v>
      </c>
      <c r="Q3340" t="s">
        <v>8317</v>
      </c>
      <c r="R3340" t="s">
        <v>8318</v>
      </c>
      <c r="T3340" s="12">
        <f t="shared" si="271"/>
        <v>43135.211347517725</v>
      </c>
      <c r="U3340">
        <f t="shared" si="272"/>
        <v>43135</v>
      </c>
      <c r="V3340" s="16" t="str">
        <f t="shared" si="273"/>
        <v>118 years 1 months 4 days</v>
      </c>
    </row>
    <row r="3341" spans="1:22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9"/>
        <v>1.0435000000000001</v>
      </c>
      <c r="P3341" s="8">
        <f t="shared" si="270"/>
        <v>177.61702127659575</v>
      </c>
      <c r="Q3341" t="s">
        <v>8317</v>
      </c>
      <c r="R3341" t="s">
        <v>8318</v>
      </c>
      <c r="T3341" s="12">
        <f t="shared" si="271"/>
        <v>42910.623144208039</v>
      </c>
      <c r="U3341">
        <f t="shared" si="272"/>
        <v>42910</v>
      </c>
      <c r="V3341" s="16" t="str">
        <f t="shared" si="273"/>
        <v>117 years 5 months 24 days</v>
      </c>
    </row>
    <row r="3342" spans="1:22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9"/>
        <v>1.3816666666666666</v>
      </c>
      <c r="P3342" s="8">
        <f t="shared" si="270"/>
        <v>109.07894736842105</v>
      </c>
      <c r="Q3342" t="s">
        <v>8317</v>
      </c>
      <c r="R3342" t="s">
        <v>8318</v>
      </c>
      <c r="T3342" s="12">
        <f t="shared" si="271"/>
        <v>43049.831607565015</v>
      </c>
      <c r="U3342">
        <f t="shared" si="272"/>
        <v>43049</v>
      </c>
      <c r="V3342" s="16" t="str">
        <f t="shared" si="273"/>
        <v>117 years 10 months 10 days</v>
      </c>
    </row>
    <row r="3343" spans="1:22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9"/>
        <v>1</v>
      </c>
      <c r="P3343" s="8">
        <f t="shared" si="270"/>
        <v>119.64285714285714</v>
      </c>
      <c r="Q3343" t="s">
        <v>8317</v>
      </c>
      <c r="R3343" t="s">
        <v>8318</v>
      </c>
      <c r="T3343" s="12">
        <f t="shared" si="271"/>
        <v>42870.92932624113</v>
      </c>
      <c r="U3343">
        <f t="shared" si="272"/>
        <v>42870</v>
      </c>
      <c r="V3343" s="16" t="str">
        <f t="shared" si="273"/>
        <v>117 years 4 months 15 days</v>
      </c>
    </row>
    <row r="3344" spans="1:22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9"/>
        <v>1.0166666666666666</v>
      </c>
      <c r="P3344" s="8">
        <f t="shared" si="270"/>
        <v>78.205128205128204</v>
      </c>
      <c r="Q3344" t="s">
        <v>8317</v>
      </c>
      <c r="R3344" t="s">
        <v>8318</v>
      </c>
      <c r="T3344" s="12">
        <f t="shared" si="271"/>
        <v>42412.884278959806</v>
      </c>
      <c r="U3344">
        <f t="shared" si="272"/>
        <v>42412</v>
      </c>
      <c r="V3344" s="16" t="str">
        <f t="shared" si="273"/>
        <v>116 years 1 months 12 days</v>
      </c>
    </row>
    <row r="3345" spans="1:22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9"/>
        <v>1.7142857142857142</v>
      </c>
      <c r="P3345" s="8">
        <f t="shared" si="270"/>
        <v>52.173913043478258</v>
      </c>
      <c r="Q3345" t="s">
        <v>8317</v>
      </c>
      <c r="R3345" t="s">
        <v>8318</v>
      </c>
      <c r="T3345" s="12">
        <f t="shared" si="271"/>
        <v>42811.815413711585</v>
      </c>
      <c r="U3345">
        <f t="shared" si="272"/>
        <v>42811</v>
      </c>
      <c r="V3345" s="16" t="str">
        <f t="shared" si="273"/>
        <v>117 years 2 months 17 days</v>
      </c>
    </row>
    <row r="3346" spans="1:22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9"/>
        <v>1.0144444444444445</v>
      </c>
      <c r="P3346" s="8">
        <f t="shared" si="270"/>
        <v>114.125</v>
      </c>
      <c r="Q3346" t="s">
        <v>8317</v>
      </c>
      <c r="R3346" t="s">
        <v>8318</v>
      </c>
      <c r="T3346" s="12">
        <f t="shared" si="271"/>
        <v>42197.296607565011</v>
      </c>
      <c r="U3346">
        <f t="shared" si="272"/>
        <v>42197</v>
      </c>
      <c r="V3346" s="16" t="str">
        <f t="shared" si="273"/>
        <v>115 years 6 months 12 days</v>
      </c>
    </row>
    <row r="3347" spans="1:22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9"/>
        <v>1.3</v>
      </c>
      <c r="P3347" s="8">
        <f t="shared" si="270"/>
        <v>50</v>
      </c>
      <c r="Q3347" t="s">
        <v>8317</v>
      </c>
      <c r="R3347" t="s">
        <v>8318</v>
      </c>
      <c r="T3347" s="12">
        <f t="shared" si="271"/>
        <v>42403.498439716313</v>
      </c>
      <c r="U3347">
        <f t="shared" si="272"/>
        <v>42403</v>
      </c>
      <c r="V3347" s="16" t="str">
        <f t="shared" si="273"/>
        <v>116 years 1 months 3 days</v>
      </c>
    </row>
    <row r="3348" spans="1:22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9"/>
        <v>1.1000000000000001</v>
      </c>
      <c r="P3348" s="8">
        <f t="shared" si="270"/>
        <v>91.666666666666671</v>
      </c>
      <c r="Q3348" t="s">
        <v>8317</v>
      </c>
      <c r="R3348" t="s">
        <v>8318</v>
      </c>
      <c r="T3348" s="12">
        <f t="shared" si="271"/>
        <v>42404.436288416073</v>
      </c>
      <c r="U3348">
        <f t="shared" si="272"/>
        <v>42404</v>
      </c>
      <c r="V3348" s="16" t="str">
        <f t="shared" si="273"/>
        <v>116 years 1 months 4 days</v>
      </c>
    </row>
    <row r="3349" spans="1:22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9"/>
        <v>1.1944999999999999</v>
      </c>
      <c r="P3349" s="8">
        <f t="shared" si="270"/>
        <v>108.59090909090909</v>
      </c>
      <c r="Q3349" t="s">
        <v>8317</v>
      </c>
      <c r="R3349" t="s">
        <v>8318</v>
      </c>
      <c r="T3349" s="12">
        <f t="shared" si="271"/>
        <v>42844.123569739946</v>
      </c>
      <c r="U3349">
        <f t="shared" si="272"/>
        <v>42844</v>
      </c>
      <c r="V3349" s="16" t="str">
        <f t="shared" si="273"/>
        <v>117 years 3 months 19 days</v>
      </c>
    </row>
    <row r="3350" spans="1:22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9"/>
        <v>1.002909090909091</v>
      </c>
      <c r="P3350" s="8">
        <f t="shared" si="270"/>
        <v>69.822784810126578</v>
      </c>
      <c r="Q3350" t="s">
        <v>8317</v>
      </c>
      <c r="R3350" t="s">
        <v>8318</v>
      </c>
      <c r="T3350" s="12">
        <f t="shared" si="271"/>
        <v>42825.747990543729</v>
      </c>
      <c r="U3350">
        <f t="shared" si="272"/>
        <v>42825</v>
      </c>
      <c r="V3350" s="16" t="str">
        <f t="shared" si="273"/>
        <v>117 years 2 months 31 days</v>
      </c>
    </row>
    <row r="3351" spans="1:22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9"/>
        <v>1.534</v>
      </c>
      <c r="P3351" s="8">
        <f t="shared" si="270"/>
        <v>109.57142857142857</v>
      </c>
      <c r="Q3351" t="s">
        <v>8317</v>
      </c>
      <c r="R3351" t="s">
        <v>8318</v>
      </c>
      <c r="T3351" s="12">
        <f t="shared" si="271"/>
        <v>42873.290449172571</v>
      </c>
      <c r="U3351">
        <f t="shared" si="272"/>
        <v>42873</v>
      </c>
      <c r="V3351" s="16" t="str">
        <f t="shared" si="273"/>
        <v>117 years 4 months 18 days</v>
      </c>
    </row>
    <row r="3352" spans="1:22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9"/>
        <v>1.0442857142857143</v>
      </c>
      <c r="P3352" s="8">
        <f t="shared" si="270"/>
        <v>71.666666666666671</v>
      </c>
      <c r="Q3352" t="s">
        <v>8317</v>
      </c>
      <c r="R3352" t="s">
        <v>8318</v>
      </c>
      <c r="T3352" s="12">
        <f t="shared" si="271"/>
        <v>42658.404385342787</v>
      </c>
      <c r="U3352">
        <f t="shared" si="272"/>
        <v>42658</v>
      </c>
      <c r="V3352" s="16" t="str">
        <f t="shared" si="273"/>
        <v>116 years 9 months 15 days</v>
      </c>
    </row>
    <row r="3353" spans="1:22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9"/>
        <v>1.0109999999999999</v>
      </c>
      <c r="P3353" s="8">
        <f t="shared" si="270"/>
        <v>93.611111111111114</v>
      </c>
      <c r="Q3353" t="s">
        <v>8317</v>
      </c>
      <c r="R3353" t="s">
        <v>8318</v>
      </c>
      <c r="T3353" s="12">
        <f t="shared" si="271"/>
        <v>42151.538593380617</v>
      </c>
      <c r="U3353">
        <f t="shared" si="272"/>
        <v>42151</v>
      </c>
      <c r="V3353" s="16" t="str">
        <f t="shared" si="273"/>
        <v>115 years 4 months 27 days</v>
      </c>
    </row>
    <row r="3354" spans="1:22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9"/>
        <v>1.0751999999999999</v>
      </c>
      <c r="P3354" s="8">
        <f t="shared" si="270"/>
        <v>76.8</v>
      </c>
      <c r="Q3354" t="s">
        <v>8317</v>
      </c>
      <c r="R3354" t="s">
        <v>8318</v>
      </c>
      <c r="T3354" s="12">
        <f t="shared" si="271"/>
        <v>42855.808250591013</v>
      </c>
      <c r="U3354">
        <f t="shared" si="272"/>
        <v>42855</v>
      </c>
      <c r="V3354" s="16" t="str">
        <f t="shared" si="273"/>
        <v>117 years 3 months 30 days</v>
      </c>
    </row>
    <row r="3355" spans="1:22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9"/>
        <v>3.15</v>
      </c>
      <c r="P3355" s="8">
        <f t="shared" si="270"/>
        <v>35.795454545454547</v>
      </c>
      <c r="Q3355" t="s">
        <v>8317</v>
      </c>
      <c r="R3355" t="s">
        <v>8318</v>
      </c>
      <c r="T3355" s="12">
        <f t="shared" si="271"/>
        <v>42838.895390070924</v>
      </c>
      <c r="U3355">
        <f t="shared" si="272"/>
        <v>42838</v>
      </c>
      <c r="V3355" s="16" t="str">
        <f t="shared" si="273"/>
        <v>117 years 3 months 13 days</v>
      </c>
    </row>
    <row r="3356" spans="1:22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9"/>
        <v>1.0193333333333334</v>
      </c>
      <c r="P3356" s="8">
        <f t="shared" si="270"/>
        <v>55.6</v>
      </c>
      <c r="Q3356" t="s">
        <v>8317</v>
      </c>
      <c r="R3356" t="s">
        <v>8318</v>
      </c>
      <c r="T3356" s="12">
        <f t="shared" si="271"/>
        <v>42625.749479905433</v>
      </c>
      <c r="U3356">
        <f t="shared" si="272"/>
        <v>42625</v>
      </c>
      <c r="V3356" s="16" t="str">
        <f t="shared" si="273"/>
        <v>116 years 8 months 12 days</v>
      </c>
    </row>
    <row r="3357" spans="1:22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9"/>
        <v>1.2628571428571429</v>
      </c>
      <c r="P3357" s="8">
        <f t="shared" si="270"/>
        <v>147.33333333333334</v>
      </c>
      <c r="Q3357" t="s">
        <v>8317</v>
      </c>
      <c r="R3357" t="s">
        <v>8318</v>
      </c>
      <c r="T3357" s="12">
        <f t="shared" si="271"/>
        <v>42849.299373522452</v>
      </c>
      <c r="U3357">
        <f t="shared" si="272"/>
        <v>42849</v>
      </c>
      <c r="V3357" s="16" t="str">
        <f t="shared" si="273"/>
        <v>117 years 3 months 24 days</v>
      </c>
    </row>
    <row r="3358" spans="1:22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9"/>
        <v>1.014</v>
      </c>
      <c r="P3358" s="8">
        <f t="shared" si="270"/>
        <v>56.333333333333336</v>
      </c>
      <c r="Q3358" t="s">
        <v>8317</v>
      </c>
      <c r="R3358" t="s">
        <v>8318</v>
      </c>
      <c r="T3358" s="12">
        <f t="shared" si="271"/>
        <v>42897.499669030731</v>
      </c>
      <c r="U3358">
        <f t="shared" si="272"/>
        <v>42897</v>
      </c>
      <c r="V3358" s="16" t="str">
        <f t="shared" si="273"/>
        <v>117 years 5 months 11 days</v>
      </c>
    </row>
    <row r="3359" spans="1:22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9"/>
        <v>1.01</v>
      </c>
      <c r="P3359" s="8">
        <f t="shared" si="270"/>
        <v>96.19047619047619</v>
      </c>
      <c r="Q3359" t="s">
        <v>8317</v>
      </c>
      <c r="R3359" t="s">
        <v>8318</v>
      </c>
      <c r="T3359" s="12">
        <f t="shared" si="271"/>
        <v>42167.902009456266</v>
      </c>
      <c r="U3359">
        <f t="shared" si="272"/>
        <v>42167</v>
      </c>
      <c r="V3359" s="16" t="str">
        <f t="shared" si="273"/>
        <v>115 years 5 months 12 days</v>
      </c>
    </row>
    <row r="3360" spans="1:22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9"/>
        <v>1.0299</v>
      </c>
      <c r="P3360" s="8">
        <f t="shared" si="270"/>
        <v>63.574074074074076</v>
      </c>
      <c r="Q3360" t="s">
        <v>8317</v>
      </c>
      <c r="R3360" t="s">
        <v>8318</v>
      </c>
      <c r="T3360" s="12">
        <f t="shared" si="271"/>
        <v>42280.133321513</v>
      </c>
      <c r="U3360">
        <f t="shared" si="272"/>
        <v>42280</v>
      </c>
      <c r="V3360" s="16" t="str">
        <f t="shared" si="273"/>
        <v>115 years 9 months 3 days</v>
      </c>
    </row>
    <row r="3361" spans="1:22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9"/>
        <v>1.0625</v>
      </c>
      <c r="P3361" s="8">
        <f t="shared" si="270"/>
        <v>184.78260869565219</v>
      </c>
      <c r="Q3361" t="s">
        <v>8317</v>
      </c>
      <c r="R3361" t="s">
        <v>8318</v>
      </c>
      <c r="T3361" s="12">
        <f t="shared" si="271"/>
        <v>43111.193073286049</v>
      </c>
      <c r="U3361">
        <f t="shared" si="272"/>
        <v>43111</v>
      </c>
      <c r="V3361" s="16" t="str">
        <f t="shared" si="273"/>
        <v>118 years 0 months 11 days</v>
      </c>
    </row>
    <row r="3362" spans="1:22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9"/>
        <v>1.0137777777777779</v>
      </c>
      <c r="P3362" s="8">
        <f t="shared" si="270"/>
        <v>126.72222222222223</v>
      </c>
      <c r="Q3362" t="s">
        <v>8317</v>
      </c>
      <c r="R3362" t="s">
        <v>8318</v>
      </c>
      <c r="T3362" s="12">
        <f t="shared" si="271"/>
        <v>43061.176631205672</v>
      </c>
      <c r="U3362">
        <f t="shared" si="272"/>
        <v>43061</v>
      </c>
      <c r="V3362" s="16" t="str">
        <f t="shared" si="273"/>
        <v>117 years 10 months 22 days</v>
      </c>
    </row>
    <row r="3363" spans="1:22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9"/>
        <v>1.1346000000000001</v>
      </c>
      <c r="P3363" s="8">
        <f t="shared" si="270"/>
        <v>83.42647058823529</v>
      </c>
      <c r="Q3363" t="s">
        <v>8317</v>
      </c>
      <c r="R3363" t="s">
        <v>8318</v>
      </c>
      <c r="T3363" s="12">
        <f t="shared" si="271"/>
        <v>42212.437234042554</v>
      </c>
      <c r="U3363">
        <f t="shared" si="272"/>
        <v>42212</v>
      </c>
      <c r="V3363" s="16" t="str">
        <f t="shared" si="273"/>
        <v>115 years 6 months 27 days</v>
      </c>
    </row>
    <row r="3364" spans="1:22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9"/>
        <v>2.1800000000000002</v>
      </c>
      <c r="P3364" s="8">
        <f t="shared" si="270"/>
        <v>54.5</v>
      </c>
      <c r="Q3364" t="s">
        <v>8317</v>
      </c>
      <c r="R3364" t="s">
        <v>8318</v>
      </c>
      <c r="T3364" s="12">
        <f t="shared" si="271"/>
        <v>42406.547482269503</v>
      </c>
      <c r="U3364">
        <f t="shared" si="272"/>
        <v>42406</v>
      </c>
      <c r="V3364" s="16" t="str">
        <f t="shared" si="273"/>
        <v>116 years 1 months 6 days</v>
      </c>
    </row>
    <row r="3365" spans="1:22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9"/>
        <v>1.0141935483870967</v>
      </c>
      <c r="P3365" s="8">
        <f t="shared" si="270"/>
        <v>302.30769230769232</v>
      </c>
      <c r="Q3365" t="s">
        <v>8317</v>
      </c>
      <c r="R3365" t="s">
        <v>8318</v>
      </c>
      <c r="T3365" s="12">
        <f t="shared" si="271"/>
        <v>42197.879964539003</v>
      </c>
      <c r="U3365">
        <f t="shared" si="272"/>
        <v>42197</v>
      </c>
      <c r="V3365" s="16" t="str">
        <f t="shared" si="273"/>
        <v>115 years 6 months 12 days</v>
      </c>
    </row>
    <row r="3366" spans="1:22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9"/>
        <v>1.0593333333333332</v>
      </c>
      <c r="P3366" s="8">
        <f t="shared" si="270"/>
        <v>44.138888888888886</v>
      </c>
      <c r="Q3366" t="s">
        <v>8317</v>
      </c>
      <c r="R3366" t="s">
        <v>8318</v>
      </c>
      <c r="T3366" s="12">
        <f t="shared" si="271"/>
        <v>42781.239349881791</v>
      </c>
      <c r="U3366">
        <f t="shared" si="272"/>
        <v>42781</v>
      </c>
      <c r="V3366" s="16" t="str">
        <f t="shared" si="273"/>
        <v>117 years 1 months 15 days</v>
      </c>
    </row>
    <row r="3367" spans="1:22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9"/>
        <v>1.04</v>
      </c>
      <c r="P3367" s="8">
        <f t="shared" si="270"/>
        <v>866.66666666666663</v>
      </c>
      <c r="Q3367" t="s">
        <v>8317</v>
      </c>
      <c r="R3367" t="s">
        <v>8318</v>
      </c>
      <c r="T3367" s="12">
        <f t="shared" si="271"/>
        <v>42677.19612293144</v>
      </c>
      <c r="U3367">
        <f t="shared" si="272"/>
        <v>42677</v>
      </c>
      <c r="V3367" s="16" t="str">
        <f t="shared" si="273"/>
        <v>116 years 10 months 3 days</v>
      </c>
    </row>
    <row r="3368" spans="1:22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9"/>
        <v>2.21</v>
      </c>
      <c r="P3368" s="8">
        <f t="shared" si="270"/>
        <v>61.388888888888886</v>
      </c>
      <c r="Q3368" t="s">
        <v>8317</v>
      </c>
      <c r="R3368" t="s">
        <v>8318</v>
      </c>
      <c r="T3368" s="12">
        <f t="shared" si="271"/>
        <v>42458.608002364061</v>
      </c>
      <c r="U3368">
        <f t="shared" si="272"/>
        <v>42458</v>
      </c>
      <c r="V3368" s="16" t="str">
        <f t="shared" si="273"/>
        <v>116 years 2 months 29 days</v>
      </c>
    </row>
    <row r="3369" spans="1:22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9"/>
        <v>1.1866666666666668</v>
      </c>
      <c r="P3369" s="8">
        <f t="shared" si="270"/>
        <v>29.666666666666668</v>
      </c>
      <c r="Q3369" t="s">
        <v>8317</v>
      </c>
      <c r="R3369" t="s">
        <v>8318</v>
      </c>
      <c r="T3369" s="12">
        <f t="shared" si="271"/>
        <v>42546.301347517729</v>
      </c>
      <c r="U3369">
        <f t="shared" si="272"/>
        <v>42546</v>
      </c>
      <c r="V3369" s="16" t="str">
        <f t="shared" si="273"/>
        <v>116 years 5 months 25 days</v>
      </c>
    </row>
    <row r="3370" spans="1:22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9"/>
        <v>1.046</v>
      </c>
      <c r="P3370" s="8">
        <f t="shared" si="270"/>
        <v>45.478260869565219</v>
      </c>
      <c r="Q3370" t="s">
        <v>8317</v>
      </c>
      <c r="R3370" t="s">
        <v>8318</v>
      </c>
      <c r="T3370" s="12">
        <f t="shared" si="271"/>
        <v>42317.80684397163</v>
      </c>
      <c r="U3370">
        <f t="shared" si="272"/>
        <v>42317</v>
      </c>
      <c r="V3370" s="16" t="str">
        <f t="shared" si="273"/>
        <v>115 years 10 months 9 days</v>
      </c>
    </row>
    <row r="3371" spans="1:22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9"/>
        <v>1.0389999999999999</v>
      </c>
      <c r="P3371" s="8">
        <f t="shared" si="270"/>
        <v>96.203703703703709</v>
      </c>
      <c r="Q3371" t="s">
        <v>8317</v>
      </c>
      <c r="R3371" t="s">
        <v>8318</v>
      </c>
      <c r="T3371" s="12">
        <f t="shared" si="271"/>
        <v>43053.985579196211</v>
      </c>
      <c r="U3371">
        <f t="shared" si="272"/>
        <v>43053</v>
      </c>
      <c r="V3371" s="16" t="str">
        <f t="shared" si="273"/>
        <v>117 years 10 months 14 days</v>
      </c>
    </row>
    <row r="3372" spans="1:22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9"/>
        <v>1.1773333333333333</v>
      </c>
      <c r="P3372" s="8">
        <f t="shared" si="270"/>
        <v>67.92307692307692</v>
      </c>
      <c r="Q3372" t="s">
        <v>8317</v>
      </c>
      <c r="R3372" t="s">
        <v>8318</v>
      </c>
      <c r="T3372" s="12">
        <f t="shared" si="271"/>
        <v>43054.28469267139</v>
      </c>
      <c r="U3372">
        <f t="shared" si="272"/>
        <v>43054</v>
      </c>
      <c r="V3372" s="16" t="str">
        <f t="shared" si="273"/>
        <v>117 years 10 months 15 days</v>
      </c>
    </row>
    <row r="3373" spans="1:22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9"/>
        <v>1.385</v>
      </c>
      <c r="P3373" s="8">
        <f t="shared" si="270"/>
        <v>30.777777777777779</v>
      </c>
      <c r="Q3373" t="s">
        <v>8317</v>
      </c>
      <c r="R3373" t="s">
        <v>8318</v>
      </c>
      <c r="T3373" s="12">
        <f t="shared" si="271"/>
        <v>42668.793912529545</v>
      </c>
      <c r="U3373">
        <f t="shared" si="272"/>
        <v>42668</v>
      </c>
      <c r="V3373" s="16" t="str">
        <f t="shared" si="273"/>
        <v>116 years 9 months 25 days</v>
      </c>
    </row>
    <row r="3374" spans="1:22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9"/>
        <v>1.0349999999999999</v>
      </c>
      <c r="P3374" s="8">
        <f t="shared" si="270"/>
        <v>38.333333333333336</v>
      </c>
      <c r="Q3374" t="s">
        <v>8317</v>
      </c>
      <c r="R3374" t="s">
        <v>8318</v>
      </c>
      <c r="T3374" s="12">
        <f t="shared" si="271"/>
        <v>42201.737068557915</v>
      </c>
      <c r="U3374">
        <f t="shared" si="272"/>
        <v>42201</v>
      </c>
      <c r="V3374" s="16" t="str">
        <f t="shared" si="273"/>
        <v>115 years 6 months 16 days</v>
      </c>
    </row>
    <row r="3375" spans="1:22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9"/>
        <v>1.0024999999999999</v>
      </c>
      <c r="P3375" s="8">
        <f t="shared" si="270"/>
        <v>66.833333333333329</v>
      </c>
      <c r="Q3375" t="s">
        <v>8317</v>
      </c>
      <c r="R3375" t="s">
        <v>8318</v>
      </c>
      <c r="T3375" s="12">
        <f t="shared" si="271"/>
        <v>42532.94373522458</v>
      </c>
      <c r="U3375">
        <f t="shared" si="272"/>
        <v>42532</v>
      </c>
      <c r="V3375" s="16" t="str">
        <f t="shared" si="273"/>
        <v>116 years 5 months 11 days</v>
      </c>
    </row>
    <row r="3376" spans="1:22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9"/>
        <v>1.0657142857142856</v>
      </c>
      <c r="P3376" s="8">
        <f t="shared" si="270"/>
        <v>71.730769230769226</v>
      </c>
      <c r="Q3376" t="s">
        <v>8317</v>
      </c>
      <c r="R3376" t="s">
        <v>8318</v>
      </c>
      <c r="T3376" s="12">
        <f t="shared" si="271"/>
        <v>42630.860709219858</v>
      </c>
      <c r="U3376">
        <f t="shared" si="272"/>
        <v>42630</v>
      </c>
      <c r="V3376" s="16" t="str">
        <f t="shared" si="273"/>
        <v>116 years 8 months 17 days</v>
      </c>
    </row>
    <row r="3377" spans="1:22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9"/>
        <v>1</v>
      </c>
      <c r="P3377" s="8">
        <f t="shared" si="270"/>
        <v>176.47058823529412</v>
      </c>
      <c r="Q3377" t="s">
        <v>8317</v>
      </c>
      <c r="R3377" t="s">
        <v>8318</v>
      </c>
      <c r="T3377" s="12">
        <f t="shared" si="271"/>
        <v>42109.886205673756</v>
      </c>
      <c r="U3377">
        <f t="shared" si="272"/>
        <v>42109</v>
      </c>
      <c r="V3377" s="16" t="str">
        <f t="shared" si="273"/>
        <v>115 years 3 months 15 days</v>
      </c>
    </row>
    <row r="3378" spans="1:22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9"/>
        <v>1.0001249999999999</v>
      </c>
      <c r="P3378" s="8">
        <f t="shared" si="270"/>
        <v>421.10526315789474</v>
      </c>
      <c r="Q3378" t="s">
        <v>8317</v>
      </c>
      <c r="R3378" t="s">
        <v>8318</v>
      </c>
      <c r="T3378" s="12">
        <f t="shared" si="271"/>
        <v>42410.233971631205</v>
      </c>
      <c r="U3378">
        <f t="shared" si="272"/>
        <v>42410</v>
      </c>
      <c r="V3378" s="16" t="str">
        <f t="shared" si="273"/>
        <v>116 years 1 months 10 days</v>
      </c>
    </row>
    <row r="3379" spans="1:22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9"/>
        <v>1.0105</v>
      </c>
      <c r="P3379" s="8">
        <f t="shared" si="270"/>
        <v>104.98701298701299</v>
      </c>
      <c r="Q3379" t="s">
        <v>8317</v>
      </c>
      <c r="R3379" t="s">
        <v>8318</v>
      </c>
      <c r="T3379" s="12">
        <f t="shared" si="271"/>
        <v>42404.138286052003</v>
      </c>
      <c r="U3379">
        <f t="shared" si="272"/>
        <v>42404</v>
      </c>
      <c r="V3379" s="16" t="str">
        <f t="shared" si="273"/>
        <v>116 years 1 months 4 days</v>
      </c>
    </row>
    <row r="3380" spans="1:22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9"/>
        <v>1.0763636363636364</v>
      </c>
      <c r="P3380" s="8">
        <f t="shared" si="270"/>
        <v>28.19047619047619</v>
      </c>
      <c r="Q3380" t="s">
        <v>8317</v>
      </c>
      <c r="R3380" t="s">
        <v>8318</v>
      </c>
      <c r="T3380" s="12">
        <f t="shared" si="271"/>
        <v>42204.604089834516</v>
      </c>
      <c r="U3380">
        <f t="shared" si="272"/>
        <v>42204</v>
      </c>
      <c r="V3380" s="16" t="str">
        <f t="shared" si="273"/>
        <v>115 years 6 months 19 days</v>
      </c>
    </row>
    <row r="3381" spans="1:22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9"/>
        <v>1.0365</v>
      </c>
      <c r="P3381" s="8">
        <f t="shared" si="270"/>
        <v>54.55263157894737</v>
      </c>
      <c r="Q3381" t="s">
        <v>8317</v>
      </c>
      <c r="R3381" t="s">
        <v>8318</v>
      </c>
      <c r="T3381" s="12">
        <f t="shared" si="271"/>
        <v>42579.574468085106</v>
      </c>
      <c r="U3381">
        <f t="shared" si="272"/>
        <v>42579</v>
      </c>
      <c r="V3381" s="16" t="str">
        <f t="shared" si="273"/>
        <v>116 years 6 months 28 days</v>
      </c>
    </row>
    <row r="3382" spans="1:22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9"/>
        <v>1.0443333333333333</v>
      </c>
      <c r="P3382" s="8">
        <f t="shared" si="270"/>
        <v>111.89285714285714</v>
      </c>
      <c r="Q3382" t="s">
        <v>8317</v>
      </c>
      <c r="R3382" t="s">
        <v>8318</v>
      </c>
      <c r="T3382" s="12">
        <f t="shared" si="271"/>
        <v>42285.895721040186</v>
      </c>
      <c r="U3382">
        <f t="shared" si="272"/>
        <v>42285</v>
      </c>
      <c r="V3382" s="16" t="str">
        <f t="shared" si="273"/>
        <v>115 years 9 months 8 days</v>
      </c>
    </row>
    <row r="3383" spans="1:22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9"/>
        <v>1.0225</v>
      </c>
      <c r="P3383" s="8">
        <f t="shared" si="270"/>
        <v>85.208333333333329</v>
      </c>
      <c r="Q3383" t="s">
        <v>8317</v>
      </c>
      <c r="R3383" t="s">
        <v>8318</v>
      </c>
      <c r="T3383" s="12">
        <f t="shared" si="271"/>
        <v>42394.387505910163</v>
      </c>
      <c r="U3383">
        <f t="shared" si="272"/>
        <v>42394</v>
      </c>
      <c r="V3383" s="16" t="str">
        <f t="shared" si="273"/>
        <v>116 years 0 months 25 days</v>
      </c>
    </row>
    <row r="3384" spans="1:22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9"/>
        <v>1.0074285714285713</v>
      </c>
      <c r="P3384" s="8">
        <f t="shared" si="270"/>
        <v>76.652173913043484</v>
      </c>
      <c r="Q3384" t="s">
        <v>8317</v>
      </c>
      <c r="R3384" t="s">
        <v>8318</v>
      </c>
      <c r="T3384" s="12">
        <f t="shared" si="271"/>
        <v>42920.596406619385</v>
      </c>
      <c r="U3384">
        <f t="shared" si="272"/>
        <v>42920</v>
      </c>
      <c r="V3384" s="16" t="str">
        <f t="shared" si="273"/>
        <v>117 years 6 months 4 days</v>
      </c>
    </row>
    <row r="3385" spans="1:22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9"/>
        <v>1.1171428571428572</v>
      </c>
      <c r="P3385" s="8">
        <f t="shared" si="270"/>
        <v>65.166666666666671</v>
      </c>
      <c r="Q3385" t="s">
        <v>8317</v>
      </c>
      <c r="R3385" t="s">
        <v>8318</v>
      </c>
      <c r="T3385" s="12">
        <f t="shared" si="271"/>
        <v>42885.210638297875</v>
      </c>
      <c r="U3385">
        <f t="shared" si="272"/>
        <v>42885</v>
      </c>
      <c r="V3385" s="16" t="str">
        <f t="shared" si="273"/>
        <v>117 years 4 months 30 days</v>
      </c>
    </row>
    <row r="3386" spans="1:22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9"/>
        <v>1.0001100000000001</v>
      </c>
      <c r="P3386" s="8">
        <f t="shared" si="270"/>
        <v>93.760312499999998</v>
      </c>
      <c r="Q3386" t="s">
        <v>8317</v>
      </c>
      <c r="R3386" t="s">
        <v>8318</v>
      </c>
      <c r="T3386" s="12">
        <f t="shared" si="271"/>
        <v>42647.564633569738</v>
      </c>
      <c r="U3386">
        <f t="shared" si="272"/>
        <v>42647</v>
      </c>
      <c r="V3386" s="16" t="str">
        <f t="shared" si="273"/>
        <v>116 years 9 months 4 days</v>
      </c>
    </row>
    <row r="3387" spans="1:22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9"/>
        <v>1</v>
      </c>
      <c r="P3387" s="8">
        <f t="shared" si="270"/>
        <v>133.33333333333334</v>
      </c>
      <c r="Q3387" t="s">
        <v>8317</v>
      </c>
      <c r="R3387" t="s">
        <v>8318</v>
      </c>
      <c r="T3387" s="12">
        <f t="shared" si="271"/>
        <v>42302.148368794326</v>
      </c>
      <c r="U3387">
        <f t="shared" si="272"/>
        <v>42302</v>
      </c>
      <c r="V3387" s="16" t="str">
        <f t="shared" si="273"/>
        <v>115 years 9 months 25 days</v>
      </c>
    </row>
    <row r="3388" spans="1:22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9"/>
        <v>1.05</v>
      </c>
      <c r="P3388" s="8">
        <f t="shared" si="270"/>
        <v>51.219512195121951</v>
      </c>
      <c r="Q3388" t="s">
        <v>8317</v>
      </c>
      <c r="R3388" t="s">
        <v>8318</v>
      </c>
      <c r="T3388" s="12">
        <f t="shared" si="271"/>
        <v>42294.771938534272</v>
      </c>
      <c r="U3388">
        <f t="shared" si="272"/>
        <v>42294</v>
      </c>
      <c r="V3388" s="16" t="str">
        <f t="shared" si="273"/>
        <v>115 years 9 months 17 days</v>
      </c>
    </row>
    <row r="3389" spans="1:22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9"/>
        <v>1.1686666666666667</v>
      </c>
      <c r="P3389" s="8">
        <f t="shared" si="270"/>
        <v>100.17142857142858</v>
      </c>
      <c r="Q3389" t="s">
        <v>8317</v>
      </c>
      <c r="R3389" t="s">
        <v>8318</v>
      </c>
      <c r="T3389" s="12">
        <f t="shared" si="271"/>
        <v>42295.913569739954</v>
      </c>
      <c r="U3389">
        <f t="shared" si="272"/>
        <v>42295</v>
      </c>
      <c r="V3389" s="16" t="str">
        <f t="shared" si="273"/>
        <v>115 years 9 months 18 days</v>
      </c>
    </row>
    <row r="3390" spans="1:22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9"/>
        <v>1.038</v>
      </c>
      <c r="P3390" s="8">
        <f t="shared" si="270"/>
        <v>34.6</v>
      </c>
      <c r="Q3390" t="s">
        <v>8317</v>
      </c>
      <c r="R3390" t="s">
        <v>8318</v>
      </c>
      <c r="T3390" s="12">
        <f t="shared" si="271"/>
        <v>42495.775898345149</v>
      </c>
      <c r="U3390">
        <f t="shared" si="272"/>
        <v>42495</v>
      </c>
      <c r="V3390" s="16" t="str">
        <f t="shared" si="273"/>
        <v>116 years 4 months 5 days</v>
      </c>
    </row>
    <row r="3391" spans="1:22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9"/>
        <v>1.145</v>
      </c>
      <c r="P3391" s="8">
        <f t="shared" si="270"/>
        <v>184.67741935483872</v>
      </c>
      <c r="Q3391" t="s">
        <v>8317</v>
      </c>
      <c r="R3391" t="s">
        <v>8318</v>
      </c>
      <c r="T3391" s="12">
        <f t="shared" si="271"/>
        <v>42854.348486997631</v>
      </c>
      <c r="U3391">
        <f t="shared" si="272"/>
        <v>42854</v>
      </c>
      <c r="V3391" s="16" t="str">
        <f t="shared" si="273"/>
        <v>117 years 3 months 29 days</v>
      </c>
    </row>
    <row r="3392" spans="1:22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9"/>
        <v>1.024</v>
      </c>
      <c r="P3392" s="8">
        <f t="shared" si="270"/>
        <v>69.818181818181813</v>
      </c>
      <c r="Q3392" t="s">
        <v>8317</v>
      </c>
      <c r="R3392" t="s">
        <v>8318</v>
      </c>
      <c r="T3392" s="12">
        <f t="shared" si="271"/>
        <v>42161.117553191485</v>
      </c>
      <c r="U3392">
        <f t="shared" si="272"/>
        <v>42161</v>
      </c>
      <c r="V3392" s="16" t="str">
        <f t="shared" si="273"/>
        <v>115 years 5 months 6 days</v>
      </c>
    </row>
    <row r="3393" spans="1:22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9"/>
        <v>2.23</v>
      </c>
      <c r="P3393" s="8">
        <f t="shared" si="270"/>
        <v>61.944444444444443</v>
      </c>
      <c r="Q3393" t="s">
        <v>8317</v>
      </c>
      <c r="R3393" t="s">
        <v>8318</v>
      </c>
      <c r="T3393" s="12">
        <f t="shared" si="271"/>
        <v>42176.202695035456</v>
      </c>
      <c r="U3393">
        <f t="shared" si="272"/>
        <v>42176</v>
      </c>
      <c r="V3393" s="16" t="str">
        <f t="shared" si="273"/>
        <v>115 years 5 months 21 days</v>
      </c>
    </row>
    <row r="3394" spans="1:22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9"/>
        <v>1</v>
      </c>
      <c r="P3394" s="8">
        <f t="shared" si="270"/>
        <v>41.666666666666664</v>
      </c>
      <c r="Q3394" t="s">
        <v>8317</v>
      </c>
      <c r="R3394" t="s">
        <v>8318</v>
      </c>
      <c r="T3394" s="12">
        <f t="shared" si="271"/>
        <v>42805.615307328604</v>
      </c>
      <c r="U3394">
        <f t="shared" si="272"/>
        <v>42805</v>
      </c>
      <c r="V3394" s="16" t="str">
        <f t="shared" si="273"/>
        <v>117 years 2 months 11 days</v>
      </c>
    </row>
    <row r="3395" spans="1:22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74">E3395/D3395</f>
        <v>1.0580000000000001</v>
      </c>
      <c r="P3395" s="8">
        <f t="shared" ref="P3395:P3458" si="275">IFERROR(E3395/L3395, 0)</f>
        <v>36.06818181818182</v>
      </c>
      <c r="Q3395" t="s">
        <v>8317</v>
      </c>
      <c r="R3395" t="s">
        <v>8318</v>
      </c>
      <c r="T3395" s="12">
        <f t="shared" ref="T3395:T3458" si="276">(J3395/84600)+25569+(-8/24)</f>
        <v>42271.565366430259</v>
      </c>
      <c r="U3395">
        <f t="shared" ref="U3395:U3458" si="277">DATEDIF(S3395,T3395, "D")</f>
        <v>42271</v>
      </c>
      <c r="V3395" s="16" t="str">
        <f t="shared" ref="V3395:V3458" si="278">DATEDIF(0,U3395,"y")&amp;" years " &amp;DATEDIF(0,U3395,"ym")&amp;" months "&amp;DATEDIF(0,U3395,"md")&amp;" days"</f>
        <v>115 years 8 months 24 days</v>
      </c>
    </row>
    <row r="3396" spans="1:22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74"/>
        <v>1.4236363636363636</v>
      </c>
      <c r="P3396" s="8">
        <f t="shared" si="275"/>
        <v>29</v>
      </c>
      <c r="Q3396" t="s">
        <v>8317</v>
      </c>
      <c r="R3396" t="s">
        <v>8318</v>
      </c>
      <c r="T3396" s="12">
        <f t="shared" si="276"/>
        <v>42162.976891252954</v>
      </c>
      <c r="U3396">
        <f t="shared" si="277"/>
        <v>42162</v>
      </c>
      <c r="V3396" s="16" t="str">
        <f t="shared" si="278"/>
        <v>115 years 5 months 7 days</v>
      </c>
    </row>
    <row r="3397" spans="1:22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74"/>
        <v>1.84</v>
      </c>
      <c r="P3397" s="8">
        <f t="shared" si="275"/>
        <v>24.210526315789473</v>
      </c>
      <c r="Q3397" t="s">
        <v>8317</v>
      </c>
      <c r="R3397" t="s">
        <v>8318</v>
      </c>
      <c r="T3397" s="12">
        <f t="shared" si="276"/>
        <v>42492.968605200942</v>
      </c>
      <c r="U3397">
        <f t="shared" si="277"/>
        <v>42492</v>
      </c>
      <c r="V3397" s="16" t="str">
        <f t="shared" si="278"/>
        <v>116 years 4 months 2 days</v>
      </c>
    </row>
    <row r="3398" spans="1:22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74"/>
        <v>1.0433333333333332</v>
      </c>
      <c r="P3398" s="8">
        <f t="shared" si="275"/>
        <v>55.892857142857146</v>
      </c>
      <c r="Q3398" t="s">
        <v>8317</v>
      </c>
      <c r="R3398" t="s">
        <v>8318</v>
      </c>
      <c r="T3398" s="12">
        <f t="shared" si="276"/>
        <v>42108.697269503544</v>
      </c>
      <c r="U3398">
        <f t="shared" si="277"/>
        <v>42108</v>
      </c>
      <c r="V3398" s="16" t="str">
        <f t="shared" si="278"/>
        <v>115 years 3 months 14 days</v>
      </c>
    </row>
    <row r="3399" spans="1:22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74"/>
        <v>1.1200000000000001</v>
      </c>
      <c r="P3399" s="8">
        <f t="shared" si="275"/>
        <v>11.666666666666666</v>
      </c>
      <c r="Q3399" t="s">
        <v>8317</v>
      </c>
      <c r="R3399" t="s">
        <v>8318</v>
      </c>
      <c r="T3399" s="12">
        <f t="shared" si="276"/>
        <v>42735.793486997638</v>
      </c>
      <c r="U3399">
        <f t="shared" si="277"/>
        <v>42735</v>
      </c>
      <c r="V3399" s="16" t="str">
        <f t="shared" si="278"/>
        <v>116 years 11 months 31 days</v>
      </c>
    </row>
    <row r="3400" spans="1:22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74"/>
        <v>1.1107499999999999</v>
      </c>
      <c r="P3400" s="8">
        <f t="shared" si="275"/>
        <v>68.353846153846149</v>
      </c>
      <c r="Q3400" t="s">
        <v>8317</v>
      </c>
      <c r="R3400" t="s">
        <v>8318</v>
      </c>
      <c r="T3400" s="12">
        <f t="shared" si="276"/>
        <v>42289.775130023634</v>
      </c>
      <c r="U3400">
        <f t="shared" si="277"/>
        <v>42289</v>
      </c>
      <c r="V3400" s="16" t="str">
        <f t="shared" si="278"/>
        <v>115 years 9 months 12 days</v>
      </c>
    </row>
    <row r="3401" spans="1:22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74"/>
        <v>1.0375000000000001</v>
      </c>
      <c r="P3401" s="8">
        <f t="shared" si="275"/>
        <v>27.065217391304348</v>
      </c>
      <c r="Q3401" t="s">
        <v>8317</v>
      </c>
      <c r="R3401" t="s">
        <v>8318</v>
      </c>
      <c r="T3401" s="12">
        <f t="shared" si="276"/>
        <v>42376.75561465721</v>
      </c>
      <c r="U3401">
        <f t="shared" si="277"/>
        <v>42376</v>
      </c>
      <c r="V3401" s="16" t="str">
        <f t="shared" si="278"/>
        <v>116 years 0 months 7 days</v>
      </c>
    </row>
    <row r="3402" spans="1:22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74"/>
        <v>1.0041</v>
      </c>
      <c r="P3402" s="8">
        <f t="shared" si="275"/>
        <v>118.12941176470588</v>
      </c>
      <c r="Q3402" t="s">
        <v>8317</v>
      </c>
      <c r="R3402" t="s">
        <v>8318</v>
      </c>
      <c r="T3402" s="12">
        <f t="shared" si="276"/>
        <v>42180.704657210401</v>
      </c>
      <c r="U3402">
        <f t="shared" si="277"/>
        <v>42180</v>
      </c>
      <c r="V3402" s="16" t="str">
        <f t="shared" si="278"/>
        <v>115 years 5 months 25 days</v>
      </c>
    </row>
    <row r="3403" spans="1:22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74"/>
        <v>1.0186206896551724</v>
      </c>
      <c r="P3403" s="8">
        <f t="shared" si="275"/>
        <v>44.757575757575758</v>
      </c>
      <c r="Q3403" t="s">
        <v>8317</v>
      </c>
      <c r="R3403" t="s">
        <v>8318</v>
      </c>
      <c r="T3403" s="12">
        <f t="shared" si="276"/>
        <v>42547.108108747045</v>
      </c>
      <c r="U3403">
        <f t="shared" si="277"/>
        <v>42547</v>
      </c>
      <c r="V3403" s="16" t="str">
        <f t="shared" si="278"/>
        <v>116 years 5 months 26 days</v>
      </c>
    </row>
    <row r="3404" spans="1:22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74"/>
        <v>1.0976666666666666</v>
      </c>
      <c r="P3404" s="8">
        <f t="shared" si="275"/>
        <v>99.787878787878782</v>
      </c>
      <c r="Q3404" t="s">
        <v>8317</v>
      </c>
      <c r="R3404" t="s">
        <v>8318</v>
      </c>
      <c r="T3404" s="12">
        <f t="shared" si="276"/>
        <v>42646.064338061464</v>
      </c>
      <c r="U3404">
        <f t="shared" si="277"/>
        <v>42646</v>
      </c>
      <c r="V3404" s="16" t="str">
        <f t="shared" si="278"/>
        <v>116 years 9 months 3 days</v>
      </c>
    </row>
    <row r="3405" spans="1:22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74"/>
        <v>1</v>
      </c>
      <c r="P3405" s="8">
        <f t="shared" si="275"/>
        <v>117.64705882352941</v>
      </c>
      <c r="Q3405" t="s">
        <v>8317</v>
      </c>
      <c r="R3405" t="s">
        <v>8318</v>
      </c>
      <c r="T3405" s="12">
        <f t="shared" si="276"/>
        <v>42502.92581560283</v>
      </c>
      <c r="U3405">
        <f t="shared" si="277"/>
        <v>42502</v>
      </c>
      <c r="V3405" s="16" t="str">
        <f t="shared" si="278"/>
        <v>116 years 4 months 12 days</v>
      </c>
    </row>
    <row r="3406" spans="1:22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74"/>
        <v>1.22</v>
      </c>
      <c r="P3406" s="8">
        <f t="shared" si="275"/>
        <v>203.33333333333334</v>
      </c>
      <c r="Q3406" t="s">
        <v>8317</v>
      </c>
      <c r="R3406" t="s">
        <v>8318</v>
      </c>
      <c r="T3406" s="12">
        <f t="shared" si="276"/>
        <v>42505.010661938533</v>
      </c>
      <c r="U3406">
        <f t="shared" si="277"/>
        <v>42505</v>
      </c>
      <c r="V3406" s="16" t="str">
        <f t="shared" si="278"/>
        <v>116 years 4 months 15 days</v>
      </c>
    </row>
    <row r="3407" spans="1:22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74"/>
        <v>1.3757142857142857</v>
      </c>
      <c r="P3407" s="8">
        <f t="shared" si="275"/>
        <v>28.323529411764707</v>
      </c>
      <c r="Q3407" t="s">
        <v>8317</v>
      </c>
      <c r="R3407" t="s">
        <v>8318</v>
      </c>
      <c r="T3407" s="12">
        <f t="shared" si="276"/>
        <v>42768.003380614653</v>
      </c>
      <c r="U3407">
        <f t="shared" si="277"/>
        <v>42768</v>
      </c>
      <c r="V3407" s="16" t="str">
        <f t="shared" si="278"/>
        <v>117 years 1 months 2 days</v>
      </c>
    </row>
    <row r="3408" spans="1:22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74"/>
        <v>1.0031000000000001</v>
      </c>
      <c r="P3408" s="8">
        <f t="shared" si="275"/>
        <v>110.23076923076923</v>
      </c>
      <c r="Q3408" t="s">
        <v>8317</v>
      </c>
      <c r="R3408" t="s">
        <v>8318</v>
      </c>
      <c r="T3408" s="12">
        <f t="shared" si="276"/>
        <v>42136.318865248228</v>
      </c>
      <c r="U3408">
        <f t="shared" si="277"/>
        <v>42136</v>
      </c>
      <c r="V3408" s="16" t="str">
        <f t="shared" si="278"/>
        <v>115 years 4 months 12 days</v>
      </c>
    </row>
    <row r="3409" spans="1:22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74"/>
        <v>1.071</v>
      </c>
      <c r="P3409" s="8">
        <f t="shared" si="275"/>
        <v>31.970149253731343</v>
      </c>
      <c r="Q3409" t="s">
        <v>8317</v>
      </c>
      <c r="R3409" t="s">
        <v>8318</v>
      </c>
      <c r="T3409" s="12">
        <f t="shared" si="276"/>
        <v>42141.353297872338</v>
      </c>
      <c r="U3409">
        <f t="shared" si="277"/>
        <v>42141</v>
      </c>
      <c r="V3409" s="16" t="str">
        <f t="shared" si="278"/>
        <v>115 years 4 months 17 days</v>
      </c>
    </row>
    <row r="3410" spans="1:22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74"/>
        <v>2.11</v>
      </c>
      <c r="P3410" s="8">
        <f t="shared" si="275"/>
        <v>58.611111111111114</v>
      </c>
      <c r="Q3410" t="s">
        <v>8317</v>
      </c>
      <c r="R3410" t="s">
        <v>8318</v>
      </c>
      <c r="T3410" s="12">
        <f t="shared" si="276"/>
        <v>42154.190354609927</v>
      </c>
      <c r="U3410">
        <f t="shared" si="277"/>
        <v>42154</v>
      </c>
      <c r="V3410" s="16" t="str">
        <f t="shared" si="278"/>
        <v>115 years 4 months 30 days</v>
      </c>
    </row>
    <row r="3411" spans="1:22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74"/>
        <v>1.236</v>
      </c>
      <c r="P3411" s="8">
        <f t="shared" si="275"/>
        <v>29.428571428571427</v>
      </c>
      <c r="Q3411" t="s">
        <v>8317</v>
      </c>
      <c r="R3411" t="s">
        <v>8318</v>
      </c>
      <c r="T3411" s="12">
        <f t="shared" si="276"/>
        <v>42905.668534278957</v>
      </c>
      <c r="U3411">
        <f t="shared" si="277"/>
        <v>42905</v>
      </c>
      <c r="V3411" s="16" t="str">
        <f t="shared" si="278"/>
        <v>117 years 5 months 19 days</v>
      </c>
    </row>
    <row r="3412" spans="1:22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74"/>
        <v>1.085</v>
      </c>
      <c r="P3412" s="8">
        <f t="shared" si="275"/>
        <v>81.375</v>
      </c>
      <c r="Q3412" t="s">
        <v>8317</v>
      </c>
      <c r="R3412" t="s">
        <v>8318</v>
      </c>
      <c r="T3412" s="12">
        <f t="shared" si="276"/>
        <v>42859.943144208031</v>
      </c>
      <c r="U3412">
        <f t="shared" si="277"/>
        <v>42859</v>
      </c>
      <c r="V3412" s="16" t="str">
        <f t="shared" si="278"/>
        <v>117 years 4 months 4 days</v>
      </c>
    </row>
    <row r="3413" spans="1:22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74"/>
        <v>1.0356666666666667</v>
      </c>
      <c r="P3413" s="8">
        <f t="shared" si="275"/>
        <v>199.16666666666666</v>
      </c>
      <c r="Q3413" t="s">
        <v>8317</v>
      </c>
      <c r="R3413" t="s">
        <v>8318</v>
      </c>
      <c r="T3413" s="12">
        <f t="shared" si="276"/>
        <v>42619.924018912527</v>
      </c>
      <c r="U3413">
        <f t="shared" si="277"/>
        <v>42619</v>
      </c>
      <c r="V3413" s="16" t="str">
        <f t="shared" si="278"/>
        <v>116 years 8 months 6 days</v>
      </c>
    </row>
    <row r="3414" spans="1:22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74"/>
        <v>1</v>
      </c>
      <c r="P3414" s="8">
        <f t="shared" si="275"/>
        <v>115.38461538461539</v>
      </c>
      <c r="Q3414" t="s">
        <v>8317</v>
      </c>
      <c r="R3414" t="s">
        <v>8318</v>
      </c>
      <c r="T3414" s="12">
        <f t="shared" si="276"/>
        <v>42226.667399527185</v>
      </c>
      <c r="U3414">
        <f t="shared" si="277"/>
        <v>42226</v>
      </c>
      <c r="V3414" s="16" t="str">
        <f t="shared" si="278"/>
        <v>115 years 7 months 10 days</v>
      </c>
    </row>
    <row r="3415" spans="1:22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74"/>
        <v>1.3</v>
      </c>
      <c r="P3415" s="8">
        <f t="shared" si="275"/>
        <v>46.428571428571431</v>
      </c>
      <c r="Q3415" t="s">
        <v>8317</v>
      </c>
      <c r="R3415" t="s">
        <v>8318</v>
      </c>
      <c r="T3415" s="12">
        <f t="shared" si="276"/>
        <v>42404.138747044919</v>
      </c>
      <c r="U3415">
        <f t="shared" si="277"/>
        <v>42404</v>
      </c>
      <c r="V3415" s="16" t="str">
        <f t="shared" si="278"/>
        <v>116 years 1 months 4 days</v>
      </c>
    </row>
    <row r="3416" spans="1:22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74"/>
        <v>1.0349999999999999</v>
      </c>
      <c r="P3416" s="8">
        <f t="shared" si="275"/>
        <v>70.568181818181813</v>
      </c>
      <c r="Q3416" t="s">
        <v>8317</v>
      </c>
      <c r="R3416" t="s">
        <v>8318</v>
      </c>
      <c r="T3416" s="12">
        <f t="shared" si="276"/>
        <v>43039.474290780141</v>
      </c>
      <c r="U3416">
        <f t="shared" si="277"/>
        <v>43039</v>
      </c>
      <c r="V3416" s="16" t="str">
        <f t="shared" si="278"/>
        <v>117 years 9 months 31 days</v>
      </c>
    </row>
    <row r="3417" spans="1:22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74"/>
        <v>1</v>
      </c>
      <c r="P3417" s="8">
        <f t="shared" si="275"/>
        <v>22.222222222222221</v>
      </c>
      <c r="Q3417" t="s">
        <v>8317</v>
      </c>
      <c r="R3417" t="s">
        <v>8318</v>
      </c>
      <c r="T3417" s="12">
        <f t="shared" si="276"/>
        <v>42826.345815602836</v>
      </c>
      <c r="U3417">
        <f t="shared" si="277"/>
        <v>42826</v>
      </c>
      <c r="V3417" s="16" t="str">
        <f t="shared" si="278"/>
        <v>117 years 3 months 1 days</v>
      </c>
    </row>
    <row r="3418" spans="1:22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74"/>
        <v>1.196</v>
      </c>
      <c r="P3418" s="8">
        <f t="shared" si="275"/>
        <v>159.46666666666667</v>
      </c>
      <c r="Q3418" t="s">
        <v>8317</v>
      </c>
      <c r="R3418" t="s">
        <v>8318</v>
      </c>
      <c r="T3418" s="12">
        <f t="shared" si="276"/>
        <v>42440.577364066186</v>
      </c>
      <c r="U3418">
        <f t="shared" si="277"/>
        <v>42440</v>
      </c>
      <c r="V3418" s="16" t="str">
        <f t="shared" si="278"/>
        <v>116 years 2 months 11 days</v>
      </c>
    </row>
    <row r="3419" spans="1:22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74"/>
        <v>1.0000058823529412</v>
      </c>
      <c r="P3419" s="8">
        <f t="shared" si="275"/>
        <v>37.777999999999999</v>
      </c>
      <c r="Q3419" t="s">
        <v>8317</v>
      </c>
      <c r="R3419" t="s">
        <v>8318</v>
      </c>
      <c r="T3419" s="12">
        <f t="shared" si="276"/>
        <v>42241.940283687938</v>
      </c>
      <c r="U3419">
        <f t="shared" si="277"/>
        <v>42241</v>
      </c>
      <c r="V3419" s="16" t="str">
        <f t="shared" si="278"/>
        <v>115 years 7 months 25 days</v>
      </c>
    </row>
    <row r="3420" spans="1:22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74"/>
        <v>1.00875</v>
      </c>
      <c r="P3420" s="8">
        <f t="shared" si="275"/>
        <v>72.053571428571431</v>
      </c>
      <c r="Q3420" t="s">
        <v>8317</v>
      </c>
      <c r="R3420" t="s">
        <v>8318</v>
      </c>
      <c r="T3420" s="12">
        <f t="shared" si="276"/>
        <v>42096.838144208035</v>
      </c>
      <c r="U3420">
        <f t="shared" si="277"/>
        <v>42096</v>
      </c>
      <c r="V3420" s="16" t="str">
        <f t="shared" si="278"/>
        <v>115 years 3 months 2 days</v>
      </c>
    </row>
    <row r="3421" spans="1:22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74"/>
        <v>1.0654545454545454</v>
      </c>
      <c r="P3421" s="8">
        <f t="shared" si="275"/>
        <v>63.695652173913047</v>
      </c>
      <c r="Q3421" t="s">
        <v>8317</v>
      </c>
      <c r="R3421" t="s">
        <v>8318</v>
      </c>
      <c r="T3421" s="12">
        <f t="shared" si="276"/>
        <v>42807.633392434982</v>
      </c>
      <c r="U3421">
        <f t="shared" si="277"/>
        <v>42807</v>
      </c>
      <c r="V3421" s="16" t="str">
        <f t="shared" si="278"/>
        <v>117 years 2 months 13 days</v>
      </c>
    </row>
    <row r="3422" spans="1:22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74"/>
        <v>1.38</v>
      </c>
      <c r="P3422" s="8">
        <f t="shared" si="275"/>
        <v>28.411764705882351</v>
      </c>
      <c r="Q3422" t="s">
        <v>8317</v>
      </c>
      <c r="R3422" t="s">
        <v>8318</v>
      </c>
      <c r="T3422" s="12">
        <f t="shared" si="276"/>
        <v>42762.971654846333</v>
      </c>
      <c r="U3422">
        <f t="shared" si="277"/>
        <v>42762</v>
      </c>
      <c r="V3422" s="16" t="str">
        <f t="shared" si="278"/>
        <v>117 years 0 months 27 days</v>
      </c>
    </row>
    <row r="3423" spans="1:22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74"/>
        <v>1.0115000000000001</v>
      </c>
      <c r="P3423" s="8">
        <f t="shared" si="275"/>
        <v>103.21428571428571</v>
      </c>
      <c r="Q3423" t="s">
        <v>8317</v>
      </c>
      <c r="R3423" t="s">
        <v>8318</v>
      </c>
      <c r="T3423" s="12">
        <f t="shared" si="276"/>
        <v>42387.857718676118</v>
      </c>
      <c r="U3423">
        <f t="shared" si="277"/>
        <v>42387</v>
      </c>
      <c r="V3423" s="16" t="str">
        <f t="shared" si="278"/>
        <v>116 years 0 months 18 days</v>
      </c>
    </row>
    <row r="3424" spans="1:22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74"/>
        <v>1.091</v>
      </c>
      <c r="P3424" s="8">
        <f t="shared" si="275"/>
        <v>71.152173913043484</v>
      </c>
      <c r="Q3424" t="s">
        <v>8317</v>
      </c>
      <c r="R3424" t="s">
        <v>8318</v>
      </c>
      <c r="T3424" s="12">
        <f t="shared" si="276"/>
        <v>42679.708936170209</v>
      </c>
      <c r="U3424">
        <f t="shared" si="277"/>
        <v>42679</v>
      </c>
      <c r="V3424" s="16" t="str">
        <f t="shared" si="278"/>
        <v>116 years 10 months 5 days</v>
      </c>
    </row>
    <row r="3425" spans="1:22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74"/>
        <v>1.4</v>
      </c>
      <c r="P3425" s="8">
        <f t="shared" si="275"/>
        <v>35</v>
      </c>
      <c r="Q3425" t="s">
        <v>8317</v>
      </c>
      <c r="R3425" t="s">
        <v>8318</v>
      </c>
      <c r="T3425" s="12">
        <f t="shared" si="276"/>
        <v>42440.065496453899</v>
      </c>
      <c r="U3425">
        <f t="shared" si="277"/>
        <v>42440</v>
      </c>
      <c r="V3425" s="16" t="str">
        <f t="shared" si="278"/>
        <v>116 years 2 months 11 days</v>
      </c>
    </row>
    <row r="3426" spans="1:22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74"/>
        <v>1.0358333333333334</v>
      </c>
      <c r="P3426" s="8">
        <f t="shared" si="275"/>
        <v>81.776315789473685</v>
      </c>
      <c r="Q3426" t="s">
        <v>8317</v>
      </c>
      <c r="R3426" t="s">
        <v>8318</v>
      </c>
      <c r="T3426" s="12">
        <f t="shared" si="276"/>
        <v>42368.336690307326</v>
      </c>
      <c r="U3426">
        <f t="shared" si="277"/>
        <v>42368</v>
      </c>
      <c r="V3426" s="16" t="str">
        <f t="shared" si="278"/>
        <v>115 years 11 months 30 days</v>
      </c>
    </row>
    <row r="3427" spans="1:22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74"/>
        <v>1.0297033333333332</v>
      </c>
      <c r="P3427" s="8">
        <f t="shared" si="275"/>
        <v>297.02980769230766</v>
      </c>
      <c r="Q3427" t="s">
        <v>8317</v>
      </c>
      <c r="R3427" t="s">
        <v>8318</v>
      </c>
      <c r="T3427" s="12">
        <f t="shared" si="276"/>
        <v>42231.42477541371</v>
      </c>
      <c r="U3427">
        <f t="shared" si="277"/>
        <v>42231</v>
      </c>
      <c r="V3427" s="16" t="str">
        <f t="shared" si="278"/>
        <v>115 years 7 months 15 days</v>
      </c>
    </row>
    <row r="3428" spans="1:22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74"/>
        <v>1.0813333333333333</v>
      </c>
      <c r="P3428" s="8">
        <f t="shared" si="275"/>
        <v>46.609195402298852</v>
      </c>
      <c r="Q3428" t="s">
        <v>8317</v>
      </c>
      <c r="R3428" t="s">
        <v>8318</v>
      </c>
      <c r="T3428" s="12">
        <f t="shared" si="276"/>
        <v>42230.852281323874</v>
      </c>
      <c r="U3428">
        <f t="shared" si="277"/>
        <v>42230</v>
      </c>
      <c r="V3428" s="16" t="str">
        <f t="shared" si="278"/>
        <v>115 years 7 months 14 days</v>
      </c>
    </row>
    <row r="3429" spans="1:22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74"/>
        <v>1</v>
      </c>
      <c r="P3429" s="8">
        <f t="shared" si="275"/>
        <v>51.724137931034484</v>
      </c>
      <c r="Q3429" t="s">
        <v>8317</v>
      </c>
      <c r="R3429" t="s">
        <v>8318</v>
      </c>
      <c r="T3429" s="12">
        <f t="shared" si="276"/>
        <v>42137.495886524819</v>
      </c>
      <c r="U3429">
        <f t="shared" si="277"/>
        <v>42137</v>
      </c>
      <c r="V3429" s="16" t="str">
        <f t="shared" si="278"/>
        <v>115 years 4 months 13 days</v>
      </c>
    </row>
    <row r="3430" spans="1:22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74"/>
        <v>1.0275000000000001</v>
      </c>
      <c r="P3430" s="8">
        <f t="shared" si="275"/>
        <v>40.294117647058826</v>
      </c>
      <c r="Q3430" t="s">
        <v>8317</v>
      </c>
      <c r="R3430" t="s">
        <v>8318</v>
      </c>
      <c r="T3430" s="12">
        <f t="shared" si="276"/>
        <v>42388.806702127658</v>
      </c>
      <c r="U3430">
        <f t="shared" si="277"/>
        <v>42388</v>
      </c>
      <c r="V3430" s="16" t="str">
        <f t="shared" si="278"/>
        <v>116 years 0 months 19 days</v>
      </c>
    </row>
    <row r="3431" spans="1:22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74"/>
        <v>1.3</v>
      </c>
      <c r="P3431" s="8">
        <f t="shared" si="275"/>
        <v>16.25</v>
      </c>
      <c r="Q3431" t="s">
        <v>8317</v>
      </c>
      <c r="R3431" t="s">
        <v>8318</v>
      </c>
      <c r="T3431" s="12">
        <f t="shared" si="276"/>
        <v>43025.369515366423</v>
      </c>
      <c r="U3431">
        <f t="shared" si="277"/>
        <v>43025</v>
      </c>
      <c r="V3431" s="16" t="str">
        <f t="shared" si="278"/>
        <v>117 years 9 months 17 days</v>
      </c>
    </row>
    <row r="3432" spans="1:22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74"/>
        <v>1.0854949999999999</v>
      </c>
      <c r="P3432" s="8">
        <f t="shared" si="275"/>
        <v>30.152638888888887</v>
      </c>
      <c r="Q3432" t="s">
        <v>8317</v>
      </c>
      <c r="R3432" t="s">
        <v>8318</v>
      </c>
      <c r="T3432" s="12">
        <f t="shared" si="276"/>
        <v>42166.398356973994</v>
      </c>
      <c r="U3432">
        <f t="shared" si="277"/>
        <v>42166</v>
      </c>
      <c r="V3432" s="16" t="str">
        <f t="shared" si="278"/>
        <v>115 years 5 months 11 days</v>
      </c>
    </row>
    <row r="3433" spans="1:22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74"/>
        <v>1</v>
      </c>
      <c r="P3433" s="8">
        <f t="shared" si="275"/>
        <v>95.238095238095241</v>
      </c>
      <c r="Q3433" t="s">
        <v>8317</v>
      </c>
      <c r="R3433" t="s">
        <v>8318</v>
      </c>
      <c r="T3433" s="12">
        <f t="shared" si="276"/>
        <v>42185.583368794323</v>
      </c>
      <c r="U3433">
        <f t="shared" si="277"/>
        <v>42185</v>
      </c>
      <c r="V3433" s="16" t="str">
        <f t="shared" si="278"/>
        <v>115 years 5 months 30 days</v>
      </c>
    </row>
    <row r="3434" spans="1:22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74"/>
        <v>1.0965</v>
      </c>
      <c r="P3434" s="8">
        <f t="shared" si="275"/>
        <v>52.214285714285715</v>
      </c>
      <c r="Q3434" t="s">
        <v>8317</v>
      </c>
      <c r="R3434" t="s">
        <v>8318</v>
      </c>
      <c r="T3434" s="12">
        <f t="shared" si="276"/>
        <v>42737.941063829785</v>
      </c>
      <c r="U3434">
        <f t="shared" si="277"/>
        <v>42737</v>
      </c>
      <c r="V3434" s="16" t="str">
        <f t="shared" si="278"/>
        <v>117 years 0 months 2 days</v>
      </c>
    </row>
    <row r="3435" spans="1:22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74"/>
        <v>1.0026315789473683</v>
      </c>
      <c r="P3435" s="8">
        <f t="shared" si="275"/>
        <v>134.1549295774648</v>
      </c>
      <c r="Q3435" t="s">
        <v>8317</v>
      </c>
      <c r="R3435" t="s">
        <v>8318</v>
      </c>
      <c r="T3435" s="12">
        <f t="shared" si="276"/>
        <v>42120.56093380614</v>
      </c>
      <c r="U3435">
        <f t="shared" si="277"/>
        <v>42120</v>
      </c>
      <c r="V3435" s="16" t="str">
        <f t="shared" si="278"/>
        <v>115 years 3 months 26 days</v>
      </c>
    </row>
    <row r="3436" spans="1:22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74"/>
        <v>1.0555000000000001</v>
      </c>
      <c r="P3436" s="8">
        <f t="shared" si="275"/>
        <v>62.827380952380949</v>
      </c>
      <c r="Q3436" t="s">
        <v>8317</v>
      </c>
      <c r="R3436" t="s">
        <v>8318</v>
      </c>
      <c r="T3436" s="12">
        <f t="shared" si="276"/>
        <v>42145.395614657209</v>
      </c>
      <c r="U3436">
        <f t="shared" si="277"/>
        <v>42145</v>
      </c>
      <c r="V3436" s="16" t="str">
        <f t="shared" si="278"/>
        <v>115 years 4 months 21 days</v>
      </c>
    </row>
    <row r="3437" spans="1:22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74"/>
        <v>1.1200000000000001</v>
      </c>
      <c r="P3437" s="8">
        <f t="shared" si="275"/>
        <v>58.94736842105263</v>
      </c>
      <c r="Q3437" t="s">
        <v>8317</v>
      </c>
      <c r="R3437" t="s">
        <v>8318</v>
      </c>
      <c r="T3437" s="12">
        <f t="shared" si="276"/>
        <v>42934.062565011816</v>
      </c>
      <c r="U3437">
        <f t="shared" si="277"/>
        <v>42934</v>
      </c>
      <c r="V3437" s="16" t="str">
        <f t="shared" si="278"/>
        <v>117 years 6 months 18 days</v>
      </c>
    </row>
    <row r="3438" spans="1:22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74"/>
        <v>1.0589999999999999</v>
      </c>
      <c r="P3438" s="8">
        <f t="shared" si="275"/>
        <v>143.1081081081081</v>
      </c>
      <c r="Q3438" t="s">
        <v>8317</v>
      </c>
      <c r="R3438" t="s">
        <v>8318</v>
      </c>
      <c r="T3438" s="12">
        <f t="shared" si="276"/>
        <v>42197.645307328603</v>
      </c>
      <c r="U3438">
        <f t="shared" si="277"/>
        <v>42197</v>
      </c>
      <c r="V3438" s="16" t="str">
        <f t="shared" si="278"/>
        <v>115 years 6 months 12 days</v>
      </c>
    </row>
    <row r="3439" spans="1:22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74"/>
        <v>1.01</v>
      </c>
      <c r="P3439" s="8">
        <f t="shared" si="275"/>
        <v>84.166666666666671</v>
      </c>
      <c r="Q3439" t="s">
        <v>8317</v>
      </c>
      <c r="R3439" t="s">
        <v>8318</v>
      </c>
      <c r="T3439" s="12">
        <f t="shared" si="276"/>
        <v>42559.350118203307</v>
      </c>
      <c r="U3439">
        <f t="shared" si="277"/>
        <v>42559</v>
      </c>
      <c r="V3439" s="16" t="str">
        <f t="shared" si="278"/>
        <v>116 years 6 months 8 days</v>
      </c>
    </row>
    <row r="3440" spans="1:22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74"/>
        <v>1.042</v>
      </c>
      <c r="P3440" s="8">
        <f t="shared" si="275"/>
        <v>186.07142857142858</v>
      </c>
      <c r="Q3440" t="s">
        <v>8317</v>
      </c>
      <c r="R3440" t="s">
        <v>8318</v>
      </c>
      <c r="T3440" s="12">
        <f t="shared" si="276"/>
        <v>42452.337671394802</v>
      </c>
      <c r="U3440">
        <f t="shared" si="277"/>
        <v>42452</v>
      </c>
      <c r="V3440" s="16" t="str">
        <f t="shared" si="278"/>
        <v>116 years 2 months 23 days</v>
      </c>
    </row>
    <row r="3441" spans="1:22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74"/>
        <v>1.3467833333333334</v>
      </c>
      <c r="P3441" s="8">
        <f t="shared" si="275"/>
        <v>89.785555555555561</v>
      </c>
      <c r="Q3441" t="s">
        <v>8317</v>
      </c>
      <c r="R3441" t="s">
        <v>8318</v>
      </c>
      <c r="T3441" s="12">
        <f t="shared" si="276"/>
        <v>42732.150472813235</v>
      </c>
      <c r="U3441">
        <f t="shared" si="277"/>
        <v>42732</v>
      </c>
      <c r="V3441" s="16" t="str">
        <f t="shared" si="278"/>
        <v>116 years 11 months 28 days</v>
      </c>
    </row>
    <row r="3442" spans="1:22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74"/>
        <v>1.052184</v>
      </c>
      <c r="P3442" s="8">
        <f t="shared" si="275"/>
        <v>64.157560975609755</v>
      </c>
      <c r="Q3442" t="s">
        <v>8317</v>
      </c>
      <c r="R3442" t="s">
        <v>8318</v>
      </c>
      <c r="T3442" s="12">
        <f t="shared" si="276"/>
        <v>42154.324208037819</v>
      </c>
      <c r="U3442">
        <f t="shared" si="277"/>
        <v>42154</v>
      </c>
      <c r="V3442" s="16" t="str">
        <f t="shared" si="278"/>
        <v>115 years 4 months 30 days</v>
      </c>
    </row>
    <row r="3443" spans="1:22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74"/>
        <v>1.026</v>
      </c>
      <c r="P3443" s="8">
        <f t="shared" si="275"/>
        <v>59.651162790697676</v>
      </c>
      <c r="Q3443" t="s">
        <v>8317</v>
      </c>
      <c r="R3443" t="s">
        <v>8318</v>
      </c>
      <c r="T3443" s="12">
        <f t="shared" si="276"/>
        <v>42649.956513002362</v>
      </c>
      <c r="U3443">
        <f t="shared" si="277"/>
        <v>42649</v>
      </c>
      <c r="V3443" s="16" t="str">
        <f t="shared" si="278"/>
        <v>116 years 9 months 6 days</v>
      </c>
    </row>
    <row r="3444" spans="1:22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74"/>
        <v>1</v>
      </c>
      <c r="P3444" s="8">
        <f t="shared" si="275"/>
        <v>31.25</v>
      </c>
      <c r="Q3444" t="s">
        <v>8317</v>
      </c>
      <c r="R3444" t="s">
        <v>8318</v>
      </c>
      <c r="T3444" s="12">
        <f t="shared" si="276"/>
        <v>42476.759716312059</v>
      </c>
      <c r="U3444">
        <f t="shared" si="277"/>
        <v>42476</v>
      </c>
      <c r="V3444" s="16" t="str">
        <f t="shared" si="278"/>
        <v>116 years 3 months 16 days</v>
      </c>
    </row>
    <row r="3445" spans="1:22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74"/>
        <v>1.855</v>
      </c>
      <c r="P3445" s="8">
        <f t="shared" si="275"/>
        <v>41.222222222222221</v>
      </c>
      <c r="Q3445" t="s">
        <v>8317</v>
      </c>
      <c r="R3445" t="s">
        <v>8318</v>
      </c>
      <c r="T3445" s="12">
        <f t="shared" si="276"/>
        <v>42207.840969267134</v>
      </c>
      <c r="U3445">
        <f t="shared" si="277"/>
        <v>42207</v>
      </c>
      <c r="V3445" s="16" t="str">
        <f t="shared" si="278"/>
        <v>115 years 6 months 22 days</v>
      </c>
    </row>
    <row r="3446" spans="1:22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74"/>
        <v>2.89</v>
      </c>
      <c r="P3446" s="8">
        <f t="shared" si="275"/>
        <v>43.35</v>
      </c>
      <c r="Q3446" t="s">
        <v>8317</v>
      </c>
      <c r="R3446" t="s">
        <v>8318</v>
      </c>
      <c r="T3446" s="12">
        <f t="shared" si="276"/>
        <v>42881.645224586282</v>
      </c>
      <c r="U3446">
        <f t="shared" si="277"/>
        <v>42881</v>
      </c>
      <c r="V3446" s="16" t="str">
        <f t="shared" si="278"/>
        <v>117 years 4 months 26 days</v>
      </c>
    </row>
    <row r="3447" spans="1:22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74"/>
        <v>1</v>
      </c>
      <c r="P3447" s="8">
        <f t="shared" si="275"/>
        <v>64.516129032258064</v>
      </c>
      <c r="Q3447" t="s">
        <v>8317</v>
      </c>
      <c r="R3447" t="s">
        <v>8318</v>
      </c>
      <c r="T3447" s="12">
        <f t="shared" si="276"/>
        <v>42627.591442080375</v>
      </c>
      <c r="U3447">
        <f t="shared" si="277"/>
        <v>42627</v>
      </c>
      <c r="V3447" s="16" t="str">
        <f t="shared" si="278"/>
        <v>116 years 8 months 14 days</v>
      </c>
    </row>
    <row r="3448" spans="1:22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74"/>
        <v>1.0820000000000001</v>
      </c>
      <c r="P3448" s="8">
        <f t="shared" si="275"/>
        <v>43.28</v>
      </c>
      <c r="Q3448" t="s">
        <v>8317</v>
      </c>
      <c r="R3448" t="s">
        <v>8318</v>
      </c>
      <c r="T3448" s="12">
        <f t="shared" si="276"/>
        <v>42366.453014184393</v>
      </c>
      <c r="U3448">
        <f t="shared" si="277"/>
        <v>42366</v>
      </c>
      <c r="V3448" s="16" t="str">
        <f t="shared" si="278"/>
        <v>115 years 11 months 28 days</v>
      </c>
    </row>
    <row r="3449" spans="1:22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74"/>
        <v>1.0780000000000001</v>
      </c>
      <c r="P3449" s="8">
        <f t="shared" si="275"/>
        <v>77</v>
      </c>
      <c r="Q3449" t="s">
        <v>8317</v>
      </c>
      <c r="R3449" t="s">
        <v>8318</v>
      </c>
      <c r="T3449" s="12">
        <f t="shared" si="276"/>
        <v>42760.723546099289</v>
      </c>
      <c r="U3449">
        <f t="shared" si="277"/>
        <v>42760</v>
      </c>
      <c r="V3449" s="16" t="str">
        <f t="shared" si="278"/>
        <v>117 years 0 months 25 days</v>
      </c>
    </row>
    <row r="3450" spans="1:22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74"/>
        <v>1.0976190476190477</v>
      </c>
      <c r="P3450" s="8">
        <f t="shared" si="275"/>
        <v>51.222222222222221</v>
      </c>
      <c r="Q3450" t="s">
        <v>8317</v>
      </c>
      <c r="R3450" t="s">
        <v>8318</v>
      </c>
      <c r="T3450" s="12">
        <f t="shared" si="276"/>
        <v>42308.532966903069</v>
      </c>
      <c r="U3450">
        <f t="shared" si="277"/>
        <v>42308</v>
      </c>
      <c r="V3450" s="16" t="str">
        <f t="shared" si="278"/>
        <v>115 years 9 months 31 days</v>
      </c>
    </row>
    <row r="3451" spans="1:22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74"/>
        <v>1.70625</v>
      </c>
      <c r="P3451" s="8">
        <f t="shared" si="275"/>
        <v>68.25</v>
      </c>
      <c r="Q3451" t="s">
        <v>8317</v>
      </c>
      <c r="R3451" t="s">
        <v>8318</v>
      </c>
      <c r="T3451" s="12">
        <f t="shared" si="276"/>
        <v>42892.635200945624</v>
      </c>
      <c r="U3451">
        <f t="shared" si="277"/>
        <v>42892</v>
      </c>
      <c r="V3451" s="16" t="str">
        <f t="shared" si="278"/>
        <v>117 years 5 months 6 days</v>
      </c>
    </row>
    <row r="3452" spans="1:22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74"/>
        <v>1.52</v>
      </c>
      <c r="P3452" s="8">
        <f t="shared" si="275"/>
        <v>19.487179487179485</v>
      </c>
      <c r="Q3452" t="s">
        <v>8317</v>
      </c>
      <c r="R3452" t="s">
        <v>8318</v>
      </c>
      <c r="T3452" s="12">
        <f t="shared" si="276"/>
        <v>42386.747884160759</v>
      </c>
      <c r="U3452">
        <f t="shared" si="277"/>
        <v>42386</v>
      </c>
      <c r="V3452" s="16" t="str">
        <f t="shared" si="278"/>
        <v>116 years 0 months 17 days</v>
      </c>
    </row>
    <row r="3453" spans="1:22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74"/>
        <v>1.0123076923076924</v>
      </c>
      <c r="P3453" s="8">
        <f t="shared" si="275"/>
        <v>41.125</v>
      </c>
      <c r="Q3453" t="s">
        <v>8317</v>
      </c>
      <c r="R3453" t="s">
        <v>8318</v>
      </c>
      <c r="T3453" s="12">
        <f t="shared" si="276"/>
        <v>42439.873841607558</v>
      </c>
      <c r="U3453">
        <f t="shared" si="277"/>
        <v>42439</v>
      </c>
      <c r="V3453" s="16" t="str">
        <f t="shared" si="278"/>
        <v>116 years 2 months 10 days</v>
      </c>
    </row>
    <row r="3454" spans="1:22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74"/>
        <v>1.532</v>
      </c>
      <c r="P3454" s="8">
        <f t="shared" si="275"/>
        <v>41.405405405405403</v>
      </c>
      <c r="Q3454" t="s">
        <v>8317</v>
      </c>
      <c r="R3454" t="s">
        <v>8318</v>
      </c>
      <c r="T3454" s="12">
        <f t="shared" si="276"/>
        <v>42166.085413711582</v>
      </c>
      <c r="U3454">
        <f t="shared" si="277"/>
        <v>42166</v>
      </c>
      <c r="V3454" s="16" t="str">
        <f t="shared" si="278"/>
        <v>115 years 5 months 11 days</v>
      </c>
    </row>
    <row r="3455" spans="1:22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74"/>
        <v>1.2833333333333334</v>
      </c>
      <c r="P3455" s="8">
        <f t="shared" si="275"/>
        <v>27.5</v>
      </c>
      <c r="Q3455" t="s">
        <v>8317</v>
      </c>
      <c r="R3455" t="s">
        <v>8318</v>
      </c>
      <c r="T3455" s="12">
        <f t="shared" si="276"/>
        <v>42896.644869976357</v>
      </c>
      <c r="U3455">
        <f t="shared" si="277"/>
        <v>42896</v>
      </c>
      <c r="V3455" s="16" t="str">
        <f t="shared" si="278"/>
        <v>117 years 5 months 10 days</v>
      </c>
    </row>
    <row r="3456" spans="1:22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74"/>
        <v>1.0071428571428571</v>
      </c>
      <c r="P3456" s="8">
        <f t="shared" si="275"/>
        <v>33.571428571428569</v>
      </c>
      <c r="Q3456" t="s">
        <v>8317</v>
      </c>
      <c r="R3456" t="s">
        <v>8318</v>
      </c>
      <c r="T3456" s="12">
        <f t="shared" si="276"/>
        <v>42167.16736406619</v>
      </c>
      <c r="U3456">
        <f t="shared" si="277"/>
        <v>42167</v>
      </c>
      <c r="V3456" s="16" t="str">
        <f t="shared" si="278"/>
        <v>115 years 5 months 12 days</v>
      </c>
    </row>
    <row r="3457" spans="1:22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74"/>
        <v>1.0065</v>
      </c>
      <c r="P3457" s="8">
        <f t="shared" si="275"/>
        <v>145.86956521739131</v>
      </c>
      <c r="Q3457" t="s">
        <v>8317</v>
      </c>
      <c r="R3457" t="s">
        <v>8318</v>
      </c>
      <c r="T3457" s="12">
        <f t="shared" si="276"/>
        <v>42989.347836879431</v>
      </c>
      <c r="U3457">
        <f t="shared" si="277"/>
        <v>42989</v>
      </c>
      <c r="V3457" s="16" t="str">
        <f t="shared" si="278"/>
        <v>117 years 8 months 11 days</v>
      </c>
    </row>
    <row r="3458" spans="1:22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74"/>
        <v>1.913</v>
      </c>
      <c r="P3458" s="8">
        <f t="shared" si="275"/>
        <v>358.6875</v>
      </c>
      <c r="Q3458" t="s">
        <v>8317</v>
      </c>
      <c r="R3458" t="s">
        <v>8318</v>
      </c>
      <c r="T3458" s="12">
        <f t="shared" si="276"/>
        <v>42166.663912529548</v>
      </c>
      <c r="U3458">
        <f t="shared" si="277"/>
        <v>42166</v>
      </c>
      <c r="V3458" s="16" t="str">
        <f t="shared" si="278"/>
        <v>115 years 5 months 11 days</v>
      </c>
    </row>
    <row r="3459" spans="1:22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9">E3459/D3459</f>
        <v>1.4019999999999999</v>
      </c>
      <c r="P3459" s="8">
        <f t="shared" ref="P3459:P3522" si="280">IFERROR(E3459/L3459, 0)</f>
        <v>50.981818181818184</v>
      </c>
      <c r="Q3459" t="s">
        <v>8317</v>
      </c>
      <c r="R3459" t="s">
        <v>8318</v>
      </c>
      <c r="T3459" s="12">
        <f t="shared" ref="T3459:T3522" si="281">(J3459/84600)+25569+(-8/24)</f>
        <v>42366.324550827419</v>
      </c>
      <c r="U3459">
        <f t="shared" ref="U3459:U3522" si="282">DATEDIF(S3459,T3459, "D")</f>
        <v>42366</v>
      </c>
      <c r="V3459" s="16" t="str">
        <f t="shared" ref="V3459:V3522" si="283">DATEDIF(0,U3459,"y")&amp;" years " &amp;DATEDIF(0,U3459,"ym")&amp;" months "&amp;DATEDIF(0,U3459,"md")&amp;" days"</f>
        <v>115 years 11 months 28 days</v>
      </c>
    </row>
    <row r="3460" spans="1:22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9"/>
        <v>1.2433537832310839</v>
      </c>
      <c r="P3460" s="8">
        <f t="shared" si="280"/>
        <v>45.037037037037038</v>
      </c>
      <c r="Q3460" t="s">
        <v>8317</v>
      </c>
      <c r="R3460" t="s">
        <v>8318</v>
      </c>
      <c r="T3460" s="12">
        <f t="shared" si="281"/>
        <v>42360.703345153663</v>
      </c>
      <c r="U3460">
        <f t="shared" si="282"/>
        <v>42360</v>
      </c>
      <c r="V3460" s="16" t="str">
        <f t="shared" si="283"/>
        <v>115 years 11 months 22 days</v>
      </c>
    </row>
    <row r="3461" spans="1:22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9"/>
        <v>1.262</v>
      </c>
      <c r="P3461" s="8">
        <f t="shared" si="280"/>
        <v>17.527777777777779</v>
      </c>
      <c r="Q3461" t="s">
        <v>8317</v>
      </c>
      <c r="R3461" t="s">
        <v>8318</v>
      </c>
      <c r="T3461" s="12">
        <f t="shared" si="281"/>
        <v>42839.965248226952</v>
      </c>
      <c r="U3461">
        <f t="shared" si="282"/>
        <v>42839</v>
      </c>
      <c r="V3461" s="16" t="str">
        <f t="shared" si="283"/>
        <v>117 years 3 months 14 days</v>
      </c>
    </row>
    <row r="3462" spans="1:22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9"/>
        <v>1.9</v>
      </c>
      <c r="P3462" s="8">
        <f t="shared" si="280"/>
        <v>50</v>
      </c>
      <c r="Q3462" t="s">
        <v>8317</v>
      </c>
      <c r="R3462" t="s">
        <v>8318</v>
      </c>
      <c r="T3462" s="12">
        <f t="shared" si="281"/>
        <v>42198.651914893613</v>
      </c>
      <c r="U3462">
        <f t="shared" si="282"/>
        <v>42198</v>
      </c>
      <c r="V3462" s="16" t="str">
        <f t="shared" si="283"/>
        <v>115 years 6 months 13 days</v>
      </c>
    </row>
    <row r="3463" spans="1:22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9"/>
        <v>1.39</v>
      </c>
      <c r="P3463" s="8">
        <f t="shared" si="280"/>
        <v>57.916666666666664</v>
      </c>
      <c r="Q3463" t="s">
        <v>8317</v>
      </c>
      <c r="R3463" t="s">
        <v>8318</v>
      </c>
      <c r="T3463" s="12">
        <f t="shared" si="281"/>
        <v>43006.589586288414</v>
      </c>
      <c r="U3463">
        <f t="shared" si="282"/>
        <v>43006</v>
      </c>
      <c r="V3463" s="16" t="str">
        <f t="shared" si="283"/>
        <v>117 years 8 months 28 days</v>
      </c>
    </row>
    <row r="3464" spans="1:22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9"/>
        <v>2.02</v>
      </c>
      <c r="P3464" s="8">
        <f t="shared" si="280"/>
        <v>29.705882352941178</v>
      </c>
      <c r="Q3464" t="s">
        <v>8317</v>
      </c>
      <c r="R3464" t="s">
        <v>8318</v>
      </c>
      <c r="T3464" s="12">
        <f t="shared" si="281"/>
        <v>42532.988510638294</v>
      </c>
      <c r="U3464">
        <f t="shared" si="282"/>
        <v>42532</v>
      </c>
      <c r="V3464" s="16" t="str">
        <f t="shared" si="283"/>
        <v>116 years 5 months 11 days</v>
      </c>
    </row>
    <row r="3465" spans="1:22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9"/>
        <v>1.0338000000000001</v>
      </c>
      <c r="P3465" s="8">
        <f t="shared" si="280"/>
        <v>90.684210526315795</v>
      </c>
      <c r="Q3465" t="s">
        <v>8317</v>
      </c>
      <c r="R3465" t="s">
        <v>8318</v>
      </c>
      <c r="T3465" s="12">
        <f t="shared" si="281"/>
        <v>42975.222044917253</v>
      </c>
      <c r="U3465">
        <f t="shared" si="282"/>
        <v>42975</v>
      </c>
      <c r="V3465" s="16" t="str">
        <f t="shared" si="283"/>
        <v>117 years 7 months 28 days</v>
      </c>
    </row>
    <row r="3466" spans="1:22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9"/>
        <v>1.023236</v>
      </c>
      <c r="P3466" s="8">
        <f t="shared" si="280"/>
        <v>55.012688172043013</v>
      </c>
      <c r="Q3466" t="s">
        <v>8317</v>
      </c>
      <c r="R3466" t="s">
        <v>8318</v>
      </c>
      <c r="T3466" s="12">
        <f t="shared" si="281"/>
        <v>42936.629278959808</v>
      </c>
      <c r="U3466">
        <f t="shared" si="282"/>
        <v>42936</v>
      </c>
      <c r="V3466" s="16" t="str">
        <f t="shared" si="283"/>
        <v>117 years 6 months 20 days</v>
      </c>
    </row>
    <row r="3467" spans="1:22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9"/>
        <v>1.03</v>
      </c>
      <c r="P3467" s="8">
        <f t="shared" si="280"/>
        <v>57.222222222222221</v>
      </c>
      <c r="Q3467" t="s">
        <v>8317</v>
      </c>
      <c r="R3467" t="s">
        <v>8318</v>
      </c>
      <c r="T3467" s="12">
        <f t="shared" si="281"/>
        <v>42554.156879432623</v>
      </c>
      <c r="U3467">
        <f t="shared" si="282"/>
        <v>42554</v>
      </c>
      <c r="V3467" s="16" t="str">
        <f t="shared" si="283"/>
        <v>116 years 6 months 3 days</v>
      </c>
    </row>
    <row r="3468" spans="1:22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9"/>
        <v>1.2714285714285714</v>
      </c>
      <c r="P3468" s="8">
        <f t="shared" si="280"/>
        <v>72.950819672131146</v>
      </c>
      <c r="Q3468" t="s">
        <v>8317</v>
      </c>
      <c r="R3468" t="s">
        <v>8318</v>
      </c>
      <c r="T3468" s="12">
        <f t="shared" si="281"/>
        <v>42778.218085106382</v>
      </c>
      <c r="U3468">
        <f t="shared" si="282"/>
        <v>42778</v>
      </c>
      <c r="V3468" s="16" t="str">
        <f t="shared" si="283"/>
        <v>117 years 1 months 12 days</v>
      </c>
    </row>
    <row r="3469" spans="1:22" ht="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9"/>
        <v>1.01</v>
      </c>
      <c r="P3469" s="8">
        <f t="shared" si="280"/>
        <v>64.468085106382972</v>
      </c>
      <c r="Q3469" t="s">
        <v>8317</v>
      </c>
      <c r="R3469" t="s">
        <v>8318</v>
      </c>
      <c r="T3469" s="12">
        <f t="shared" si="281"/>
        <v>42404.076028368792</v>
      </c>
      <c r="U3469">
        <f t="shared" si="282"/>
        <v>42404</v>
      </c>
      <c r="V3469" s="16" t="str">
        <f t="shared" si="283"/>
        <v>116 years 1 months 4 days</v>
      </c>
    </row>
    <row r="3470" spans="1:22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9"/>
        <v>1.2178</v>
      </c>
      <c r="P3470" s="8">
        <f t="shared" si="280"/>
        <v>716.35294117647061</v>
      </c>
      <c r="Q3470" t="s">
        <v>8317</v>
      </c>
      <c r="R3470" t="s">
        <v>8318</v>
      </c>
      <c r="T3470" s="12">
        <f t="shared" si="281"/>
        <v>42967.916418439716</v>
      </c>
      <c r="U3470">
        <f t="shared" si="282"/>
        <v>42967</v>
      </c>
      <c r="V3470" s="16" t="str">
        <f t="shared" si="283"/>
        <v>117 years 7 months 20 days</v>
      </c>
    </row>
    <row r="3471" spans="1:22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9"/>
        <v>1.1339285714285714</v>
      </c>
      <c r="P3471" s="8">
        <f t="shared" si="280"/>
        <v>50.396825396825399</v>
      </c>
      <c r="Q3471" t="s">
        <v>8317</v>
      </c>
      <c r="R3471" t="s">
        <v>8318</v>
      </c>
      <c r="T3471" s="12">
        <f t="shared" si="281"/>
        <v>42817.66247044917</v>
      </c>
      <c r="U3471">
        <f t="shared" si="282"/>
        <v>42817</v>
      </c>
      <c r="V3471" s="16" t="str">
        <f t="shared" si="283"/>
        <v>117 years 2 months 23 days</v>
      </c>
    </row>
    <row r="3472" spans="1:22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9"/>
        <v>1.5</v>
      </c>
      <c r="P3472" s="8">
        <f t="shared" si="280"/>
        <v>41.666666666666664</v>
      </c>
      <c r="Q3472" t="s">
        <v>8317</v>
      </c>
      <c r="R3472" t="s">
        <v>8318</v>
      </c>
      <c r="T3472" s="12">
        <f t="shared" si="281"/>
        <v>42889.540212765954</v>
      </c>
      <c r="U3472">
        <f t="shared" si="282"/>
        <v>42889</v>
      </c>
      <c r="V3472" s="16" t="str">
        <f t="shared" si="283"/>
        <v>117 years 5 months 3 days</v>
      </c>
    </row>
    <row r="3473" spans="1:22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9"/>
        <v>2.1459999999999999</v>
      </c>
      <c r="P3473" s="8">
        <f t="shared" si="280"/>
        <v>35.766666666666666</v>
      </c>
      <c r="Q3473" t="s">
        <v>8317</v>
      </c>
      <c r="R3473" t="s">
        <v>8318</v>
      </c>
      <c r="T3473" s="12">
        <f t="shared" si="281"/>
        <v>42187.717375886517</v>
      </c>
      <c r="U3473">
        <f t="shared" si="282"/>
        <v>42187</v>
      </c>
      <c r="V3473" s="16" t="str">
        <f t="shared" si="283"/>
        <v>115 years 6 months 2 days</v>
      </c>
    </row>
    <row r="3474" spans="1:22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9"/>
        <v>1.0205</v>
      </c>
      <c r="P3474" s="8">
        <f t="shared" si="280"/>
        <v>88.739130434782609</v>
      </c>
      <c r="Q3474" t="s">
        <v>8317</v>
      </c>
      <c r="R3474" t="s">
        <v>8318</v>
      </c>
      <c r="T3474" s="12">
        <f t="shared" si="281"/>
        <v>42275.904621749411</v>
      </c>
      <c r="U3474">
        <f t="shared" si="282"/>
        <v>42275</v>
      </c>
      <c r="V3474" s="16" t="str">
        <f t="shared" si="283"/>
        <v>115 years 8 months 28 days</v>
      </c>
    </row>
    <row r="3475" spans="1:22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9"/>
        <v>1</v>
      </c>
      <c r="P3475" s="8">
        <f t="shared" si="280"/>
        <v>148.4848484848485</v>
      </c>
      <c r="Q3475" t="s">
        <v>8317</v>
      </c>
      <c r="R3475" t="s">
        <v>8318</v>
      </c>
      <c r="T3475" s="12">
        <f t="shared" si="281"/>
        <v>42413.433758865249</v>
      </c>
      <c r="U3475">
        <f t="shared" si="282"/>
        <v>42413</v>
      </c>
      <c r="V3475" s="16" t="str">
        <f t="shared" si="283"/>
        <v>116 years 1 months 13 days</v>
      </c>
    </row>
    <row r="3476" spans="1:22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9"/>
        <v>1.01</v>
      </c>
      <c r="P3476" s="8">
        <f t="shared" si="280"/>
        <v>51.794871794871796</v>
      </c>
      <c r="Q3476" t="s">
        <v>8317</v>
      </c>
      <c r="R3476" t="s">
        <v>8318</v>
      </c>
      <c r="T3476" s="12">
        <f t="shared" si="281"/>
        <v>42902.285236406613</v>
      </c>
      <c r="U3476">
        <f t="shared" si="282"/>
        <v>42902</v>
      </c>
      <c r="V3476" s="16" t="str">
        <f t="shared" si="283"/>
        <v>117 years 5 months 16 days</v>
      </c>
    </row>
    <row r="3477" spans="1:22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9"/>
        <v>1.1333333333333333</v>
      </c>
      <c r="P3477" s="8">
        <f t="shared" si="280"/>
        <v>20</v>
      </c>
      <c r="Q3477" t="s">
        <v>8317</v>
      </c>
      <c r="R3477" t="s">
        <v>8318</v>
      </c>
      <c r="T3477" s="12">
        <f t="shared" si="281"/>
        <v>42266.41730496454</v>
      </c>
      <c r="U3477">
        <f t="shared" si="282"/>
        <v>42266</v>
      </c>
      <c r="V3477" s="16" t="str">
        <f t="shared" si="283"/>
        <v>115 years 8 months 19 days</v>
      </c>
    </row>
    <row r="3478" spans="1:22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9"/>
        <v>1.04</v>
      </c>
      <c r="P3478" s="8">
        <f t="shared" si="280"/>
        <v>52</v>
      </c>
      <c r="Q3478" t="s">
        <v>8317</v>
      </c>
      <c r="R3478" t="s">
        <v>8318</v>
      </c>
      <c r="T3478" s="12">
        <f t="shared" si="281"/>
        <v>42268.867494089827</v>
      </c>
      <c r="U3478">
        <f t="shared" si="282"/>
        <v>42268</v>
      </c>
      <c r="V3478" s="16" t="str">
        <f t="shared" si="283"/>
        <v>115 years 8 months 21 days</v>
      </c>
    </row>
    <row r="3479" spans="1:22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9"/>
        <v>1.1533333333333333</v>
      </c>
      <c r="P3479" s="8">
        <f t="shared" si="280"/>
        <v>53.230769230769234</v>
      </c>
      <c r="Q3479" t="s">
        <v>8317</v>
      </c>
      <c r="R3479" t="s">
        <v>8318</v>
      </c>
      <c r="T3479" s="12">
        <f t="shared" si="281"/>
        <v>42480.738096926711</v>
      </c>
      <c r="U3479">
        <f t="shared" si="282"/>
        <v>42480</v>
      </c>
      <c r="V3479" s="16" t="str">
        <f t="shared" si="283"/>
        <v>116 years 3 months 20 days</v>
      </c>
    </row>
    <row r="3480" spans="1:22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9"/>
        <v>1.1285000000000001</v>
      </c>
      <c r="P3480" s="8">
        <f t="shared" si="280"/>
        <v>39.596491228070178</v>
      </c>
      <c r="Q3480" t="s">
        <v>8317</v>
      </c>
      <c r="R3480" t="s">
        <v>8318</v>
      </c>
      <c r="T3480" s="12">
        <f t="shared" si="281"/>
        <v>42404.326501182026</v>
      </c>
      <c r="U3480">
        <f t="shared" si="282"/>
        <v>42404</v>
      </c>
      <c r="V3480" s="16" t="str">
        <f t="shared" si="283"/>
        <v>116 years 1 months 4 days</v>
      </c>
    </row>
    <row r="3481" spans="1:22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9"/>
        <v>1.2786666666666666</v>
      </c>
      <c r="P3481" s="8">
        <f t="shared" si="280"/>
        <v>34.25</v>
      </c>
      <c r="Q3481" t="s">
        <v>8317</v>
      </c>
      <c r="R3481" t="s">
        <v>8318</v>
      </c>
      <c r="T3481" s="12">
        <f t="shared" si="281"/>
        <v>42126.476122931439</v>
      </c>
      <c r="U3481">
        <f t="shared" si="282"/>
        <v>42126</v>
      </c>
      <c r="V3481" s="16" t="str">
        <f t="shared" si="283"/>
        <v>115 years 4 months 2 days</v>
      </c>
    </row>
    <row r="3482" spans="1:22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9"/>
        <v>1.4266666666666667</v>
      </c>
      <c r="P3482" s="8">
        <f t="shared" si="280"/>
        <v>164.61538461538461</v>
      </c>
      <c r="Q3482" t="s">
        <v>8317</v>
      </c>
      <c r="R3482" t="s">
        <v>8318</v>
      </c>
      <c r="T3482" s="12">
        <f t="shared" si="281"/>
        <v>42524.224905437346</v>
      </c>
      <c r="U3482">
        <f t="shared" si="282"/>
        <v>42524</v>
      </c>
      <c r="V3482" s="16" t="str">
        <f t="shared" si="283"/>
        <v>116 years 5 months 3 days</v>
      </c>
    </row>
    <row r="3483" spans="1:22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9"/>
        <v>1.1879999999999999</v>
      </c>
      <c r="P3483" s="8">
        <f t="shared" si="280"/>
        <v>125.05263157894737</v>
      </c>
      <c r="Q3483" t="s">
        <v>8317</v>
      </c>
      <c r="R3483" t="s">
        <v>8318</v>
      </c>
      <c r="T3483" s="12">
        <f t="shared" si="281"/>
        <v>42338.28118203309</v>
      </c>
      <c r="U3483">
        <f t="shared" si="282"/>
        <v>42338</v>
      </c>
      <c r="V3483" s="16" t="str">
        <f t="shared" si="283"/>
        <v>115 years 10 months 30 days</v>
      </c>
    </row>
    <row r="3484" spans="1:22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9"/>
        <v>1.3833333333333333</v>
      </c>
      <c r="P3484" s="8">
        <f t="shared" si="280"/>
        <v>51.875</v>
      </c>
      <c r="Q3484" t="s">
        <v>8317</v>
      </c>
      <c r="R3484" t="s">
        <v>8318</v>
      </c>
      <c r="T3484" s="12">
        <f t="shared" si="281"/>
        <v>42141.71</v>
      </c>
      <c r="U3484">
        <f t="shared" si="282"/>
        <v>42141</v>
      </c>
      <c r="V3484" s="16" t="str">
        <f t="shared" si="283"/>
        <v>115 years 4 months 17 days</v>
      </c>
    </row>
    <row r="3485" spans="1:22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9"/>
        <v>1.599402985074627</v>
      </c>
      <c r="P3485" s="8">
        <f t="shared" si="280"/>
        <v>40.285714285714285</v>
      </c>
      <c r="Q3485" t="s">
        <v>8317</v>
      </c>
      <c r="R3485" t="s">
        <v>8318</v>
      </c>
      <c r="T3485" s="12">
        <f t="shared" si="281"/>
        <v>42138.541146572104</v>
      </c>
      <c r="U3485">
        <f t="shared" si="282"/>
        <v>42138</v>
      </c>
      <c r="V3485" s="16" t="str">
        <f t="shared" si="283"/>
        <v>115 years 4 months 14 days</v>
      </c>
    </row>
    <row r="3486" spans="1:22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9"/>
        <v>1.1424000000000001</v>
      </c>
      <c r="P3486" s="8">
        <f t="shared" si="280"/>
        <v>64.909090909090907</v>
      </c>
      <c r="Q3486" t="s">
        <v>8317</v>
      </c>
      <c r="R3486" t="s">
        <v>8318</v>
      </c>
      <c r="T3486" s="12">
        <f t="shared" si="281"/>
        <v>42866.804952718674</v>
      </c>
      <c r="U3486">
        <f t="shared" si="282"/>
        <v>42866</v>
      </c>
      <c r="V3486" s="16" t="str">
        <f t="shared" si="283"/>
        <v>117 years 4 months 11 days</v>
      </c>
    </row>
    <row r="3487" spans="1:22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9"/>
        <v>1.0060606060606061</v>
      </c>
      <c r="P3487" s="8">
        <f t="shared" si="280"/>
        <v>55.333333333333336</v>
      </c>
      <c r="Q3487" t="s">
        <v>8317</v>
      </c>
      <c r="R3487" t="s">
        <v>8318</v>
      </c>
      <c r="T3487" s="12">
        <f t="shared" si="281"/>
        <v>42729.885106382972</v>
      </c>
      <c r="U3487">
        <f t="shared" si="282"/>
        <v>42729</v>
      </c>
      <c r="V3487" s="16" t="str">
        <f t="shared" si="283"/>
        <v>116 years 11 months 25 days</v>
      </c>
    </row>
    <row r="3488" spans="1:22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9"/>
        <v>1.552</v>
      </c>
      <c r="P3488" s="8">
        <f t="shared" si="280"/>
        <v>83.142857142857139</v>
      </c>
      <c r="Q3488" t="s">
        <v>8317</v>
      </c>
      <c r="R3488" t="s">
        <v>8318</v>
      </c>
      <c r="T3488" s="12">
        <f t="shared" si="281"/>
        <v>42478.836891252948</v>
      </c>
      <c r="U3488">
        <f t="shared" si="282"/>
        <v>42478</v>
      </c>
      <c r="V3488" s="16" t="str">
        <f t="shared" si="283"/>
        <v>116 years 3 months 18 days</v>
      </c>
    </row>
    <row r="3489" spans="1:22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9"/>
        <v>1.2775000000000001</v>
      </c>
      <c r="P3489" s="8">
        <f t="shared" si="280"/>
        <v>38.712121212121211</v>
      </c>
      <c r="Q3489" t="s">
        <v>8317</v>
      </c>
      <c r="R3489" t="s">
        <v>8318</v>
      </c>
      <c r="T3489" s="12">
        <f t="shared" si="281"/>
        <v>42502.39304964539</v>
      </c>
      <c r="U3489">
        <f t="shared" si="282"/>
        <v>42502</v>
      </c>
      <c r="V3489" s="16" t="str">
        <f t="shared" si="283"/>
        <v>116 years 4 months 12 days</v>
      </c>
    </row>
    <row r="3490" spans="1:22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9"/>
        <v>1.212</v>
      </c>
      <c r="P3490" s="8">
        <f t="shared" si="280"/>
        <v>125.37931034482759</v>
      </c>
      <c r="Q3490" t="s">
        <v>8317</v>
      </c>
      <c r="R3490" t="s">
        <v>8318</v>
      </c>
      <c r="T3490" s="12">
        <f t="shared" si="281"/>
        <v>42438.897872340422</v>
      </c>
      <c r="U3490">
        <f t="shared" si="282"/>
        <v>42438</v>
      </c>
      <c r="V3490" s="16" t="str">
        <f t="shared" si="283"/>
        <v>116 years 2 months 9 days</v>
      </c>
    </row>
    <row r="3491" spans="1:22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9"/>
        <v>1.127</v>
      </c>
      <c r="P3491" s="8">
        <f t="shared" si="280"/>
        <v>78.263888888888886</v>
      </c>
      <c r="Q3491" t="s">
        <v>8317</v>
      </c>
      <c r="R3491" t="s">
        <v>8318</v>
      </c>
      <c r="T3491" s="12">
        <f t="shared" si="281"/>
        <v>42097.656394799051</v>
      </c>
      <c r="U3491">
        <f t="shared" si="282"/>
        <v>42097</v>
      </c>
      <c r="V3491" s="16" t="str">
        <f t="shared" si="283"/>
        <v>115 years 3 months 3 days</v>
      </c>
    </row>
    <row r="3492" spans="1:22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9"/>
        <v>1.2749999999999999</v>
      </c>
      <c r="P3492" s="8">
        <f t="shared" si="280"/>
        <v>47.222222222222221</v>
      </c>
      <c r="Q3492" t="s">
        <v>8317</v>
      </c>
      <c r="R3492" t="s">
        <v>8318</v>
      </c>
      <c r="T3492" s="12">
        <f t="shared" si="281"/>
        <v>42802.507375886526</v>
      </c>
      <c r="U3492">
        <f t="shared" si="282"/>
        <v>42802</v>
      </c>
      <c r="V3492" s="16" t="str">
        <f t="shared" si="283"/>
        <v>117 years 2 months 8 days</v>
      </c>
    </row>
    <row r="3493" spans="1:22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9"/>
        <v>1.5820000000000001</v>
      </c>
      <c r="P3493" s="8">
        <f t="shared" si="280"/>
        <v>79.099999999999994</v>
      </c>
      <c r="Q3493" t="s">
        <v>8317</v>
      </c>
      <c r="R3493" t="s">
        <v>8318</v>
      </c>
      <c r="T3493" s="12">
        <f t="shared" si="281"/>
        <v>42473.092009456261</v>
      </c>
      <c r="U3493">
        <f t="shared" si="282"/>
        <v>42473</v>
      </c>
      <c r="V3493" s="16" t="str">
        <f t="shared" si="283"/>
        <v>116 years 3 months 13 days</v>
      </c>
    </row>
    <row r="3494" spans="1:22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9"/>
        <v>1.0526894736842105</v>
      </c>
      <c r="P3494" s="8">
        <f t="shared" si="280"/>
        <v>114.29199999999999</v>
      </c>
      <c r="Q3494" t="s">
        <v>8317</v>
      </c>
      <c r="R3494" t="s">
        <v>8318</v>
      </c>
      <c r="T3494" s="12">
        <f t="shared" si="281"/>
        <v>42622.973959810872</v>
      </c>
      <c r="U3494">
        <f t="shared" si="282"/>
        <v>42622</v>
      </c>
      <c r="V3494" s="16" t="str">
        <f t="shared" si="283"/>
        <v>116 years 8 months 9 days</v>
      </c>
    </row>
    <row r="3495" spans="1:22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9"/>
        <v>1</v>
      </c>
      <c r="P3495" s="8">
        <f t="shared" si="280"/>
        <v>51.724137931034484</v>
      </c>
      <c r="Q3495" t="s">
        <v>8317</v>
      </c>
      <c r="R3495" t="s">
        <v>8318</v>
      </c>
      <c r="T3495" s="12">
        <f t="shared" si="281"/>
        <v>42194.912955082742</v>
      </c>
      <c r="U3495">
        <f t="shared" si="282"/>
        <v>42194</v>
      </c>
      <c r="V3495" s="16" t="str">
        <f t="shared" si="283"/>
        <v>115 years 6 months 9 days</v>
      </c>
    </row>
    <row r="3496" spans="1:22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9"/>
        <v>1</v>
      </c>
      <c r="P3496" s="8">
        <f t="shared" si="280"/>
        <v>30.76923076923077</v>
      </c>
      <c r="Q3496" t="s">
        <v>8317</v>
      </c>
      <c r="R3496" t="s">
        <v>8318</v>
      </c>
      <c r="T3496" s="12">
        <f t="shared" si="281"/>
        <v>43053.141548463354</v>
      </c>
      <c r="U3496">
        <f t="shared" si="282"/>
        <v>43053</v>
      </c>
      <c r="V3496" s="16" t="str">
        <f t="shared" si="283"/>
        <v>117 years 10 months 14 days</v>
      </c>
    </row>
    <row r="3497" spans="1:22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9"/>
        <v>1.0686</v>
      </c>
      <c r="P3497" s="8">
        <f t="shared" si="280"/>
        <v>74.208333333333329</v>
      </c>
      <c r="Q3497" t="s">
        <v>8317</v>
      </c>
      <c r="R3497" t="s">
        <v>8318</v>
      </c>
      <c r="T3497" s="12">
        <f t="shared" si="281"/>
        <v>42263.232966903066</v>
      </c>
      <c r="U3497">
        <f t="shared" si="282"/>
        <v>42263</v>
      </c>
      <c r="V3497" s="16" t="str">
        <f t="shared" si="283"/>
        <v>115 years 8 months 16 days</v>
      </c>
    </row>
    <row r="3498" spans="1:22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9"/>
        <v>1.244</v>
      </c>
      <c r="P3498" s="8">
        <f t="shared" si="280"/>
        <v>47.846153846153847</v>
      </c>
      <c r="Q3498" t="s">
        <v>8317</v>
      </c>
      <c r="R3498" t="s">
        <v>8318</v>
      </c>
      <c r="T3498" s="12">
        <f t="shared" si="281"/>
        <v>42946.552789598107</v>
      </c>
      <c r="U3498">
        <f t="shared" si="282"/>
        <v>42946</v>
      </c>
      <c r="V3498" s="16" t="str">
        <f t="shared" si="283"/>
        <v>117 years 6 months 30 days</v>
      </c>
    </row>
    <row r="3499" spans="1:22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9"/>
        <v>1.0870406189555126</v>
      </c>
      <c r="P3499" s="8">
        <f t="shared" si="280"/>
        <v>34.408163265306122</v>
      </c>
      <c r="Q3499" t="s">
        <v>8317</v>
      </c>
      <c r="R3499" t="s">
        <v>8318</v>
      </c>
      <c r="T3499" s="12">
        <f t="shared" si="281"/>
        <v>42871.892482269504</v>
      </c>
      <c r="U3499">
        <f t="shared" si="282"/>
        <v>42871</v>
      </c>
      <c r="V3499" s="16" t="str">
        <f t="shared" si="283"/>
        <v>117 years 4 months 16 days</v>
      </c>
    </row>
    <row r="3500" spans="1:22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9"/>
        <v>1.0242424242424242</v>
      </c>
      <c r="P3500" s="8">
        <f t="shared" si="280"/>
        <v>40.238095238095241</v>
      </c>
      <c r="Q3500" t="s">
        <v>8317</v>
      </c>
      <c r="R3500" t="s">
        <v>8318</v>
      </c>
      <c r="T3500" s="12">
        <f t="shared" si="281"/>
        <v>42818.190354609927</v>
      </c>
      <c r="U3500">
        <f t="shared" si="282"/>
        <v>42818</v>
      </c>
      <c r="V3500" s="16" t="str">
        <f t="shared" si="283"/>
        <v>117 years 2 months 24 days</v>
      </c>
    </row>
    <row r="3501" spans="1:22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9"/>
        <v>1.0549999999999999</v>
      </c>
      <c r="P3501" s="8">
        <f t="shared" si="280"/>
        <v>60.285714285714285</v>
      </c>
      <c r="Q3501" t="s">
        <v>8317</v>
      </c>
      <c r="R3501" t="s">
        <v>8318</v>
      </c>
      <c r="T3501" s="12">
        <f t="shared" si="281"/>
        <v>42484.107860520096</v>
      </c>
      <c r="U3501">
        <f t="shared" si="282"/>
        <v>42484</v>
      </c>
      <c r="V3501" s="16" t="str">
        <f t="shared" si="283"/>
        <v>116 years 3 months 24 days</v>
      </c>
    </row>
    <row r="3502" spans="1:22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9"/>
        <v>1.0629999999999999</v>
      </c>
      <c r="P3502" s="8">
        <f t="shared" si="280"/>
        <v>25.30952380952381</v>
      </c>
      <c r="Q3502" t="s">
        <v>8317</v>
      </c>
      <c r="R3502" t="s">
        <v>8318</v>
      </c>
      <c r="T3502" s="12">
        <f t="shared" si="281"/>
        <v>42778.116288416073</v>
      </c>
      <c r="U3502">
        <f t="shared" si="282"/>
        <v>42778</v>
      </c>
      <c r="V3502" s="16" t="str">
        <f t="shared" si="283"/>
        <v>117 years 1 months 12 days</v>
      </c>
    </row>
    <row r="3503" spans="1:22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9"/>
        <v>1.0066666666666666</v>
      </c>
      <c r="P3503" s="8">
        <f t="shared" si="280"/>
        <v>35.952380952380949</v>
      </c>
      <c r="Q3503" t="s">
        <v>8317</v>
      </c>
      <c r="R3503" t="s">
        <v>8318</v>
      </c>
      <c r="T3503" s="12">
        <f t="shared" si="281"/>
        <v>42587.999940898342</v>
      </c>
      <c r="U3503">
        <f t="shared" si="282"/>
        <v>42587</v>
      </c>
      <c r="V3503" s="16" t="str">
        <f t="shared" si="283"/>
        <v>116 years 7 months 5 days</v>
      </c>
    </row>
    <row r="3504" spans="1:22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9"/>
        <v>1.054</v>
      </c>
      <c r="P3504" s="8">
        <f t="shared" si="280"/>
        <v>136</v>
      </c>
      <c r="Q3504" t="s">
        <v>8317</v>
      </c>
      <c r="R3504" t="s">
        <v>8318</v>
      </c>
      <c r="T3504" s="12">
        <f t="shared" si="281"/>
        <v>42789.268605200945</v>
      </c>
      <c r="U3504">
        <f t="shared" si="282"/>
        <v>42789</v>
      </c>
      <c r="V3504" s="16" t="str">
        <f t="shared" si="283"/>
        <v>117 years 1 months 23 days</v>
      </c>
    </row>
    <row r="3505" spans="1:22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9"/>
        <v>1.0755999999999999</v>
      </c>
      <c r="P3505" s="8">
        <f t="shared" si="280"/>
        <v>70.763157894736835</v>
      </c>
      <c r="Q3505" t="s">
        <v>8317</v>
      </c>
      <c r="R3505" t="s">
        <v>8318</v>
      </c>
      <c r="T3505" s="12">
        <f t="shared" si="281"/>
        <v>42906.346666666665</v>
      </c>
      <c r="U3505">
        <f t="shared" si="282"/>
        <v>42906</v>
      </c>
      <c r="V3505" s="16" t="str">
        <f t="shared" si="283"/>
        <v>117 years 5 months 20 days</v>
      </c>
    </row>
    <row r="3506" spans="1:22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9"/>
        <v>1</v>
      </c>
      <c r="P3506" s="8">
        <f t="shared" si="280"/>
        <v>125</v>
      </c>
      <c r="Q3506" t="s">
        <v>8317</v>
      </c>
      <c r="R3506" t="s">
        <v>8318</v>
      </c>
      <c r="T3506" s="12">
        <f t="shared" si="281"/>
        <v>42653.346229314418</v>
      </c>
      <c r="U3506">
        <f t="shared" si="282"/>
        <v>42653</v>
      </c>
      <c r="V3506" s="16" t="str">
        <f t="shared" si="283"/>
        <v>116 years 9 months 10 days</v>
      </c>
    </row>
    <row r="3507" spans="1:22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9"/>
        <v>1.0376000000000001</v>
      </c>
      <c r="P3507" s="8">
        <f t="shared" si="280"/>
        <v>66.512820512820511</v>
      </c>
      <c r="Q3507" t="s">
        <v>8317</v>
      </c>
      <c r="R3507" t="s">
        <v>8318</v>
      </c>
      <c r="T3507" s="12">
        <f t="shared" si="281"/>
        <v>42105.111643026001</v>
      </c>
      <c r="U3507">
        <f t="shared" si="282"/>
        <v>42105</v>
      </c>
      <c r="V3507" s="16" t="str">
        <f t="shared" si="283"/>
        <v>115 years 3 months 11 days</v>
      </c>
    </row>
    <row r="3508" spans="1:22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9"/>
        <v>1.0149999999999999</v>
      </c>
      <c r="P3508" s="8">
        <f t="shared" si="280"/>
        <v>105</v>
      </c>
      <c r="Q3508" t="s">
        <v>8317</v>
      </c>
      <c r="R3508" t="s">
        <v>8318</v>
      </c>
      <c r="T3508" s="12">
        <f t="shared" si="281"/>
        <v>42175.373995271868</v>
      </c>
      <c r="U3508">
        <f t="shared" si="282"/>
        <v>42175</v>
      </c>
      <c r="V3508" s="16" t="str">
        <f t="shared" si="283"/>
        <v>115 years 5 months 20 days</v>
      </c>
    </row>
    <row r="3509" spans="1:22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9"/>
        <v>1.044</v>
      </c>
      <c r="P3509" s="8">
        <f t="shared" si="280"/>
        <v>145</v>
      </c>
      <c r="Q3509" t="s">
        <v>8317</v>
      </c>
      <c r="R3509" t="s">
        <v>8318</v>
      </c>
      <c r="T3509" s="12">
        <f t="shared" si="281"/>
        <v>42851.651737588654</v>
      </c>
      <c r="U3509">
        <f t="shared" si="282"/>
        <v>42851</v>
      </c>
      <c r="V3509" s="16" t="str">
        <f t="shared" si="283"/>
        <v>117 years 3 months 26 days</v>
      </c>
    </row>
    <row r="3510" spans="1:22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9"/>
        <v>1.8</v>
      </c>
      <c r="P3510" s="8">
        <f t="shared" si="280"/>
        <v>12</v>
      </c>
      <c r="Q3510" t="s">
        <v>8317</v>
      </c>
      <c r="R3510" t="s">
        <v>8318</v>
      </c>
      <c r="T3510" s="12">
        <f t="shared" si="281"/>
        <v>42837.156654846338</v>
      </c>
      <c r="U3510">
        <f t="shared" si="282"/>
        <v>42837</v>
      </c>
      <c r="V3510" s="16" t="str">
        <f t="shared" si="283"/>
        <v>117 years 3 months 12 days</v>
      </c>
    </row>
    <row r="3511" spans="1:22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9"/>
        <v>1.0633333333333332</v>
      </c>
      <c r="P3511" s="8">
        <f t="shared" si="280"/>
        <v>96.666666666666671</v>
      </c>
      <c r="Q3511" t="s">
        <v>8317</v>
      </c>
      <c r="R3511" t="s">
        <v>8318</v>
      </c>
      <c r="T3511" s="12">
        <f t="shared" si="281"/>
        <v>42299.076430260044</v>
      </c>
      <c r="U3511">
        <f t="shared" si="282"/>
        <v>42299</v>
      </c>
      <c r="V3511" s="16" t="str">
        <f t="shared" si="283"/>
        <v>115 years 9 months 22 days</v>
      </c>
    </row>
    <row r="3512" spans="1:22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9"/>
        <v>1.0055555555555555</v>
      </c>
      <c r="P3512" s="8">
        <f t="shared" si="280"/>
        <v>60.333333333333336</v>
      </c>
      <c r="Q3512" t="s">
        <v>8317</v>
      </c>
      <c r="R3512" t="s">
        <v>8318</v>
      </c>
      <c r="T3512" s="12">
        <f t="shared" si="281"/>
        <v>42147.683758865249</v>
      </c>
      <c r="U3512">
        <f t="shared" si="282"/>
        <v>42147</v>
      </c>
      <c r="V3512" s="16" t="str">
        <f t="shared" si="283"/>
        <v>115 years 4 months 23 days</v>
      </c>
    </row>
    <row r="3513" spans="1:22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9"/>
        <v>1.012</v>
      </c>
      <c r="P3513" s="8">
        <f t="shared" si="280"/>
        <v>79.89473684210526</v>
      </c>
      <c r="Q3513" t="s">
        <v>8317</v>
      </c>
      <c r="R3513" t="s">
        <v>8318</v>
      </c>
      <c r="T3513" s="12">
        <f t="shared" si="281"/>
        <v>42275.60159574468</v>
      </c>
      <c r="U3513">
        <f t="shared" si="282"/>
        <v>42275</v>
      </c>
      <c r="V3513" s="16" t="str">
        <f t="shared" si="283"/>
        <v>115 years 8 months 28 days</v>
      </c>
    </row>
    <row r="3514" spans="1:22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9"/>
        <v>1</v>
      </c>
      <c r="P3514" s="8">
        <f t="shared" si="280"/>
        <v>58.823529411764703</v>
      </c>
      <c r="Q3514" t="s">
        <v>8317</v>
      </c>
      <c r="R3514" t="s">
        <v>8318</v>
      </c>
      <c r="T3514" s="12">
        <f t="shared" si="281"/>
        <v>42408.023546099292</v>
      </c>
      <c r="U3514">
        <f t="shared" si="282"/>
        <v>42408</v>
      </c>
      <c r="V3514" s="16" t="str">
        <f t="shared" si="283"/>
        <v>116 years 1 months 8 days</v>
      </c>
    </row>
    <row r="3515" spans="1:22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9"/>
        <v>1.1839285714285714</v>
      </c>
      <c r="P3515" s="8">
        <f t="shared" si="280"/>
        <v>75.340909090909093</v>
      </c>
      <c r="Q3515" t="s">
        <v>8317</v>
      </c>
      <c r="R3515" t="s">
        <v>8318</v>
      </c>
      <c r="T3515" s="12">
        <f t="shared" si="281"/>
        <v>42125.70108747045</v>
      </c>
      <c r="U3515">
        <f t="shared" si="282"/>
        <v>42125</v>
      </c>
      <c r="V3515" s="16" t="str">
        <f t="shared" si="283"/>
        <v>115 years 4 months 1 days</v>
      </c>
    </row>
    <row r="3516" spans="1:22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9"/>
        <v>1.1000000000000001</v>
      </c>
      <c r="P3516" s="8">
        <f t="shared" si="280"/>
        <v>55</v>
      </c>
      <c r="Q3516" t="s">
        <v>8317</v>
      </c>
      <c r="R3516" t="s">
        <v>8318</v>
      </c>
      <c r="T3516" s="12">
        <f t="shared" si="281"/>
        <v>42370.552624113472</v>
      </c>
      <c r="U3516">
        <f t="shared" si="282"/>
        <v>42370</v>
      </c>
      <c r="V3516" s="16" t="str">
        <f t="shared" si="283"/>
        <v>116 years 0 months 1 days</v>
      </c>
    </row>
    <row r="3517" spans="1:22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9"/>
        <v>1.0266666666666666</v>
      </c>
      <c r="P3517" s="8">
        <f t="shared" si="280"/>
        <v>66.956521739130437</v>
      </c>
      <c r="Q3517" t="s">
        <v>8317</v>
      </c>
      <c r="R3517" t="s">
        <v>8318</v>
      </c>
      <c r="T3517" s="12">
        <f t="shared" si="281"/>
        <v>42477.711241134748</v>
      </c>
      <c r="U3517">
        <f t="shared" si="282"/>
        <v>42477</v>
      </c>
      <c r="V3517" s="16" t="str">
        <f t="shared" si="283"/>
        <v>116 years 3 months 17 days</v>
      </c>
    </row>
    <row r="3518" spans="1:22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9"/>
        <v>1</v>
      </c>
      <c r="P3518" s="8">
        <f t="shared" si="280"/>
        <v>227.27272727272728</v>
      </c>
      <c r="Q3518" t="s">
        <v>8317</v>
      </c>
      <c r="R3518" t="s">
        <v>8318</v>
      </c>
      <c r="T3518" s="12">
        <f t="shared" si="281"/>
        <v>42202.208865248227</v>
      </c>
      <c r="U3518">
        <f t="shared" si="282"/>
        <v>42202</v>
      </c>
      <c r="V3518" s="16" t="str">
        <f t="shared" si="283"/>
        <v>115 years 6 months 17 days</v>
      </c>
    </row>
    <row r="3519" spans="1:22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9"/>
        <v>1</v>
      </c>
      <c r="P3519" s="8">
        <f t="shared" si="280"/>
        <v>307.69230769230768</v>
      </c>
      <c r="Q3519" t="s">
        <v>8317</v>
      </c>
      <c r="R3519" t="s">
        <v>8318</v>
      </c>
      <c r="T3519" s="12">
        <f t="shared" si="281"/>
        <v>42139.714349881797</v>
      </c>
      <c r="U3519">
        <f t="shared" si="282"/>
        <v>42139</v>
      </c>
      <c r="V3519" s="16" t="str">
        <f t="shared" si="283"/>
        <v>115 years 4 months 15 days</v>
      </c>
    </row>
    <row r="3520" spans="1:22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9"/>
        <v>1.10046</v>
      </c>
      <c r="P3520" s="8">
        <f t="shared" si="280"/>
        <v>50.020909090909093</v>
      </c>
      <c r="Q3520" t="s">
        <v>8317</v>
      </c>
      <c r="R3520" t="s">
        <v>8318</v>
      </c>
      <c r="T3520" s="12">
        <f t="shared" si="281"/>
        <v>42240.786040189123</v>
      </c>
      <c r="U3520">
        <f t="shared" si="282"/>
        <v>42240</v>
      </c>
      <c r="V3520" s="16" t="str">
        <f t="shared" si="283"/>
        <v>115 years 7 months 24 days</v>
      </c>
    </row>
    <row r="3521" spans="1:22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9"/>
        <v>1.0135000000000001</v>
      </c>
      <c r="P3521" s="8">
        <f t="shared" si="280"/>
        <v>72.392857142857139</v>
      </c>
      <c r="Q3521" t="s">
        <v>8317</v>
      </c>
      <c r="R3521" t="s">
        <v>8318</v>
      </c>
      <c r="T3521" s="12">
        <f t="shared" si="281"/>
        <v>42387.661347517729</v>
      </c>
      <c r="U3521">
        <f t="shared" si="282"/>
        <v>42387</v>
      </c>
      <c r="V3521" s="16" t="str">
        <f t="shared" si="283"/>
        <v>116 years 0 months 18 days</v>
      </c>
    </row>
    <row r="3522" spans="1:22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9"/>
        <v>1.0075000000000001</v>
      </c>
      <c r="P3522" s="8">
        <f t="shared" si="280"/>
        <v>95.952380952380949</v>
      </c>
      <c r="Q3522" t="s">
        <v>8317</v>
      </c>
      <c r="R3522" t="s">
        <v>8318</v>
      </c>
      <c r="T3522" s="12">
        <f t="shared" si="281"/>
        <v>42581.933947990539</v>
      </c>
      <c r="U3522">
        <f t="shared" si="282"/>
        <v>42581</v>
      </c>
      <c r="V3522" s="16" t="str">
        <f t="shared" si="283"/>
        <v>116 years 6 months 30 days</v>
      </c>
    </row>
    <row r="3523" spans="1:22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84">E3523/D3523</f>
        <v>1.6942857142857144</v>
      </c>
      <c r="P3523" s="8">
        <f t="shared" ref="P3523:P3586" si="285">IFERROR(E3523/L3523, 0)</f>
        <v>45.615384615384613</v>
      </c>
      <c r="Q3523" t="s">
        <v>8317</v>
      </c>
      <c r="R3523" t="s">
        <v>8318</v>
      </c>
      <c r="T3523" s="12">
        <f t="shared" ref="T3523:T3586" si="286">(J3523/84600)+25569+(-8/24)</f>
        <v>42228.099527186758</v>
      </c>
      <c r="U3523">
        <f t="shared" ref="U3523:U3586" si="287">DATEDIF(S3523,T3523, "D")</f>
        <v>42228</v>
      </c>
      <c r="V3523" s="16" t="str">
        <f t="shared" ref="V3523:V3586" si="288">DATEDIF(0,U3523,"y")&amp;" years " &amp;DATEDIF(0,U3523,"ym")&amp;" months "&amp;DATEDIF(0,U3523,"md")&amp;" days"</f>
        <v>115 years 7 months 12 days</v>
      </c>
    </row>
    <row r="3524" spans="1:22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84"/>
        <v>1</v>
      </c>
      <c r="P3524" s="8">
        <f t="shared" si="285"/>
        <v>41.029411764705884</v>
      </c>
      <c r="Q3524" t="s">
        <v>8317</v>
      </c>
      <c r="R3524" t="s">
        <v>8318</v>
      </c>
      <c r="T3524" s="12">
        <f t="shared" si="286"/>
        <v>42589.047825059104</v>
      </c>
      <c r="U3524">
        <f t="shared" si="287"/>
        <v>42589</v>
      </c>
      <c r="V3524" s="16" t="str">
        <f t="shared" si="288"/>
        <v>116 years 7 months 7 days</v>
      </c>
    </row>
    <row r="3525" spans="1:22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84"/>
        <v>1.1365000000000001</v>
      </c>
      <c r="P3525" s="8">
        <f t="shared" si="285"/>
        <v>56.825000000000003</v>
      </c>
      <c r="Q3525" t="s">
        <v>8317</v>
      </c>
      <c r="R3525" t="s">
        <v>8318</v>
      </c>
      <c r="T3525" s="12">
        <f t="shared" si="286"/>
        <v>42943.030118203307</v>
      </c>
      <c r="U3525">
        <f t="shared" si="287"/>
        <v>42943</v>
      </c>
      <c r="V3525" s="16" t="str">
        <f t="shared" si="288"/>
        <v>117 years 6 months 27 days</v>
      </c>
    </row>
    <row r="3526" spans="1:22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84"/>
        <v>1.0156000000000001</v>
      </c>
      <c r="P3526" s="8">
        <f t="shared" si="285"/>
        <v>137.24324324324326</v>
      </c>
      <c r="Q3526" t="s">
        <v>8317</v>
      </c>
      <c r="R3526" t="s">
        <v>8318</v>
      </c>
      <c r="T3526" s="12">
        <f t="shared" si="286"/>
        <v>42227.489042553185</v>
      </c>
      <c r="U3526">
        <f t="shared" si="287"/>
        <v>42227</v>
      </c>
      <c r="V3526" s="16" t="str">
        <f t="shared" si="288"/>
        <v>115 years 7 months 11 days</v>
      </c>
    </row>
    <row r="3527" spans="1:22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84"/>
        <v>1.06</v>
      </c>
      <c r="P3527" s="8">
        <f t="shared" si="285"/>
        <v>75.714285714285708</v>
      </c>
      <c r="Q3527" t="s">
        <v>8317</v>
      </c>
      <c r="R3527" t="s">
        <v>8318</v>
      </c>
      <c r="T3527" s="12">
        <f t="shared" si="286"/>
        <v>42568.526075650116</v>
      </c>
      <c r="U3527">
        <f t="shared" si="287"/>
        <v>42568</v>
      </c>
      <c r="V3527" s="16" t="str">
        <f t="shared" si="288"/>
        <v>116 years 6 months 17 days</v>
      </c>
    </row>
    <row r="3528" spans="1:22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84"/>
        <v>1.02</v>
      </c>
      <c r="P3528" s="8">
        <f t="shared" si="285"/>
        <v>99</v>
      </c>
      <c r="Q3528" t="s">
        <v>8317</v>
      </c>
      <c r="R3528" t="s">
        <v>8318</v>
      </c>
      <c r="T3528" s="12">
        <f t="shared" si="286"/>
        <v>42819.392092198577</v>
      </c>
      <c r="U3528">
        <f t="shared" si="287"/>
        <v>42819</v>
      </c>
      <c r="V3528" s="16" t="str">
        <f t="shared" si="288"/>
        <v>117 years 2 months 25 days</v>
      </c>
    </row>
    <row r="3529" spans="1:22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84"/>
        <v>1.1691666666666667</v>
      </c>
      <c r="P3529" s="8">
        <f t="shared" si="285"/>
        <v>81.569767441860463</v>
      </c>
      <c r="Q3529" t="s">
        <v>8317</v>
      </c>
      <c r="R3529" t="s">
        <v>8318</v>
      </c>
      <c r="T3529" s="12">
        <f t="shared" si="286"/>
        <v>42519.839302600471</v>
      </c>
      <c r="U3529">
        <f t="shared" si="287"/>
        <v>42519</v>
      </c>
      <c r="V3529" s="16" t="str">
        <f t="shared" si="288"/>
        <v>116 years 4 months 29 days</v>
      </c>
    </row>
    <row r="3530" spans="1:22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84"/>
        <v>1.0115151515151515</v>
      </c>
      <c r="P3530" s="8">
        <f t="shared" si="285"/>
        <v>45.108108108108105</v>
      </c>
      <c r="Q3530" t="s">
        <v>8317</v>
      </c>
      <c r="R3530" t="s">
        <v>8318</v>
      </c>
      <c r="T3530" s="12">
        <f t="shared" si="286"/>
        <v>43098.370189125293</v>
      </c>
      <c r="U3530">
        <f t="shared" si="287"/>
        <v>43098</v>
      </c>
      <c r="V3530" s="16" t="str">
        <f t="shared" si="288"/>
        <v>117 years 11 months 29 days</v>
      </c>
    </row>
    <row r="3531" spans="1:22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84"/>
        <v>1.32</v>
      </c>
      <c r="P3531" s="8">
        <f t="shared" si="285"/>
        <v>36.666666666666664</v>
      </c>
      <c r="Q3531" t="s">
        <v>8317</v>
      </c>
      <c r="R3531" t="s">
        <v>8318</v>
      </c>
      <c r="T3531" s="12">
        <f t="shared" si="286"/>
        <v>42530.806359338058</v>
      </c>
      <c r="U3531">
        <f t="shared" si="287"/>
        <v>42530</v>
      </c>
      <c r="V3531" s="16" t="str">
        <f t="shared" si="288"/>
        <v>116 years 5 months 9 days</v>
      </c>
    </row>
    <row r="3532" spans="1:22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84"/>
        <v>1</v>
      </c>
      <c r="P3532" s="8">
        <f t="shared" si="285"/>
        <v>125</v>
      </c>
      <c r="Q3532" t="s">
        <v>8317</v>
      </c>
      <c r="R3532" t="s">
        <v>8318</v>
      </c>
      <c r="T3532" s="12">
        <f t="shared" si="286"/>
        <v>42801.303274231679</v>
      </c>
      <c r="U3532">
        <f t="shared" si="287"/>
        <v>42801</v>
      </c>
      <c r="V3532" s="16" t="str">
        <f t="shared" si="288"/>
        <v>117 years 2 months 7 days</v>
      </c>
    </row>
    <row r="3533" spans="1:22" ht="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84"/>
        <v>1.28</v>
      </c>
      <c r="P3533" s="8">
        <f t="shared" si="285"/>
        <v>49.230769230769234</v>
      </c>
      <c r="Q3533" t="s">
        <v>8317</v>
      </c>
      <c r="R3533" t="s">
        <v>8318</v>
      </c>
      <c r="T3533" s="12">
        <f t="shared" si="286"/>
        <v>42882.015768321515</v>
      </c>
      <c r="U3533">
        <f t="shared" si="287"/>
        <v>42882</v>
      </c>
      <c r="V3533" s="16" t="str">
        <f t="shared" si="288"/>
        <v>117 years 4 months 27 days</v>
      </c>
    </row>
    <row r="3534" spans="1:22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84"/>
        <v>1.1895833333333334</v>
      </c>
      <c r="P3534" s="8">
        <f t="shared" si="285"/>
        <v>42.296296296296298</v>
      </c>
      <c r="Q3534" t="s">
        <v>8317</v>
      </c>
      <c r="R3534" t="s">
        <v>8318</v>
      </c>
      <c r="T3534" s="12">
        <f t="shared" si="286"/>
        <v>42231.406938534281</v>
      </c>
      <c r="U3534">
        <f t="shared" si="287"/>
        <v>42231</v>
      </c>
      <c r="V3534" s="16" t="str">
        <f t="shared" si="288"/>
        <v>115 years 7 months 15 days</v>
      </c>
    </row>
    <row r="3535" spans="1:22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84"/>
        <v>1.262</v>
      </c>
      <c r="P3535" s="8">
        <f t="shared" si="285"/>
        <v>78.875</v>
      </c>
      <c r="Q3535" t="s">
        <v>8317</v>
      </c>
      <c r="R3535" t="s">
        <v>8318</v>
      </c>
      <c r="T3535" s="12">
        <f t="shared" si="286"/>
        <v>42645.188735224583</v>
      </c>
      <c r="U3535">
        <f t="shared" si="287"/>
        <v>42645</v>
      </c>
      <c r="V3535" s="16" t="str">
        <f t="shared" si="288"/>
        <v>116 years 9 months 2 days</v>
      </c>
    </row>
    <row r="3536" spans="1:22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84"/>
        <v>1.5620000000000001</v>
      </c>
      <c r="P3536" s="8">
        <f t="shared" si="285"/>
        <v>38.284313725490193</v>
      </c>
      <c r="Q3536" t="s">
        <v>8317</v>
      </c>
      <c r="R3536" t="s">
        <v>8318</v>
      </c>
      <c r="T3536" s="12">
        <f t="shared" si="286"/>
        <v>42598.07119385343</v>
      </c>
      <c r="U3536">
        <f t="shared" si="287"/>
        <v>42598</v>
      </c>
      <c r="V3536" s="16" t="str">
        <f t="shared" si="288"/>
        <v>116 years 7 months 16 days</v>
      </c>
    </row>
    <row r="3537" spans="1:22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84"/>
        <v>1.0315000000000001</v>
      </c>
      <c r="P3537" s="8">
        <f t="shared" si="285"/>
        <v>44.847826086956523</v>
      </c>
      <c r="Q3537" t="s">
        <v>8317</v>
      </c>
      <c r="R3537" t="s">
        <v>8318</v>
      </c>
      <c r="T3537" s="12">
        <f t="shared" si="286"/>
        <v>42603.192789598106</v>
      </c>
      <c r="U3537">
        <f t="shared" si="287"/>
        <v>42603</v>
      </c>
      <c r="V3537" s="16" t="str">
        <f t="shared" si="288"/>
        <v>116 years 7 months 21 days</v>
      </c>
    </row>
    <row r="3538" spans="1:22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84"/>
        <v>1.5333333333333334</v>
      </c>
      <c r="P3538" s="8">
        <f t="shared" si="285"/>
        <v>13.529411764705882</v>
      </c>
      <c r="Q3538" t="s">
        <v>8317</v>
      </c>
      <c r="R3538" t="s">
        <v>8318</v>
      </c>
      <c r="T3538" s="12">
        <f t="shared" si="286"/>
        <v>42684.98374704492</v>
      </c>
      <c r="U3538">
        <f t="shared" si="287"/>
        <v>42684</v>
      </c>
      <c r="V3538" s="16" t="str">
        <f t="shared" si="288"/>
        <v>116 years 10 months 10 days</v>
      </c>
    </row>
    <row r="3539" spans="1:22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84"/>
        <v>1.8044444444444445</v>
      </c>
      <c r="P3539" s="8">
        <f t="shared" si="285"/>
        <v>43.5</v>
      </c>
      <c r="Q3539" t="s">
        <v>8317</v>
      </c>
      <c r="R3539" t="s">
        <v>8318</v>
      </c>
      <c r="T3539" s="12">
        <f t="shared" si="286"/>
        <v>42270.986004728133</v>
      </c>
      <c r="U3539">
        <f t="shared" si="287"/>
        <v>42270</v>
      </c>
      <c r="V3539" s="16" t="str">
        <f t="shared" si="288"/>
        <v>115 years 8 months 23 days</v>
      </c>
    </row>
    <row r="3540" spans="1:22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84"/>
        <v>1.2845</v>
      </c>
      <c r="P3540" s="8">
        <f t="shared" si="285"/>
        <v>30.951807228915662</v>
      </c>
      <c r="Q3540" t="s">
        <v>8317</v>
      </c>
      <c r="R3540" t="s">
        <v>8318</v>
      </c>
      <c r="T3540" s="12">
        <f t="shared" si="286"/>
        <v>42932.840898345152</v>
      </c>
      <c r="U3540">
        <f t="shared" si="287"/>
        <v>42932</v>
      </c>
      <c r="V3540" s="16" t="str">
        <f t="shared" si="288"/>
        <v>117 years 6 months 16 days</v>
      </c>
    </row>
    <row r="3541" spans="1:22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84"/>
        <v>1.1966666666666668</v>
      </c>
      <c r="P3541" s="8">
        <f t="shared" si="285"/>
        <v>55.230769230769234</v>
      </c>
      <c r="Q3541" t="s">
        <v>8317</v>
      </c>
      <c r="R3541" t="s">
        <v>8318</v>
      </c>
      <c r="T3541" s="12">
        <f t="shared" si="286"/>
        <v>42962.8004964539</v>
      </c>
      <c r="U3541">
        <f t="shared" si="287"/>
        <v>42962</v>
      </c>
      <c r="V3541" s="16" t="str">
        <f t="shared" si="288"/>
        <v>117 years 7 months 15 days</v>
      </c>
    </row>
    <row r="3542" spans="1:22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84"/>
        <v>1.23</v>
      </c>
      <c r="P3542" s="8">
        <f t="shared" si="285"/>
        <v>46.125</v>
      </c>
      <c r="Q3542" t="s">
        <v>8317</v>
      </c>
      <c r="R3542" t="s">
        <v>8318</v>
      </c>
      <c r="T3542" s="12">
        <f t="shared" si="286"/>
        <v>42877.265851063828</v>
      </c>
      <c r="U3542">
        <f t="shared" si="287"/>
        <v>42877</v>
      </c>
      <c r="V3542" s="16" t="str">
        <f t="shared" si="288"/>
        <v>117 years 4 months 22 days</v>
      </c>
    </row>
    <row r="3543" spans="1:22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84"/>
        <v>1.05</v>
      </c>
      <c r="P3543" s="8">
        <f t="shared" si="285"/>
        <v>39.375</v>
      </c>
      <c r="Q3543" t="s">
        <v>8317</v>
      </c>
      <c r="R3543" t="s">
        <v>8318</v>
      </c>
      <c r="T3543" s="12">
        <f t="shared" si="286"/>
        <v>42576.731382978724</v>
      </c>
      <c r="U3543">
        <f t="shared" si="287"/>
        <v>42576</v>
      </c>
      <c r="V3543" s="16" t="str">
        <f t="shared" si="288"/>
        <v>116 years 6 months 25 days</v>
      </c>
    </row>
    <row r="3544" spans="1:22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84"/>
        <v>1.0223636363636364</v>
      </c>
      <c r="P3544" s="8">
        <f t="shared" si="285"/>
        <v>66.152941176470591</v>
      </c>
      <c r="Q3544" t="s">
        <v>8317</v>
      </c>
      <c r="R3544" t="s">
        <v>8318</v>
      </c>
      <c r="T3544" s="12">
        <f t="shared" si="286"/>
        <v>42175.236666666664</v>
      </c>
      <c r="U3544">
        <f t="shared" si="287"/>
        <v>42175</v>
      </c>
      <c r="V3544" s="16" t="str">
        <f t="shared" si="288"/>
        <v>115 years 5 months 20 days</v>
      </c>
    </row>
    <row r="3545" spans="1:22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84"/>
        <v>1.0466666666666666</v>
      </c>
      <c r="P3545" s="8">
        <f t="shared" si="285"/>
        <v>54.137931034482762</v>
      </c>
      <c r="Q3545" t="s">
        <v>8317</v>
      </c>
      <c r="R3545" t="s">
        <v>8318</v>
      </c>
      <c r="T3545" s="12">
        <f t="shared" si="286"/>
        <v>42503.225283687942</v>
      </c>
      <c r="U3545">
        <f t="shared" si="287"/>
        <v>42503</v>
      </c>
      <c r="V3545" s="16" t="str">
        <f t="shared" si="288"/>
        <v>116 years 4 months 13 days</v>
      </c>
    </row>
    <row r="3546" spans="1:22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84"/>
        <v>1</v>
      </c>
      <c r="P3546" s="8">
        <f t="shared" si="285"/>
        <v>104.16666666666667</v>
      </c>
      <c r="Q3546" t="s">
        <v>8317</v>
      </c>
      <c r="R3546" t="s">
        <v>8318</v>
      </c>
      <c r="T3546" s="12">
        <f t="shared" si="286"/>
        <v>42390.962848699761</v>
      </c>
      <c r="U3546">
        <f t="shared" si="287"/>
        <v>42390</v>
      </c>
      <c r="V3546" s="16" t="str">
        <f t="shared" si="288"/>
        <v>116 years 0 months 21 days</v>
      </c>
    </row>
    <row r="3547" spans="1:22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84"/>
        <v>1.004</v>
      </c>
      <c r="P3547" s="8">
        <f t="shared" si="285"/>
        <v>31.375</v>
      </c>
      <c r="Q3547" t="s">
        <v>8317</v>
      </c>
      <c r="R3547" t="s">
        <v>8318</v>
      </c>
      <c r="T3547" s="12">
        <f t="shared" si="286"/>
        <v>42426.682730496446</v>
      </c>
      <c r="U3547">
        <f t="shared" si="287"/>
        <v>42426</v>
      </c>
      <c r="V3547" s="16" t="str">
        <f t="shared" si="288"/>
        <v>116 years 1 months 26 days</v>
      </c>
    </row>
    <row r="3548" spans="1:22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84"/>
        <v>1.0227272727272727</v>
      </c>
      <c r="P3548" s="8">
        <f t="shared" si="285"/>
        <v>59.210526315789473</v>
      </c>
      <c r="Q3548" t="s">
        <v>8317</v>
      </c>
      <c r="R3548" t="s">
        <v>8318</v>
      </c>
      <c r="T3548" s="12">
        <f t="shared" si="286"/>
        <v>42424.49035460993</v>
      </c>
      <c r="U3548">
        <f t="shared" si="287"/>
        <v>42424</v>
      </c>
      <c r="V3548" s="16" t="str">
        <f t="shared" si="288"/>
        <v>116 years 1 months 24 days</v>
      </c>
    </row>
    <row r="3549" spans="1:22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84"/>
        <v>1.1440928571428572</v>
      </c>
      <c r="P3549" s="8">
        <f t="shared" si="285"/>
        <v>119.17633928571429</v>
      </c>
      <c r="Q3549" t="s">
        <v>8317</v>
      </c>
      <c r="R3549" t="s">
        <v>8318</v>
      </c>
      <c r="T3549" s="12">
        <f t="shared" si="286"/>
        <v>42839.555567375886</v>
      </c>
      <c r="U3549">
        <f t="shared" si="287"/>
        <v>42839</v>
      </c>
      <c r="V3549" s="16" t="str">
        <f t="shared" si="288"/>
        <v>117 years 3 months 14 days</v>
      </c>
    </row>
    <row r="3550" spans="1:22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84"/>
        <v>1.019047619047619</v>
      </c>
      <c r="P3550" s="8">
        <f t="shared" si="285"/>
        <v>164.61538461538461</v>
      </c>
      <c r="Q3550" t="s">
        <v>8317</v>
      </c>
      <c r="R3550" t="s">
        <v>8318</v>
      </c>
      <c r="T3550" s="12">
        <f t="shared" si="286"/>
        <v>42769.969432624108</v>
      </c>
      <c r="U3550">
        <f t="shared" si="287"/>
        <v>42769</v>
      </c>
      <c r="V3550" s="16" t="str">
        <f t="shared" si="288"/>
        <v>117 years 1 months 3 days</v>
      </c>
    </row>
    <row r="3551" spans="1:22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84"/>
        <v>1.02</v>
      </c>
      <c r="P3551" s="8">
        <f t="shared" si="285"/>
        <v>24.285714285714285</v>
      </c>
      <c r="Q3551" t="s">
        <v>8317</v>
      </c>
      <c r="R3551" t="s">
        <v>8318</v>
      </c>
      <c r="T3551" s="12">
        <f t="shared" si="286"/>
        <v>42577.4098463357</v>
      </c>
      <c r="U3551">
        <f t="shared" si="287"/>
        <v>42577</v>
      </c>
      <c r="V3551" s="16" t="str">
        <f t="shared" si="288"/>
        <v>116 years 6 months 26 days</v>
      </c>
    </row>
    <row r="3552" spans="1:22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84"/>
        <v>1.048</v>
      </c>
      <c r="P3552" s="8">
        <f t="shared" si="285"/>
        <v>40.9375</v>
      </c>
      <c r="Q3552" t="s">
        <v>8317</v>
      </c>
      <c r="R3552" t="s">
        <v>8318</v>
      </c>
      <c r="T3552" s="12">
        <f t="shared" si="286"/>
        <v>42822.004704491723</v>
      </c>
      <c r="U3552">
        <f t="shared" si="287"/>
        <v>42822</v>
      </c>
      <c r="V3552" s="16" t="str">
        <f t="shared" si="288"/>
        <v>117 years 2 months 28 days</v>
      </c>
    </row>
    <row r="3553" spans="1:22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84"/>
        <v>1.0183333333333333</v>
      </c>
      <c r="P3553" s="8">
        <f t="shared" si="285"/>
        <v>61.1</v>
      </c>
      <c r="Q3553" t="s">
        <v>8317</v>
      </c>
      <c r="R3553" t="s">
        <v>8318</v>
      </c>
      <c r="T3553" s="12">
        <f t="shared" si="286"/>
        <v>42097.533924349882</v>
      </c>
      <c r="U3553">
        <f t="shared" si="287"/>
        <v>42097</v>
      </c>
      <c r="V3553" s="16" t="str">
        <f t="shared" si="288"/>
        <v>115 years 3 months 3 days</v>
      </c>
    </row>
    <row r="3554" spans="1:22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84"/>
        <v>1</v>
      </c>
      <c r="P3554" s="8">
        <f t="shared" si="285"/>
        <v>38.65</v>
      </c>
      <c r="Q3554" t="s">
        <v>8317</v>
      </c>
      <c r="R3554" t="s">
        <v>8318</v>
      </c>
      <c r="T3554" s="12">
        <f t="shared" si="286"/>
        <v>42133.351347517724</v>
      </c>
      <c r="U3554">
        <f t="shared" si="287"/>
        <v>42133</v>
      </c>
      <c r="V3554" s="16" t="str">
        <f t="shared" si="288"/>
        <v>115 years 4 months 9 days</v>
      </c>
    </row>
    <row r="3555" spans="1:22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84"/>
        <v>1.0627272727272727</v>
      </c>
      <c r="P3555" s="8">
        <f t="shared" si="285"/>
        <v>56.20192307692308</v>
      </c>
      <c r="Q3555" t="s">
        <v>8317</v>
      </c>
      <c r="R3555" t="s">
        <v>8318</v>
      </c>
      <c r="T3555" s="12">
        <f t="shared" si="286"/>
        <v>42549.461938534274</v>
      </c>
      <c r="U3555">
        <f t="shared" si="287"/>
        <v>42549</v>
      </c>
      <c r="V3555" s="16" t="str">
        <f t="shared" si="288"/>
        <v>116 years 5 months 28 days</v>
      </c>
    </row>
    <row r="3556" spans="1:22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84"/>
        <v>1.1342219999999998</v>
      </c>
      <c r="P3556" s="8">
        <f t="shared" si="285"/>
        <v>107.00207547169811</v>
      </c>
      <c r="Q3556" t="s">
        <v>8317</v>
      </c>
      <c r="R3556" t="s">
        <v>8318</v>
      </c>
      <c r="T3556" s="12">
        <f t="shared" si="286"/>
        <v>42365.654361702123</v>
      </c>
      <c r="U3556">
        <f t="shared" si="287"/>
        <v>42365</v>
      </c>
      <c r="V3556" s="16" t="str">
        <f t="shared" si="288"/>
        <v>115 years 11 months 27 days</v>
      </c>
    </row>
    <row r="3557" spans="1:22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84"/>
        <v>1</v>
      </c>
      <c r="P3557" s="8">
        <f t="shared" si="285"/>
        <v>171.42857142857142</v>
      </c>
      <c r="Q3557" t="s">
        <v>8317</v>
      </c>
      <c r="R3557" t="s">
        <v>8318</v>
      </c>
      <c r="T3557" s="12">
        <f t="shared" si="286"/>
        <v>43024.777706855784</v>
      </c>
      <c r="U3557">
        <f t="shared" si="287"/>
        <v>43024</v>
      </c>
      <c r="V3557" s="16" t="str">
        <f t="shared" si="288"/>
        <v>117 years 9 months 16 days</v>
      </c>
    </row>
    <row r="3558" spans="1:22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84"/>
        <v>1.0045454545454546</v>
      </c>
      <c r="P3558" s="8">
        <f t="shared" si="285"/>
        <v>110.5</v>
      </c>
      <c r="Q3558" t="s">
        <v>8317</v>
      </c>
      <c r="R3558" t="s">
        <v>8318</v>
      </c>
      <c r="T3558" s="12">
        <f t="shared" si="286"/>
        <v>42153.840709219854</v>
      </c>
      <c r="U3558">
        <f t="shared" si="287"/>
        <v>42153</v>
      </c>
      <c r="V3558" s="16" t="str">
        <f t="shared" si="288"/>
        <v>115 years 4 months 29 days</v>
      </c>
    </row>
    <row r="3559" spans="1:22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84"/>
        <v>1.0003599999999999</v>
      </c>
      <c r="P3559" s="8">
        <f t="shared" si="285"/>
        <v>179.27598566308242</v>
      </c>
      <c r="Q3559" t="s">
        <v>8317</v>
      </c>
      <c r="R3559" t="s">
        <v>8318</v>
      </c>
      <c r="T3559" s="12">
        <f t="shared" si="286"/>
        <v>42073.80036643026</v>
      </c>
      <c r="U3559">
        <f t="shared" si="287"/>
        <v>42073</v>
      </c>
      <c r="V3559" s="16" t="str">
        <f t="shared" si="288"/>
        <v>115 years 2 months 10 days</v>
      </c>
    </row>
    <row r="3560" spans="1:22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84"/>
        <v>1.44</v>
      </c>
      <c r="P3560" s="8">
        <f t="shared" si="285"/>
        <v>22.90909090909091</v>
      </c>
      <c r="Q3560" t="s">
        <v>8317</v>
      </c>
      <c r="R3560" t="s">
        <v>8318</v>
      </c>
      <c r="T3560" s="12">
        <f t="shared" si="286"/>
        <v>42492.054078014182</v>
      </c>
      <c r="U3560">
        <f t="shared" si="287"/>
        <v>42492</v>
      </c>
      <c r="V3560" s="16" t="str">
        <f t="shared" si="288"/>
        <v>116 years 4 months 2 days</v>
      </c>
    </row>
    <row r="3561" spans="1:22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84"/>
        <v>1.0349999999999999</v>
      </c>
      <c r="P3561" s="8">
        <f t="shared" si="285"/>
        <v>43.125</v>
      </c>
      <c r="Q3561" t="s">
        <v>8317</v>
      </c>
      <c r="R3561" t="s">
        <v>8318</v>
      </c>
      <c r="T3561" s="12">
        <f t="shared" si="286"/>
        <v>42547.488274231677</v>
      </c>
      <c r="U3561">
        <f t="shared" si="287"/>
        <v>42547</v>
      </c>
      <c r="V3561" s="16" t="str">
        <f t="shared" si="288"/>
        <v>116 years 5 months 26 days</v>
      </c>
    </row>
    <row r="3562" spans="1:22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84"/>
        <v>1.0843750000000001</v>
      </c>
      <c r="P3562" s="8">
        <f t="shared" si="285"/>
        <v>46.891891891891895</v>
      </c>
      <c r="Q3562" t="s">
        <v>8317</v>
      </c>
      <c r="R3562" t="s">
        <v>8318</v>
      </c>
      <c r="T3562" s="12">
        <f t="shared" si="286"/>
        <v>42467.617801418433</v>
      </c>
      <c r="U3562">
        <f t="shared" si="287"/>
        <v>42467</v>
      </c>
      <c r="V3562" s="16" t="str">
        <f t="shared" si="288"/>
        <v>116 years 3 months 7 days</v>
      </c>
    </row>
    <row r="3563" spans="1:22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84"/>
        <v>1.024</v>
      </c>
      <c r="P3563" s="8">
        <f t="shared" si="285"/>
        <v>47.407407407407405</v>
      </c>
      <c r="Q3563" t="s">
        <v>8317</v>
      </c>
      <c r="R3563" t="s">
        <v>8318</v>
      </c>
      <c r="T3563" s="12">
        <f t="shared" si="286"/>
        <v>42557.276335697396</v>
      </c>
      <c r="U3563">
        <f t="shared" si="287"/>
        <v>42557</v>
      </c>
      <c r="V3563" s="16" t="str">
        <f t="shared" si="288"/>
        <v>116 years 6 months 6 days</v>
      </c>
    </row>
    <row r="3564" spans="1:22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84"/>
        <v>1.4888888888888889</v>
      </c>
      <c r="P3564" s="8">
        <f t="shared" si="285"/>
        <v>15.129032258064516</v>
      </c>
      <c r="Q3564" t="s">
        <v>8317</v>
      </c>
      <c r="R3564" t="s">
        <v>8318</v>
      </c>
      <c r="T3564" s="12">
        <f t="shared" si="286"/>
        <v>42792.253274231676</v>
      </c>
      <c r="U3564">
        <f t="shared" si="287"/>
        <v>42792</v>
      </c>
      <c r="V3564" s="16" t="str">
        <f t="shared" si="288"/>
        <v>117 years 1 months 26 days</v>
      </c>
    </row>
    <row r="3565" spans="1:22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84"/>
        <v>1.0549000000000002</v>
      </c>
      <c r="P3565" s="8">
        <f t="shared" si="285"/>
        <v>21.098000000000003</v>
      </c>
      <c r="Q3565" t="s">
        <v>8317</v>
      </c>
      <c r="R3565" t="s">
        <v>8318</v>
      </c>
      <c r="T3565" s="12">
        <f t="shared" si="286"/>
        <v>42916.757163120565</v>
      </c>
      <c r="U3565">
        <f t="shared" si="287"/>
        <v>42916</v>
      </c>
      <c r="V3565" s="16" t="str">
        <f t="shared" si="288"/>
        <v>117 years 5 months 30 days</v>
      </c>
    </row>
    <row r="3566" spans="1:22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84"/>
        <v>1.0049999999999999</v>
      </c>
      <c r="P3566" s="8">
        <f t="shared" si="285"/>
        <v>59.117647058823529</v>
      </c>
      <c r="Q3566" t="s">
        <v>8317</v>
      </c>
      <c r="R3566" t="s">
        <v>8318</v>
      </c>
      <c r="T3566" s="12">
        <f t="shared" si="286"/>
        <v>42590.920200945628</v>
      </c>
      <c r="U3566">
        <f t="shared" si="287"/>
        <v>42590</v>
      </c>
      <c r="V3566" s="16" t="str">
        <f t="shared" si="288"/>
        <v>116 years 7 months 8 days</v>
      </c>
    </row>
    <row r="3567" spans="1:22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84"/>
        <v>1.3055555555555556</v>
      </c>
      <c r="P3567" s="8">
        <f t="shared" si="285"/>
        <v>97.916666666666671</v>
      </c>
      <c r="Q3567" t="s">
        <v>8317</v>
      </c>
      <c r="R3567" t="s">
        <v>8318</v>
      </c>
      <c r="T3567" s="12">
        <f t="shared" si="286"/>
        <v>42323.468179669027</v>
      </c>
      <c r="U3567">
        <f t="shared" si="287"/>
        <v>42323</v>
      </c>
      <c r="V3567" s="16" t="str">
        <f t="shared" si="288"/>
        <v>115 years 10 months 15 days</v>
      </c>
    </row>
    <row r="3568" spans="1:22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84"/>
        <v>1.0475000000000001</v>
      </c>
      <c r="P3568" s="8">
        <f t="shared" si="285"/>
        <v>55.131578947368418</v>
      </c>
      <c r="Q3568" t="s">
        <v>8317</v>
      </c>
      <c r="R3568" t="s">
        <v>8318</v>
      </c>
      <c r="T3568" s="12">
        <f t="shared" si="286"/>
        <v>42346.717293144211</v>
      </c>
      <c r="U3568">
        <f t="shared" si="287"/>
        <v>42346</v>
      </c>
      <c r="V3568" s="16" t="str">
        <f t="shared" si="288"/>
        <v>115 years 11 months 8 days</v>
      </c>
    </row>
    <row r="3569" spans="1:22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84"/>
        <v>1.0880000000000001</v>
      </c>
      <c r="P3569" s="8">
        <f t="shared" si="285"/>
        <v>26.536585365853657</v>
      </c>
      <c r="Q3569" t="s">
        <v>8317</v>
      </c>
      <c r="R3569" t="s">
        <v>8318</v>
      </c>
      <c r="T3569" s="12">
        <f t="shared" si="286"/>
        <v>42487.962695035458</v>
      </c>
      <c r="U3569">
        <f t="shared" si="287"/>
        <v>42487</v>
      </c>
      <c r="V3569" s="16" t="str">
        <f t="shared" si="288"/>
        <v>116 years 3 months 27 days</v>
      </c>
    </row>
    <row r="3570" spans="1:22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84"/>
        <v>1.1100000000000001</v>
      </c>
      <c r="P3570" s="8">
        <f t="shared" si="285"/>
        <v>58.421052631578945</v>
      </c>
      <c r="Q3570" t="s">
        <v>8317</v>
      </c>
      <c r="R3570" t="s">
        <v>8318</v>
      </c>
      <c r="T3570" s="12">
        <f t="shared" si="286"/>
        <v>42216.231607565009</v>
      </c>
      <c r="U3570">
        <f t="shared" si="287"/>
        <v>42216</v>
      </c>
      <c r="V3570" s="16" t="str">
        <f t="shared" si="288"/>
        <v>115 years 6 months 31 days</v>
      </c>
    </row>
    <row r="3571" spans="1:22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84"/>
        <v>1.0047999999999999</v>
      </c>
      <c r="P3571" s="8">
        <f t="shared" si="285"/>
        <v>122.53658536585365</v>
      </c>
      <c r="Q3571" t="s">
        <v>8317</v>
      </c>
      <c r="R3571" t="s">
        <v>8318</v>
      </c>
      <c r="T3571" s="12">
        <f t="shared" si="286"/>
        <v>42331.58269503546</v>
      </c>
      <c r="U3571">
        <f t="shared" si="287"/>
        <v>42331</v>
      </c>
      <c r="V3571" s="16" t="str">
        <f t="shared" si="288"/>
        <v>115 years 10 months 23 days</v>
      </c>
    </row>
    <row r="3572" spans="1:22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84"/>
        <v>1.1435</v>
      </c>
      <c r="P3572" s="8">
        <f t="shared" si="285"/>
        <v>87.961538461538467</v>
      </c>
      <c r="Q3572" t="s">
        <v>8317</v>
      </c>
      <c r="R3572" t="s">
        <v>8318</v>
      </c>
      <c r="T3572" s="12">
        <f t="shared" si="286"/>
        <v>42325.090815602838</v>
      </c>
      <c r="U3572">
        <f t="shared" si="287"/>
        <v>42325</v>
      </c>
      <c r="V3572" s="16" t="str">
        <f t="shared" si="288"/>
        <v>115 years 10 months 17 days</v>
      </c>
    </row>
    <row r="3573" spans="1:22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84"/>
        <v>1.2206666666666666</v>
      </c>
      <c r="P3573" s="8">
        <f t="shared" si="285"/>
        <v>73.239999999999995</v>
      </c>
      <c r="Q3573" t="s">
        <v>8317</v>
      </c>
      <c r="R3573" t="s">
        <v>8318</v>
      </c>
      <c r="T3573" s="12">
        <f t="shared" si="286"/>
        <v>42260.267293144207</v>
      </c>
      <c r="U3573">
        <f t="shared" si="287"/>
        <v>42260</v>
      </c>
      <c r="V3573" s="16" t="str">
        <f t="shared" si="288"/>
        <v>115 years 8 months 13 days</v>
      </c>
    </row>
    <row r="3574" spans="1:22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84"/>
        <v>1</v>
      </c>
      <c r="P3574" s="8">
        <f t="shared" si="285"/>
        <v>55.555555555555557</v>
      </c>
      <c r="Q3574" t="s">
        <v>8317</v>
      </c>
      <c r="R3574" t="s">
        <v>8318</v>
      </c>
      <c r="T3574" s="12">
        <f t="shared" si="286"/>
        <v>42498.951323877067</v>
      </c>
      <c r="U3574">
        <f t="shared" si="287"/>
        <v>42498</v>
      </c>
      <c r="V3574" s="16" t="str">
        <f t="shared" si="288"/>
        <v>116 years 4 months 8 days</v>
      </c>
    </row>
    <row r="3575" spans="1:22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84"/>
        <v>1.028</v>
      </c>
      <c r="P3575" s="8">
        <f t="shared" si="285"/>
        <v>39.53846153846154</v>
      </c>
      <c r="Q3575" t="s">
        <v>8317</v>
      </c>
      <c r="R3575" t="s">
        <v>8318</v>
      </c>
      <c r="T3575" s="12">
        <f t="shared" si="286"/>
        <v>42268.96508274231</v>
      </c>
      <c r="U3575">
        <f t="shared" si="287"/>
        <v>42268</v>
      </c>
      <c r="V3575" s="16" t="str">
        <f t="shared" si="288"/>
        <v>115 years 8 months 21 days</v>
      </c>
    </row>
    <row r="3576" spans="1:22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84"/>
        <v>1.0612068965517241</v>
      </c>
      <c r="P3576" s="8">
        <f t="shared" si="285"/>
        <v>136.77777777777777</v>
      </c>
      <c r="Q3576" t="s">
        <v>8317</v>
      </c>
      <c r="R3576" t="s">
        <v>8318</v>
      </c>
      <c r="T3576" s="12">
        <f t="shared" si="286"/>
        <v>42274.650685579189</v>
      </c>
      <c r="U3576">
        <f t="shared" si="287"/>
        <v>42274</v>
      </c>
      <c r="V3576" s="16" t="str">
        <f t="shared" si="288"/>
        <v>115 years 8 months 27 days</v>
      </c>
    </row>
    <row r="3577" spans="1:22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84"/>
        <v>1.0133000000000001</v>
      </c>
      <c r="P3577" s="8">
        <f t="shared" si="285"/>
        <v>99.343137254901961</v>
      </c>
      <c r="Q3577" t="s">
        <v>8317</v>
      </c>
      <c r="R3577" t="s">
        <v>8318</v>
      </c>
      <c r="T3577" s="12">
        <f t="shared" si="286"/>
        <v>42922.999137115832</v>
      </c>
      <c r="U3577">
        <f t="shared" si="287"/>
        <v>42922</v>
      </c>
      <c r="V3577" s="16" t="str">
        <f t="shared" si="288"/>
        <v>117 years 6 months 6 days</v>
      </c>
    </row>
    <row r="3578" spans="1:22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84"/>
        <v>1</v>
      </c>
      <c r="P3578" s="8">
        <f t="shared" si="285"/>
        <v>20</v>
      </c>
      <c r="Q3578" t="s">
        <v>8317</v>
      </c>
      <c r="R3578" t="s">
        <v>8318</v>
      </c>
      <c r="T3578" s="12">
        <f t="shared" si="286"/>
        <v>43012.631843971634</v>
      </c>
      <c r="U3578">
        <f t="shared" si="287"/>
        <v>43012</v>
      </c>
      <c r="V3578" s="16" t="str">
        <f t="shared" si="288"/>
        <v>117 years 9 months 4 days</v>
      </c>
    </row>
    <row r="3579" spans="1:22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84"/>
        <v>1.3</v>
      </c>
      <c r="P3579" s="8">
        <f t="shared" si="285"/>
        <v>28.888888888888889</v>
      </c>
      <c r="Q3579" t="s">
        <v>8317</v>
      </c>
      <c r="R3579" t="s">
        <v>8318</v>
      </c>
      <c r="T3579" s="12">
        <f t="shared" si="286"/>
        <v>42445.044716312055</v>
      </c>
      <c r="U3579">
        <f t="shared" si="287"/>
        <v>42445</v>
      </c>
      <c r="V3579" s="16" t="str">
        <f t="shared" si="288"/>
        <v>116 years 2 months 16 days</v>
      </c>
    </row>
    <row r="3580" spans="1:22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84"/>
        <v>1.0001333333333333</v>
      </c>
      <c r="P3580" s="8">
        <f t="shared" si="285"/>
        <v>40.545945945945945</v>
      </c>
      <c r="Q3580" t="s">
        <v>8317</v>
      </c>
      <c r="R3580" t="s">
        <v>8318</v>
      </c>
      <c r="T3580" s="12">
        <f t="shared" si="286"/>
        <v>42819.798782505903</v>
      </c>
      <c r="U3580">
        <f t="shared" si="287"/>
        <v>42819</v>
      </c>
      <c r="V3580" s="16" t="str">
        <f t="shared" si="288"/>
        <v>117 years 2 months 25 days</v>
      </c>
    </row>
    <row r="3581" spans="1:22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84"/>
        <v>1</v>
      </c>
      <c r="P3581" s="8">
        <f t="shared" si="285"/>
        <v>35.714285714285715</v>
      </c>
      <c r="Q3581" t="s">
        <v>8317</v>
      </c>
      <c r="R3581" t="s">
        <v>8318</v>
      </c>
      <c r="T3581" s="12">
        <f t="shared" si="286"/>
        <v>42789.189787234041</v>
      </c>
      <c r="U3581">
        <f t="shared" si="287"/>
        <v>42789</v>
      </c>
      <c r="V3581" s="16" t="str">
        <f t="shared" si="288"/>
        <v>117 years 1 months 23 days</v>
      </c>
    </row>
    <row r="3582" spans="1:22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84"/>
        <v>1.1388888888888888</v>
      </c>
      <c r="P3582" s="8">
        <f t="shared" si="285"/>
        <v>37.962962962962962</v>
      </c>
      <c r="Q3582" t="s">
        <v>8317</v>
      </c>
      <c r="R3582" t="s">
        <v>8318</v>
      </c>
      <c r="T3582" s="12">
        <f t="shared" si="286"/>
        <v>42375.995531914894</v>
      </c>
      <c r="U3582">
        <f t="shared" si="287"/>
        <v>42375</v>
      </c>
      <c r="V3582" s="16" t="str">
        <f t="shared" si="288"/>
        <v>116 years 0 months 6 days</v>
      </c>
    </row>
    <row r="3583" spans="1:22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84"/>
        <v>1</v>
      </c>
      <c r="P3583" s="8">
        <f t="shared" si="285"/>
        <v>33.333333333333336</v>
      </c>
      <c r="Q3583" t="s">
        <v>8317</v>
      </c>
      <c r="R3583" t="s">
        <v>8318</v>
      </c>
      <c r="T3583" s="12">
        <f t="shared" si="286"/>
        <v>42182.254255319145</v>
      </c>
      <c r="U3583">
        <f t="shared" si="287"/>
        <v>42182</v>
      </c>
      <c r="V3583" s="16" t="str">
        <f t="shared" si="288"/>
        <v>115 years 5 months 27 days</v>
      </c>
    </row>
    <row r="3584" spans="1:22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84"/>
        <v>2.87</v>
      </c>
      <c r="P3584" s="8">
        <f t="shared" si="285"/>
        <v>58.571428571428569</v>
      </c>
      <c r="Q3584" t="s">
        <v>8317</v>
      </c>
      <c r="R3584" t="s">
        <v>8318</v>
      </c>
      <c r="T3584" s="12">
        <f t="shared" si="286"/>
        <v>42809.956052009453</v>
      </c>
      <c r="U3584">
        <f t="shared" si="287"/>
        <v>42809</v>
      </c>
      <c r="V3584" s="16" t="str">
        <f t="shared" si="288"/>
        <v>117 years 2 months 15 days</v>
      </c>
    </row>
    <row r="3585" spans="1:22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84"/>
        <v>1.085</v>
      </c>
      <c r="P3585" s="8">
        <f t="shared" si="285"/>
        <v>135.625</v>
      </c>
      <c r="Q3585" t="s">
        <v>8317</v>
      </c>
      <c r="R3585" t="s">
        <v>8318</v>
      </c>
      <c r="T3585" s="12">
        <f t="shared" si="286"/>
        <v>42776.591075650118</v>
      </c>
      <c r="U3585">
        <f t="shared" si="287"/>
        <v>42776</v>
      </c>
      <c r="V3585" s="16" t="str">
        <f t="shared" si="288"/>
        <v>117 years 1 months 10 days</v>
      </c>
    </row>
    <row r="3586" spans="1:22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84"/>
        <v>1.155</v>
      </c>
      <c r="P3586" s="8">
        <f t="shared" si="285"/>
        <v>30.9375</v>
      </c>
      <c r="Q3586" t="s">
        <v>8317</v>
      </c>
      <c r="R3586" t="s">
        <v>8318</v>
      </c>
      <c r="T3586" s="12">
        <f t="shared" si="286"/>
        <v>42521.160094562649</v>
      </c>
      <c r="U3586">
        <f t="shared" si="287"/>
        <v>42521</v>
      </c>
      <c r="V3586" s="16" t="str">
        <f t="shared" si="288"/>
        <v>116 years 4 months 31 days</v>
      </c>
    </row>
    <row r="3587" spans="1:22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9">E3587/D3587</f>
        <v>1.1911764705882353</v>
      </c>
      <c r="P3587" s="8">
        <f t="shared" ref="P3587:P3650" si="290">IFERROR(E3587/L3587, 0)</f>
        <v>176.08695652173913</v>
      </c>
      <c r="Q3587" t="s">
        <v>8317</v>
      </c>
      <c r="R3587" t="s">
        <v>8318</v>
      </c>
      <c r="T3587" s="12">
        <f t="shared" ref="T3587:T3650" si="291">(J3587/84600)+25569+(-8/24)</f>
        <v>42313.228014184395</v>
      </c>
      <c r="U3587">
        <f t="shared" ref="U3587:U3650" si="292">DATEDIF(S3587,T3587, "D")</f>
        <v>42313</v>
      </c>
      <c r="V3587" s="16" t="str">
        <f t="shared" ref="V3587:V3650" si="293">DATEDIF(0,U3587,"y")&amp;" years " &amp;DATEDIF(0,U3587,"ym")&amp;" months "&amp;DATEDIF(0,U3587,"md")&amp;" days"</f>
        <v>115 years 10 months 5 days</v>
      </c>
    </row>
    <row r="3588" spans="1:22" ht="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9"/>
        <v>1.0942666666666667</v>
      </c>
      <c r="P3588" s="8">
        <f t="shared" si="290"/>
        <v>151.9814814814815</v>
      </c>
      <c r="Q3588" t="s">
        <v>8317</v>
      </c>
      <c r="R3588" t="s">
        <v>8318</v>
      </c>
      <c r="T3588" s="12">
        <f t="shared" si="291"/>
        <v>42938.230141843967</v>
      </c>
      <c r="U3588">
        <f t="shared" si="292"/>
        <v>42938</v>
      </c>
      <c r="V3588" s="16" t="str">
        <f t="shared" si="293"/>
        <v>117 years 6 months 22 days</v>
      </c>
    </row>
    <row r="3589" spans="1:22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9"/>
        <v>1.266</v>
      </c>
      <c r="P3589" s="8">
        <f t="shared" si="290"/>
        <v>22.607142857142858</v>
      </c>
      <c r="Q3589" t="s">
        <v>8317</v>
      </c>
      <c r="R3589" t="s">
        <v>8318</v>
      </c>
      <c r="T3589" s="12">
        <f t="shared" si="291"/>
        <v>42863.516004728132</v>
      </c>
      <c r="U3589">
        <f t="shared" si="292"/>
        <v>42863</v>
      </c>
      <c r="V3589" s="16" t="str">
        <f t="shared" si="293"/>
        <v>117 years 4 months 8 days</v>
      </c>
    </row>
    <row r="3590" spans="1:22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9"/>
        <v>1.0049999999999999</v>
      </c>
      <c r="P3590" s="8">
        <f t="shared" si="290"/>
        <v>18.272727272727273</v>
      </c>
      <c r="Q3590" t="s">
        <v>8317</v>
      </c>
      <c r="R3590" t="s">
        <v>8318</v>
      </c>
      <c r="T3590" s="12">
        <f t="shared" si="291"/>
        <v>42453.257801418433</v>
      </c>
      <c r="U3590">
        <f t="shared" si="292"/>
        <v>42453</v>
      </c>
      <c r="V3590" s="16" t="str">
        <f t="shared" si="293"/>
        <v>116 years 2 months 24 days</v>
      </c>
    </row>
    <row r="3591" spans="1:22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9"/>
        <v>1.2749999999999999</v>
      </c>
      <c r="P3591" s="8">
        <f t="shared" si="290"/>
        <v>82.258064516129039</v>
      </c>
      <c r="Q3591" t="s">
        <v>8317</v>
      </c>
      <c r="R3591" t="s">
        <v>8318</v>
      </c>
      <c r="T3591" s="12">
        <f t="shared" si="291"/>
        <v>42477.583297872341</v>
      </c>
      <c r="U3591">
        <f t="shared" si="292"/>
        <v>42477</v>
      </c>
      <c r="V3591" s="16" t="str">
        <f t="shared" si="293"/>
        <v>116 years 3 months 17 days</v>
      </c>
    </row>
    <row r="3592" spans="1:22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9"/>
        <v>1.0005999999999999</v>
      </c>
      <c r="P3592" s="8">
        <f t="shared" si="290"/>
        <v>68.534246575342465</v>
      </c>
      <c r="Q3592" t="s">
        <v>8317</v>
      </c>
      <c r="R3592" t="s">
        <v>8318</v>
      </c>
      <c r="T3592" s="12">
        <f t="shared" si="291"/>
        <v>42249.518132387704</v>
      </c>
      <c r="U3592">
        <f t="shared" si="292"/>
        <v>42249</v>
      </c>
      <c r="V3592" s="16" t="str">
        <f t="shared" si="293"/>
        <v>115 years 8 months 2 days</v>
      </c>
    </row>
    <row r="3593" spans="1:22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9"/>
        <v>1.75</v>
      </c>
      <c r="P3593" s="8">
        <f t="shared" si="290"/>
        <v>68.055555555555557</v>
      </c>
      <c r="Q3593" t="s">
        <v>8317</v>
      </c>
      <c r="R3593" t="s">
        <v>8318</v>
      </c>
      <c r="T3593" s="12">
        <f t="shared" si="291"/>
        <v>42353.294846335695</v>
      </c>
      <c r="U3593">
        <f t="shared" si="292"/>
        <v>42353</v>
      </c>
      <c r="V3593" s="16" t="str">
        <f t="shared" si="293"/>
        <v>115 years 11 months 15 days</v>
      </c>
    </row>
    <row r="3594" spans="1:22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9"/>
        <v>1.2725</v>
      </c>
      <c r="P3594" s="8">
        <f t="shared" si="290"/>
        <v>72.714285714285708</v>
      </c>
      <c r="Q3594" t="s">
        <v>8317</v>
      </c>
      <c r="R3594" t="s">
        <v>8318</v>
      </c>
      <c r="T3594" s="12">
        <f t="shared" si="291"/>
        <v>42337.854692671397</v>
      </c>
      <c r="U3594">
        <f t="shared" si="292"/>
        <v>42337</v>
      </c>
      <c r="V3594" s="16" t="str">
        <f t="shared" si="293"/>
        <v>115 years 10 months 29 days</v>
      </c>
    </row>
    <row r="3595" spans="1:22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9"/>
        <v>1.1063333333333334</v>
      </c>
      <c r="P3595" s="8">
        <f t="shared" si="290"/>
        <v>77.186046511627907</v>
      </c>
      <c r="Q3595" t="s">
        <v>8317</v>
      </c>
      <c r="R3595" t="s">
        <v>8318</v>
      </c>
      <c r="T3595" s="12">
        <f t="shared" si="291"/>
        <v>42323.626938534275</v>
      </c>
      <c r="U3595">
        <f t="shared" si="292"/>
        <v>42323</v>
      </c>
      <c r="V3595" s="16" t="str">
        <f t="shared" si="293"/>
        <v>115 years 10 months 15 days</v>
      </c>
    </row>
    <row r="3596" spans="1:22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9"/>
        <v>1.2593749999999999</v>
      </c>
      <c r="P3596" s="8">
        <f t="shared" si="290"/>
        <v>55.972222222222221</v>
      </c>
      <c r="Q3596" t="s">
        <v>8317</v>
      </c>
      <c r="R3596" t="s">
        <v>8318</v>
      </c>
      <c r="T3596" s="12">
        <f t="shared" si="291"/>
        <v>42953.926501182032</v>
      </c>
      <c r="U3596">
        <f t="shared" si="292"/>
        <v>42953</v>
      </c>
      <c r="V3596" s="16" t="str">
        <f t="shared" si="293"/>
        <v>117 years 7 months 6 days</v>
      </c>
    </row>
    <row r="3597" spans="1:22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9"/>
        <v>1.1850000000000001</v>
      </c>
      <c r="P3597" s="8">
        <f t="shared" si="290"/>
        <v>49.693548387096776</v>
      </c>
      <c r="Q3597" t="s">
        <v>8317</v>
      </c>
      <c r="R3597" t="s">
        <v>8318</v>
      </c>
      <c r="T3597" s="12">
        <f t="shared" si="291"/>
        <v>42400.334787234046</v>
      </c>
      <c r="U3597">
        <f t="shared" si="292"/>
        <v>42400</v>
      </c>
      <c r="V3597" s="16" t="str">
        <f t="shared" si="293"/>
        <v>116 years 0 months 31 days</v>
      </c>
    </row>
    <row r="3598" spans="1:22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9"/>
        <v>1.0772727272727274</v>
      </c>
      <c r="P3598" s="8">
        <f t="shared" si="290"/>
        <v>79</v>
      </c>
      <c r="Q3598" t="s">
        <v>8317</v>
      </c>
      <c r="R3598" t="s">
        <v>8318</v>
      </c>
      <c r="T3598" s="12">
        <f t="shared" si="291"/>
        <v>42202.928865248228</v>
      </c>
      <c r="U3598">
        <f t="shared" si="292"/>
        <v>42202</v>
      </c>
      <c r="V3598" s="16" t="str">
        <f t="shared" si="293"/>
        <v>115 years 6 months 17 days</v>
      </c>
    </row>
    <row r="3599" spans="1:22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9"/>
        <v>1.026</v>
      </c>
      <c r="P3599" s="8">
        <f t="shared" si="290"/>
        <v>77.727272727272734</v>
      </c>
      <c r="Q3599" t="s">
        <v>8317</v>
      </c>
      <c r="R3599" t="s">
        <v>8318</v>
      </c>
      <c r="T3599" s="12">
        <f t="shared" si="291"/>
        <v>42775.732742316781</v>
      </c>
      <c r="U3599">
        <f t="shared" si="292"/>
        <v>42775</v>
      </c>
      <c r="V3599" s="16" t="str">
        <f t="shared" si="293"/>
        <v>117 years 1 months 9 days</v>
      </c>
    </row>
    <row r="3600" spans="1:22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9"/>
        <v>1.101</v>
      </c>
      <c r="P3600" s="8">
        <f t="shared" si="290"/>
        <v>40.777777777777779</v>
      </c>
      <c r="Q3600" t="s">
        <v>8317</v>
      </c>
      <c r="R3600" t="s">
        <v>8318</v>
      </c>
      <c r="T3600" s="12">
        <f t="shared" si="291"/>
        <v>42213.227210401885</v>
      </c>
      <c r="U3600">
        <f t="shared" si="292"/>
        <v>42213</v>
      </c>
      <c r="V3600" s="16" t="str">
        <f t="shared" si="293"/>
        <v>115 years 6 months 28 days</v>
      </c>
    </row>
    <row r="3601" spans="1:22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9"/>
        <v>2.02</v>
      </c>
      <c r="P3601" s="8">
        <f t="shared" si="290"/>
        <v>59.411764705882355</v>
      </c>
      <c r="Q3601" t="s">
        <v>8317</v>
      </c>
      <c r="R3601" t="s">
        <v>8318</v>
      </c>
      <c r="T3601" s="12">
        <f t="shared" si="291"/>
        <v>42574.755047281324</v>
      </c>
      <c r="U3601">
        <f t="shared" si="292"/>
        <v>42574</v>
      </c>
      <c r="V3601" s="16" t="str">
        <f t="shared" si="293"/>
        <v>116 years 6 months 23 days</v>
      </c>
    </row>
    <row r="3602" spans="1:22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9"/>
        <v>1.3</v>
      </c>
      <c r="P3602" s="8">
        <f t="shared" si="290"/>
        <v>3.25</v>
      </c>
      <c r="Q3602" t="s">
        <v>8317</v>
      </c>
      <c r="R3602" t="s">
        <v>8318</v>
      </c>
      <c r="T3602" s="12">
        <f t="shared" si="291"/>
        <v>42991.491300236405</v>
      </c>
      <c r="U3602">
        <f t="shared" si="292"/>
        <v>42991</v>
      </c>
      <c r="V3602" s="16" t="str">
        <f t="shared" si="293"/>
        <v>117 years 8 months 13 days</v>
      </c>
    </row>
    <row r="3603" spans="1:22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9"/>
        <v>1.0435000000000001</v>
      </c>
      <c r="P3603" s="8">
        <f t="shared" si="290"/>
        <v>39.377358490566039</v>
      </c>
      <c r="Q3603" t="s">
        <v>8317</v>
      </c>
      <c r="R3603" t="s">
        <v>8318</v>
      </c>
      <c r="T3603" s="12">
        <f t="shared" si="291"/>
        <v>42340.069527186759</v>
      </c>
      <c r="U3603">
        <f t="shared" si="292"/>
        <v>42340</v>
      </c>
      <c r="V3603" s="16" t="str">
        <f t="shared" si="293"/>
        <v>115 years 11 months 2 days</v>
      </c>
    </row>
    <row r="3604" spans="1:22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9"/>
        <v>1.0004999999999999</v>
      </c>
      <c r="P3604" s="8">
        <f t="shared" si="290"/>
        <v>81.673469387755105</v>
      </c>
      <c r="Q3604" t="s">
        <v>8317</v>
      </c>
      <c r="R3604" t="s">
        <v>8318</v>
      </c>
      <c r="T3604" s="12">
        <f t="shared" si="291"/>
        <v>42806.686513002358</v>
      </c>
      <c r="U3604">
        <f t="shared" si="292"/>
        <v>42806</v>
      </c>
      <c r="V3604" s="16" t="str">
        <f t="shared" si="293"/>
        <v>117 years 2 months 12 days</v>
      </c>
    </row>
    <row r="3605" spans="1:22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9"/>
        <v>1.7066666666666668</v>
      </c>
      <c r="P3605" s="8">
        <f t="shared" si="290"/>
        <v>44.912280701754383</v>
      </c>
      <c r="Q3605" t="s">
        <v>8317</v>
      </c>
      <c r="R3605" t="s">
        <v>8318</v>
      </c>
      <c r="T3605" s="12">
        <f t="shared" si="291"/>
        <v>42639.166430260047</v>
      </c>
      <c r="U3605">
        <f t="shared" si="292"/>
        <v>42639</v>
      </c>
      <c r="V3605" s="16" t="str">
        <f t="shared" si="293"/>
        <v>116 years 8 months 26 days</v>
      </c>
    </row>
    <row r="3606" spans="1:22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9"/>
        <v>1.1283333333333334</v>
      </c>
      <c r="P3606" s="8">
        <f t="shared" si="290"/>
        <v>49.05797101449275</v>
      </c>
      <c r="Q3606" t="s">
        <v>8317</v>
      </c>
      <c r="R3606" t="s">
        <v>8318</v>
      </c>
      <c r="T3606" s="12">
        <f t="shared" si="291"/>
        <v>42842.555035460995</v>
      </c>
      <c r="U3606">
        <f t="shared" si="292"/>
        <v>42842</v>
      </c>
      <c r="V3606" s="16" t="str">
        <f t="shared" si="293"/>
        <v>117 years 3 months 17 days</v>
      </c>
    </row>
    <row r="3607" spans="1:22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9"/>
        <v>1.84</v>
      </c>
      <c r="P3607" s="8">
        <f t="shared" si="290"/>
        <v>30.666666666666668</v>
      </c>
      <c r="Q3607" t="s">
        <v>8317</v>
      </c>
      <c r="R3607" t="s">
        <v>8318</v>
      </c>
      <c r="T3607" s="12">
        <f t="shared" si="291"/>
        <v>42741.221347517727</v>
      </c>
      <c r="U3607">
        <f t="shared" si="292"/>
        <v>42741</v>
      </c>
      <c r="V3607" s="16" t="str">
        <f t="shared" si="293"/>
        <v>117 years 0 months 6 days</v>
      </c>
    </row>
    <row r="3608" spans="1:22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9"/>
        <v>1.3026666666666666</v>
      </c>
      <c r="P3608" s="8">
        <f t="shared" si="290"/>
        <v>61.0625</v>
      </c>
      <c r="Q3608" t="s">
        <v>8317</v>
      </c>
      <c r="R3608" t="s">
        <v>8318</v>
      </c>
      <c r="T3608" s="12">
        <f t="shared" si="291"/>
        <v>42927.922659574462</v>
      </c>
      <c r="U3608">
        <f t="shared" si="292"/>
        <v>42927</v>
      </c>
      <c r="V3608" s="16" t="str">
        <f t="shared" si="293"/>
        <v>117 years 6 months 11 days</v>
      </c>
    </row>
    <row r="3609" spans="1:22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9"/>
        <v>1.0545454545454545</v>
      </c>
      <c r="P3609" s="8">
        <f t="shared" si="290"/>
        <v>29</v>
      </c>
      <c r="Q3609" t="s">
        <v>8317</v>
      </c>
      <c r="R3609" t="s">
        <v>8318</v>
      </c>
      <c r="T3609" s="12">
        <f t="shared" si="291"/>
        <v>42695.438321513</v>
      </c>
      <c r="U3609">
        <f t="shared" si="292"/>
        <v>42695</v>
      </c>
      <c r="V3609" s="16" t="str">
        <f t="shared" si="293"/>
        <v>116 years 10 months 21 days</v>
      </c>
    </row>
    <row r="3610" spans="1:22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9"/>
        <v>1</v>
      </c>
      <c r="P3610" s="8">
        <f t="shared" si="290"/>
        <v>29.62962962962963</v>
      </c>
      <c r="Q3610" t="s">
        <v>8317</v>
      </c>
      <c r="R3610" t="s">
        <v>8318</v>
      </c>
      <c r="T3610" s="12">
        <f t="shared" si="291"/>
        <v>42866.75283687943</v>
      </c>
      <c r="U3610">
        <f t="shared" si="292"/>
        <v>42866</v>
      </c>
      <c r="V3610" s="16" t="str">
        <f t="shared" si="293"/>
        <v>117 years 4 months 11 days</v>
      </c>
    </row>
    <row r="3611" spans="1:22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9"/>
        <v>1.5331632653061225</v>
      </c>
      <c r="P3611" s="8">
        <f t="shared" si="290"/>
        <v>143.0952380952381</v>
      </c>
      <c r="Q3611" t="s">
        <v>8317</v>
      </c>
      <c r="R3611" t="s">
        <v>8318</v>
      </c>
      <c r="T3611" s="12">
        <f t="shared" si="291"/>
        <v>42788.402895981089</v>
      </c>
      <c r="U3611">
        <f t="shared" si="292"/>
        <v>42788</v>
      </c>
      <c r="V3611" s="16" t="str">
        <f t="shared" si="293"/>
        <v>117 years 1 months 22 days</v>
      </c>
    </row>
    <row r="3612" spans="1:22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9"/>
        <v>1.623</v>
      </c>
      <c r="P3612" s="8">
        <f t="shared" si="290"/>
        <v>52.354838709677416</v>
      </c>
      <c r="Q3612" t="s">
        <v>8317</v>
      </c>
      <c r="R3612" t="s">
        <v>8318</v>
      </c>
      <c r="T3612" s="12">
        <f t="shared" si="291"/>
        <v>42557.022884160753</v>
      </c>
      <c r="U3612">
        <f t="shared" si="292"/>
        <v>42557</v>
      </c>
      <c r="V3612" s="16" t="str">
        <f t="shared" si="293"/>
        <v>116 years 6 months 6 days</v>
      </c>
    </row>
    <row r="3613" spans="1:22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9"/>
        <v>1.36</v>
      </c>
      <c r="P3613" s="8">
        <f t="shared" si="290"/>
        <v>66.666666666666671</v>
      </c>
      <c r="Q3613" t="s">
        <v>8317</v>
      </c>
      <c r="R3613" t="s">
        <v>8318</v>
      </c>
      <c r="T3613" s="12">
        <f t="shared" si="291"/>
        <v>42423.17258865248</v>
      </c>
      <c r="U3613">
        <f t="shared" si="292"/>
        <v>42423</v>
      </c>
      <c r="V3613" s="16" t="str">
        <f t="shared" si="293"/>
        <v>116 years 1 months 23 days</v>
      </c>
    </row>
    <row r="3614" spans="1:22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9"/>
        <v>1.444</v>
      </c>
      <c r="P3614" s="8">
        <f t="shared" si="290"/>
        <v>126.66666666666667</v>
      </c>
      <c r="Q3614" t="s">
        <v>8317</v>
      </c>
      <c r="R3614" t="s">
        <v>8318</v>
      </c>
      <c r="T3614" s="12">
        <f t="shared" si="291"/>
        <v>42134.515496453903</v>
      </c>
      <c r="U3614">
        <f t="shared" si="292"/>
        <v>42134</v>
      </c>
      <c r="V3614" s="16" t="str">
        <f t="shared" si="293"/>
        <v>115 years 4 months 10 days</v>
      </c>
    </row>
    <row r="3615" spans="1:22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9"/>
        <v>1</v>
      </c>
      <c r="P3615" s="8">
        <f t="shared" si="290"/>
        <v>62.5</v>
      </c>
      <c r="Q3615" t="s">
        <v>8317</v>
      </c>
      <c r="R3615" t="s">
        <v>8318</v>
      </c>
      <c r="T3615" s="12">
        <f t="shared" si="291"/>
        <v>42133.35430260047</v>
      </c>
      <c r="U3615">
        <f t="shared" si="292"/>
        <v>42133</v>
      </c>
      <c r="V3615" s="16" t="str">
        <f t="shared" si="293"/>
        <v>115 years 4 months 9 days</v>
      </c>
    </row>
    <row r="3616" spans="1:22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9"/>
        <v>1.008</v>
      </c>
      <c r="P3616" s="8">
        <f t="shared" si="290"/>
        <v>35.492957746478872</v>
      </c>
      <c r="Q3616" t="s">
        <v>8317</v>
      </c>
      <c r="R3616" t="s">
        <v>8318</v>
      </c>
      <c r="T3616" s="12">
        <f t="shared" si="291"/>
        <v>42496.368983451532</v>
      </c>
      <c r="U3616">
        <f t="shared" si="292"/>
        <v>42496</v>
      </c>
      <c r="V3616" s="16" t="str">
        <f t="shared" si="293"/>
        <v>116 years 4 months 6 days</v>
      </c>
    </row>
    <row r="3617" spans="1:22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9"/>
        <v>1.0680000000000001</v>
      </c>
      <c r="P3617" s="8">
        <f t="shared" si="290"/>
        <v>37.083333333333336</v>
      </c>
      <c r="Q3617" t="s">
        <v>8317</v>
      </c>
      <c r="R3617" t="s">
        <v>8318</v>
      </c>
      <c r="T3617" s="12">
        <f t="shared" si="291"/>
        <v>42674.634704491727</v>
      </c>
      <c r="U3617">
        <f t="shared" si="292"/>
        <v>42674</v>
      </c>
      <c r="V3617" s="16" t="str">
        <f t="shared" si="293"/>
        <v>116 years 9 months 31 days</v>
      </c>
    </row>
    <row r="3618" spans="1:22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9"/>
        <v>1.248</v>
      </c>
      <c r="P3618" s="8">
        <f t="shared" si="290"/>
        <v>69.333333333333329</v>
      </c>
      <c r="Q3618" t="s">
        <v>8317</v>
      </c>
      <c r="R3618" t="s">
        <v>8318</v>
      </c>
      <c r="T3618" s="12">
        <f t="shared" si="291"/>
        <v>42403.338817966905</v>
      </c>
      <c r="U3618">
        <f t="shared" si="292"/>
        <v>42403</v>
      </c>
      <c r="V3618" s="16" t="str">
        <f t="shared" si="293"/>
        <v>116 years 1 months 3 days</v>
      </c>
    </row>
    <row r="3619" spans="1:22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9"/>
        <v>1.1891891891891893</v>
      </c>
      <c r="P3619" s="8">
        <f t="shared" si="290"/>
        <v>17.254901960784313</v>
      </c>
      <c r="Q3619" t="s">
        <v>8317</v>
      </c>
      <c r="R3619" t="s">
        <v>8318</v>
      </c>
      <c r="T3619" s="12">
        <f t="shared" si="291"/>
        <v>43145.460153664295</v>
      </c>
      <c r="U3619">
        <f t="shared" si="292"/>
        <v>43145</v>
      </c>
      <c r="V3619" s="16" t="str">
        <f t="shared" si="293"/>
        <v>118 years 1 months 14 days</v>
      </c>
    </row>
    <row r="3620" spans="1:22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9"/>
        <v>1.01</v>
      </c>
      <c r="P3620" s="8">
        <f t="shared" si="290"/>
        <v>36.071428571428569</v>
      </c>
      <c r="Q3620" t="s">
        <v>8317</v>
      </c>
      <c r="R3620" t="s">
        <v>8318</v>
      </c>
      <c r="T3620" s="12">
        <f t="shared" si="291"/>
        <v>42480.627068557915</v>
      </c>
      <c r="U3620">
        <f t="shared" si="292"/>
        <v>42480</v>
      </c>
      <c r="V3620" s="16" t="str">
        <f t="shared" si="293"/>
        <v>116 years 3 months 20 days</v>
      </c>
    </row>
    <row r="3621" spans="1:22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9"/>
        <v>1.1299999999999999</v>
      </c>
      <c r="P3621" s="8">
        <f t="shared" si="290"/>
        <v>66.470588235294116</v>
      </c>
      <c r="Q3621" t="s">
        <v>8317</v>
      </c>
      <c r="R3621" t="s">
        <v>8318</v>
      </c>
      <c r="T3621" s="12">
        <f t="shared" si="291"/>
        <v>43024.461300236406</v>
      </c>
      <c r="U3621">
        <f t="shared" si="292"/>
        <v>43024</v>
      </c>
      <c r="V3621" s="16" t="str">
        <f t="shared" si="293"/>
        <v>117 years 9 months 16 days</v>
      </c>
    </row>
    <row r="3622" spans="1:22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9"/>
        <v>1.0519047619047619</v>
      </c>
      <c r="P3622" s="8">
        <f t="shared" si="290"/>
        <v>56.065989847715734</v>
      </c>
      <c r="Q3622" t="s">
        <v>8317</v>
      </c>
      <c r="R3622" t="s">
        <v>8318</v>
      </c>
      <c r="T3622" s="12">
        <f t="shared" si="291"/>
        <v>42388.007813238764</v>
      </c>
      <c r="U3622">
        <f t="shared" si="292"/>
        <v>42388</v>
      </c>
      <c r="V3622" s="16" t="str">
        <f t="shared" si="293"/>
        <v>116 years 0 months 19 days</v>
      </c>
    </row>
    <row r="3623" spans="1:22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9"/>
        <v>1.0973333333333333</v>
      </c>
      <c r="P3623" s="8">
        <f t="shared" si="290"/>
        <v>47.028571428571432</v>
      </c>
      <c r="Q3623" t="s">
        <v>8317</v>
      </c>
      <c r="R3623" t="s">
        <v>8318</v>
      </c>
      <c r="T3623" s="12">
        <f t="shared" si="291"/>
        <v>42982.388226950352</v>
      </c>
      <c r="U3623">
        <f t="shared" si="292"/>
        <v>42982</v>
      </c>
      <c r="V3623" s="16" t="str">
        <f t="shared" si="293"/>
        <v>117 years 8 months 4 days</v>
      </c>
    </row>
    <row r="3624" spans="1:22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9"/>
        <v>1.00099</v>
      </c>
      <c r="P3624" s="8">
        <f t="shared" si="290"/>
        <v>47.666190476190479</v>
      </c>
      <c r="Q3624" t="s">
        <v>8317</v>
      </c>
      <c r="R3624" t="s">
        <v>8318</v>
      </c>
      <c r="T3624" s="12">
        <f t="shared" si="291"/>
        <v>42223.871997635935</v>
      </c>
      <c r="U3624">
        <f t="shared" si="292"/>
        <v>42223</v>
      </c>
      <c r="V3624" s="16" t="str">
        <f t="shared" si="293"/>
        <v>115 years 7 months 7 days</v>
      </c>
    </row>
    <row r="3625" spans="1:22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9"/>
        <v>1.2</v>
      </c>
      <c r="P3625" s="8">
        <f t="shared" si="290"/>
        <v>88.235294117647058</v>
      </c>
      <c r="Q3625" t="s">
        <v>8317</v>
      </c>
      <c r="R3625" t="s">
        <v>8318</v>
      </c>
      <c r="T3625" s="12">
        <f t="shared" si="291"/>
        <v>42174.355437352242</v>
      </c>
      <c r="U3625">
        <f t="shared" si="292"/>
        <v>42174</v>
      </c>
      <c r="V3625" s="16" t="str">
        <f t="shared" si="293"/>
        <v>115 years 5 months 19 days</v>
      </c>
    </row>
    <row r="3626" spans="1:22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9"/>
        <v>1.0493333333333332</v>
      </c>
      <c r="P3626" s="8">
        <f t="shared" si="290"/>
        <v>80.717948717948715</v>
      </c>
      <c r="Q3626" t="s">
        <v>8317</v>
      </c>
      <c r="R3626" t="s">
        <v>8318</v>
      </c>
      <c r="T3626" s="12">
        <f t="shared" si="291"/>
        <v>42906.648817966903</v>
      </c>
      <c r="U3626">
        <f t="shared" si="292"/>
        <v>42906</v>
      </c>
      <c r="V3626" s="16" t="str">
        <f t="shared" si="293"/>
        <v>117 years 5 months 20 days</v>
      </c>
    </row>
    <row r="3627" spans="1:22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9"/>
        <v>1.0266666666666666</v>
      </c>
      <c r="P3627" s="8">
        <f t="shared" si="290"/>
        <v>39.487179487179489</v>
      </c>
      <c r="Q3627" t="s">
        <v>8317</v>
      </c>
      <c r="R3627" t="s">
        <v>8318</v>
      </c>
      <c r="T3627" s="12">
        <f t="shared" si="291"/>
        <v>42510.269231678489</v>
      </c>
      <c r="U3627">
        <f t="shared" si="292"/>
        <v>42510</v>
      </c>
      <c r="V3627" s="16" t="str">
        <f t="shared" si="293"/>
        <v>116 years 4 months 20 days</v>
      </c>
    </row>
    <row r="3628" spans="1:22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9"/>
        <v>1.0182500000000001</v>
      </c>
      <c r="P3628" s="8">
        <f t="shared" si="290"/>
        <v>84.854166666666671</v>
      </c>
      <c r="Q3628" t="s">
        <v>8317</v>
      </c>
      <c r="R3628" t="s">
        <v>8318</v>
      </c>
      <c r="T3628" s="12">
        <f t="shared" si="291"/>
        <v>42192.667340425534</v>
      </c>
      <c r="U3628">
        <f t="shared" si="292"/>
        <v>42192</v>
      </c>
      <c r="V3628" s="16" t="str">
        <f t="shared" si="293"/>
        <v>115 years 6 months 7 days</v>
      </c>
    </row>
    <row r="3629" spans="1:22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9"/>
        <v>1</v>
      </c>
      <c r="P3629" s="8">
        <f t="shared" si="290"/>
        <v>68.965517241379317</v>
      </c>
      <c r="Q3629" t="s">
        <v>8317</v>
      </c>
      <c r="R3629" t="s">
        <v>8318</v>
      </c>
      <c r="T3629" s="12">
        <f t="shared" si="291"/>
        <v>42819.807174940892</v>
      </c>
      <c r="U3629">
        <f t="shared" si="292"/>
        <v>42819</v>
      </c>
      <c r="V3629" s="16" t="str">
        <f t="shared" si="293"/>
        <v>117 years 2 months 25 days</v>
      </c>
    </row>
    <row r="3630" spans="1:22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9"/>
        <v>0</v>
      </c>
      <c r="P3630" s="8">
        <f t="shared" si="290"/>
        <v>0</v>
      </c>
      <c r="Q3630" t="s">
        <v>8382</v>
      </c>
      <c r="R3630" t="s">
        <v>8372</v>
      </c>
      <c r="S3630" s="12" t="s">
        <v>8383</v>
      </c>
      <c r="T3630" s="12">
        <f t="shared" si="291"/>
        <v>42647.304917257679</v>
      </c>
      <c r="U3630" t="e">
        <f t="shared" si="292"/>
        <v>#VALUE!</v>
      </c>
      <c r="V3630" s="16" t="e">
        <f t="shared" si="293"/>
        <v>#VALUE!</v>
      </c>
    </row>
    <row r="3631" spans="1:22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9"/>
        <v>1.9999999999999999E-6</v>
      </c>
      <c r="P3631" s="8">
        <f t="shared" si="290"/>
        <v>1</v>
      </c>
      <c r="Q3631" t="s">
        <v>8382</v>
      </c>
      <c r="R3631" t="s">
        <v>8372</v>
      </c>
      <c r="S3631" s="12" t="s">
        <v>8383</v>
      </c>
      <c r="T3631" s="12">
        <f t="shared" si="291"/>
        <v>42795.656784869971</v>
      </c>
      <c r="U3631" t="e">
        <f t="shared" si="292"/>
        <v>#VALUE!</v>
      </c>
      <c r="V3631" s="16" t="e">
        <f t="shared" si="293"/>
        <v>#VALUE!</v>
      </c>
    </row>
    <row r="3632" spans="1:22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9"/>
        <v>3.3333333333333332E-4</v>
      </c>
      <c r="P3632" s="8">
        <f t="shared" si="290"/>
        <v>1</v>
      </c>
      <c r="Q3632" t="s">
        <v>8382</v>
      </c>
      <c r="R3632" t="s">
        <v>8372</v>
      </c>
      <c r="S3632" s="12" t="s">
        <v>8383</v>
      </c>
      <c r="T3632" s="12">
        <f t="shared" si="291"/>
        <v>42290.893498817961</v>
      </c>
      <c r="U3632" t="e">
        <f t="shared" si="292"/>
        <v>#VALUE!</v>
      </c>
      <c r="V3632" s="16" t="e">
        <f t="shared" si="293"/>
        <v>#VALUE!</v>
      </c>
    </row>
    <row r="3633" spans="1:22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9"/>
        <v>0.51023391812865493</v>
      </c>
      <c r="P3633" s="8">
        <f t="shared" si="290"/>
        <v>147.88135593220338</v>
      </c>
      <c r="Q3633" t="s">
        <v>8382</v>
      </c>
      <c r="R3633" t="s">
        <v>8372</v>
      </c>
      <c r="S3633" s="12" t="s">
        <v>8383</v>
      </c>
      <c r="T3633" s="12">
        <f t="shared" si="291"/>
        <v>42227.478687943258</v>
      </c>
      <c r="U3633" t="e">
        <f t="shared" si="292"/>
        <v>#VALUE!</v>
      </c>
      <c r="V3633" s="16" t="e">
        <f t="shared" si="293"/>
        <v>#VALUE!</v>
      </c>
    </row>
    <row r="3634" spans="1:22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9"/>
        <v>0.2</v>
      </c>
      <c r="P3634" s="8">
        <f t="shared" si="290"/>
        <v>100</v>
      </c>
      <c r="Q3634" t="s">
        <v>8382</v>
      </c>
      <c r="R3634" t="s">
        <v>8372</v>
      </c>
      <c r="S3634" s="12" t="s">
        <v>8383</v>
      </c>
      <c r="T3634" s="12">
        <f t="shared" si="291"/>
        <v>42295.070319148937</v>
      </c>
      <c r="U3634" t="e">
        <f t="shared" si="292"/>
        <v>#VALUE!</v>
      </c>
      <c r="V3634" s="16" t="e">
        <f t="shared" si="293"/>
        <v>#VALUE!</v>
      </c>
    </row>
    <row r="3635" spans="1:22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9"/>
        <v>0.35239999999999999</v>
      </c>
      <c r="P3635" s="8">
        <f t="shared" si="290"/>
        <v>56.838709677419352</v>
      </c>
      <c r="Q3635" t="s">
        <v>8382</v>
      </c>
      <c r="R3635" t="s">
        <v>8372</v>
      </c>
      <c r="S3635" s="12" t="s">
        <v>8383</v>
      </c>
      <c r="T3635" s="12">
        <f t="shared" si="291"/>
        <v>43012.707647754134</v>
      </c>
      <c r="U3635" t="e">
        <f t="shared" si="292"/>
        <v>#VALUE!</v>
      </c>
      <c r="V3635" s="16" t="e">
        <f t="shared" si="293"/>
        <v>#VALUE!</v>
      </c>
    </row>
    <row r="3636" spans="1:22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9"/>
        <v>4.2466666666666666E-2</v>
      </c>
      <c r="P3636" s="8">
        <f t="shared" si="290"/>
        <v>176.94444444444446</v>
      </c>
      <c r="Q3636" t="s">
        <v>8382</v>
      </c>
      <c r="R3636" t="s">
        <v>8372</v>
      </c>
      <c r="S3636" s="12" t="s">
        <v>8383</v>
      </c>
      <c r="T3636" s="12">
        <f t="shared" si="291"/>
        <v>43065.347210401887</v>
      </c>
      <c r="U3636" t="e">
        <f t="shared" si="292"/>
        <v>#VALUE!</v>
      </c>
      <c r="V3636" s="16" t="e">
        <f t="shared" si="293"/>
        <v>#VALUE!</v>
      </c>
    </row>
    <row r="3637" spans="1:22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9"/>
        <v>0.36457142857142855</v>
      </c>
      <c r="P3637" s="8">
        <f t="shared" si="290"/>
        <v>127.6</v>
      </c>
      <c r="Q3637" t="s">
        <v>8382</v>
      </c>
      <c r="R3637" t="s">
        <v>8372</v>
      </c>
      <c r="S3637" s="12" t="s">
        <v>8383</v>
      </c>
      <c r="T3637" s="12">
        <f t="shared" si="291"/>
        <v>42809.73848699763</v>
      </c>
      <c r="U3637" t="e">
        <f t="shared" si="292"/>
        <v>#VALUE!</v>
      </c>
      <c r="V3637" s="16" t="e">
        <f t="shared" si="293"/>
        <v>#VALUE!</v>
      </c>
    </row>
    <row r="3638" spans="1:22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9"/>
        <v>0</v>
      </c>
      <c r="P3638" s="8">
        <f t="shared" si="290"/>
        <v>0</v>
      </c>
      <c r="Q3638" t="s">
        <v>8382</v>
      </c>
      <c r="R3638" t="s">
        <v>8372</v>
      </c>
      <c r="S3638" s="12" t="s">
        <v>8383</v>
      </c>
      <c r="T3638" s="12">
        <f t="shared" si="291"/>
        <v>42580.780484633571</v>
      </c>
      <c r="U3638" t="e">
        <f t="shared" si="292"/>
        <v>#VALUE!</v>
      </c>
      <c r="V3638" s="16" t="e">
        <f t="shared" si="293"/>
        <v>#VALUE!</v>
      </c>
    </row>
    <row r="3639" spans="1:22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9"/>
        <v>0.30866666666666664</v>
      </c>
      <c r="P3639" s="8">
        <f t="shared" si="290"/>
        <v>66.142857142857139</v>
      </c>
      <c r="Q3639" t="s">
        <v>8382</v>
      </c>
      <c r="R3639" t="s">
        <v>8372</v>
      </c>
      <c r="S3639" s="12" t="s">
        <v>8383</v>
      </c>
      <c r="T3639" s="12">
        <f t="shared" si="291"/>
        <v>42324.446040189119</v>
      </c>
      <c r="U3639" t="e">
        <f t="shared" si="292"/>
        <v>#VALUE!</v>
      </c>
      <c r="V3639" s="16" t="e">
        <f t="shared" si="293"/>
        <v>#VALUE!</v>
      </c>
    </row>
    <row r="3640" spans="1:22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9"/>
        <v>6.545454545454546E-2</v>
      </c>
      <c r="P3640" s="8">
        <f t="shared" si="290"/>
        <v>108</v>
      </c>
      <c r="Q3640" t="s">
        <v>8382</v>
      </c>
      <c r="R3640" t="s">
        <v>8372</v>
      </c>
      <c r="S3640" s="12" t="s">
        <v>8383</v>
      </c>
      <c r="T3640" s="12">
        <f t="shared" si="291"/>
        <v>42404.077210401891</v>
      </c>
      <c r="U3640" t="e">
        <f t="shared" si="292"/>
        <v>#VALUE!</v>
      </c>
      <c r="V3640" s="16" t="e">
        <f t="shared" si="293"/>
        <v>#VALUE!</v>
      </c>
    </row>
    <row r="3641" spans="1:22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9"/>
        <v>4.0000000000000003E-5</v>
      </c>
      <c r="P3641" s="8">
        <f t="shared" si="290"/>
        <v>1</v>
      </c>
      <c r="Q3641" t="s">
        <v>8382</v>
      </c>
      <c r="R3641" t="s">
        <v>8372</v>
      </c>
      <c r="S3641" s="12" t="s">
        <v>8383</v>
      </c>
      <c r="T3641" s="12">
        <f t="shared" si="291"/>
        <v>42952.507163120565</v>
      </c>
      <c r="U3641" t="e">
        <f t="shared" si="292"/>
        <v>#VALUE!</v>
      </c>
      <c r="V3641" s="16" t="e">
        <f t="shared" si="293"/>
        <v>#VALUE!</v>
      </c>
    </row>
    <row r="3642" spans="1:22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9"/>
        <v>5.5E-2</v>
      </c>
      <c r="P3642" s="8">
        <f t="shared" si="290"/>
        <v>18.333333333333332</v>
      </c>
      <c r="Q3642" t="s">
        <v>8382</v>
      </c>
      <c r="R3642" t="s">
        <v>8372</v>
      </c>
      <c r="S3642" s="12" t="s">
        <v>8383</v>
      </c>
      <c r="T3642" s="12">
        <f t="shared" si="291"/>
        <v>42456.273404255313</v>
      </c>
      <c r="U3642" t="e">
        <f t="shared" si="292"/>
        <v>#VALUE!</v>
      </c>
      <c r="V3642" s="16" t="e">
        <f t="shared" si="293"/>
        <v>#VALUE!</v>
      </c>
    </row>
    <row r="3643" spans="1:22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9"/>
        <v>0</v>
      </c>
      <c r="P3643" s="8">
        <f t="shared" si="290"/>
        <v>0</v>
      </c>
      <c r="Q3643" t="s">
        <v>8382</v>
      </c>
      <c r="R3643" t="s">
        <v>8372</v>
      </c>
      <c r="S3643" s="12" t="s">
        <v>8383</v>
      </c>
      <c r="T3643" s="12">
        <f t="shared" si="291"/>
        <v>42246.753888888888</v>
      </c>
      <c r="U3643" t="e">
        <f t="shared" si="292"/>
        <v>#VALUE!</v>
      </c>
      <c r="V3643" s="16" t="e">
        <f t="shared" si="293"/>
        <v>#VALUE!</v>
      </c>
    </row>
    <row r="3644" spans="1:22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9"/>
        <v>2.1428571428571429E-2</v>
      </c>
      <c r="P3644" s="8">
        <f t="shared" si="290"/>
        <v>7.5</v>
      </c>
      <c r="Q3644" t="s">
        <v>8382</v>
      </c>
      <c r="R3644" t="s">
        <v>8372</v>
      </c>
      <c r="S3644" s="12" t="s">
        <v>8383</v>
      </c>
      <c r="T3644" s="12">
        <f t="shared" si="291"/>
        <v>42653.415212765954</v>
      </c>
      <c r="U3644" t="e">
        <f t="shared" si="292"/>
        <v>#VALUE!</v>
      </c>
      <c r="V3644" s="16" t="e">
        <f t="shared" si="293"/>
        <v>#VALUE!</v>
      </c>
    </row>
    <row r="3645" spans="1:22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9"/>
        <v>0</v>
      </c>
      <c r="P3645" s="8">
        <f t="shared" si="290"/>
        <v>0</v>
      </c>
      <c r="Q3645" t="s">
        <v>8382</v>
      </c>
      <c r="R3645" t="s">
        <v>8372</v>
      </c>
      <c r="S3645" s="12" t="s">
        <v>8383</v>
      </c>
      <c r="T3645" s="12">
        <f t="shared" si="291"/>
        <v>42640.473274231677</v>
      </c>
      <c r="U3645" t="e">
        <f t="shared" si="292"/>
        <v>#VALUE!</v>
      </c>
      <c r="V3645" s="16" t="e">
        <f t="shared" si="293"/>
        <v>#VALUE!</v>
      </c>
    </row>
    <row r="3646" spans="1:22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9"/>
        <v>0.16420000000000001</v>
      </c>
      <c r="P3646" s="8">
        <f t="shared" si="290"/>
        <v>68.416666666666671</v>
      </c>
      <c r="Q3646" t="s">
        <v>8382</v>
      </c>
      <c r="R3646" t="s">
        <v>8372</v>
      </c>
      <c r="S3646" s="12" t="s">
        <v>8383</v>
      </c>
      <c r="T3646" s="12">
        <f t="shared" si="291"/>
        <v>42767.211430260046</v>
      </c>
      <c r="U3646" t="e">
        <f t="shared" si="292"/>
        <v>#VALUE!</v>
      </c>
      <c r="V3646" s="16" t="e">
        <f t="shared" si="293"/>
        <v>#VALUE!</v>
      </c>
    </row>
    <row r="3647" spans="1:22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9"/>
        <v>1E-3</v>
      </c>
      <c r="P3647" s="8">
        <f t="shared" si="290"/>
        <v>1</v>
      </c>
      <c r="Q3647" t="s">
        <v>8382</v>
      </c>
      <c r="R3647" t="s">
        <v>8372</v>
      </c>
      <c r="S3647" s="12" t="s">
        <v>8383</v>
      </c>
      <c r="T3647" s="12">
        <f t="shared" si="291"/>
        <v>43029.402340425535</v>
      </c>
      <c r="U3647" t="e">
        <f t="shared" si="292"/>
        <v>#VALUE!</v>
      </c>
      <c r="V3647" s="16" t="e">
        <f t="shared" si="293"/>
        <v>#VALUE!</v>
      </c>
    </row>
    <row r="3648" spans="1:22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9"/>
        <v>4.8099999999999997E-2</v>
      </c>
      <c r="P3648" s="8">
        <f t="shared" si="290"/>
        <v>60.125</v>
      </c>
      <c r="Q3648" t="s">
        <v>8382</v>
      </c>
      <c r="R3648" t="s">
        <v>8372</v>
      </c>
      <c r="S3648" s="12" t="s">
        <v>8383</v>
      </c>
      <c r="T3648" s="12">
        <f t="shared" si="291"/>
        <v>42492.671418439713</v>
      </c>
      <c r="U3648" t="e">
        <f t="shared" si="292"/>
        <v>#VALUE!</v>
      </c>
      <c r="V3648" s="16" t="e">
        <f t="shared" si="293"/>
        <v>#VALUE!</v>
      </c>
    </row>
    <row r="3649" spans="1:22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9"/>
        <v>0.06</v>
      </c>
      <c r="P3649" s="8">
        <f t="shared" si="290"/>
        <v>15</v>
      </c>
      <c r="Q3649" t="s">
        <v>8382</v>
      </c>
      <c r="R3649" t="s">
        <v>8372</v>
      </c>
      <c r="S3649" s="12" t="s">
        <v>8383</v>
      </c>
      <c r="T3649" s="12">
        <f t="shared" si="291"/>
        <v>42960.75091016548</v>
      </c>
      <c r="U3649" t="e">
        <f t="shared" si="292"/>
        <v>#VALUE!</v>
      </c>
      <c r="V3649" s="16" t="e">
        <f t="shared" si="293"/>
        <v>#VALUE!</v>
      </c>
    </row>
    <row r="3650" spans="1:22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9"/>
        <v>1.003825</v>
      </c>
      <c r="P3650" s="8">
        <f t="shared" si="290"/>
        <v>550.04109589041093</v>
      </c>
      <c r="Q3650" t="s">
        <v>8317</v>
      </c>
      <c r="R3650" t="s">
        <v>8318</v>
      </c>
      <c r="T3650" s="12">
        <f t="shared" si="291"/>
        <v>42234.156560283685</v>
      </c>
      <c r="U3650">
        <f t="shared" si="292"/>
        <v>42234</v>
      </c>
      <c r="V3650" s="16" t="str">
        <f t="shared" si="293"/>
        <v>115 years 7 months 18 days</v>
      </c>
    </row>
    <row r="3651" spans="1:22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94">E3651/D3651</f>
        <v>1.04</v>
      </c>
      <c r="P3651" s="8">
        <f t="shared" ref="P3651:P3714" si="295">IFERROR(E3651/L3651, 0)</f>
        <v>97.5</v>
      </c>
      <c r="Q3651" t="s">
        <v>8317</v>
      </c>
      <c r="R3651" t="s">
        <v>8318</v>
      </c>
      <c r="T3651" s="12">
        <f t="shared" ref="T3651:T3714" si="296">(J3651/84600)+25569+(-8/24)</f>
        <v>42125.309621749409</v>
      </c>
      <c r="U3651">
        <f t="shared" ref="U3651:U3714" si="297">DATEDIF(S3651,T3651, "D")</f>
        <v>42125</v>
      </c>
      <c r="V3651" s="16" t="str">
        <f t="shared" ref="V3651:V3714" si="298">DATEDIF(0,U3651,"y")&amp;" years " &amp;DATEDIF(0,U3651,"ym")&amp;" months "&amp;DATEDIF(0,U3651,"md")&amp;" days"</f>
        <v>115 years 4 months 1 days</v>
      </c>
    </row>
    <row r="3652" spans="1:22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94"/>
        <v>1</v>
      </c>
      <c r="P3652" s="8">
        <f t="shared" si="295"/>
        <v>29.411764705882351</v>
      </c>
      <c r="Q3652" t="s">
        <v>8317</v>
      </c>
      <c r="R3652" t="s">
        <v>8318</v>
      </c>
      <c r="T3652" s="12">
        <f t="shared" si="296"/>
        <v>42738.857966903066</v>
      </c>
      <c r="U3652">
        <f t="shared" si="297"/>
        <v>42738</v>
      </c>
      <c r="V3652" s="16" t="str">
        <f t="shared" si="298"/>
        <v>117 years 0 months 3 days</v>
      </c>
    </row>
    <row r="3653" spans="1:22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94"/>
        <v>1.04</v>
      </c>
      <c r="P3653" s="8">
        <f t="shared" si="295"/>
        <v>57.777777777777779</v>
      </c>
      <c r="Q3653" t="s">
        <v>8317</v>
      </c>
      <c r="R3653" t="s">
        <v>8318</v>
      </c>
      <c r="T3653" s="12">
        <f t="shared" si="296"/>
        <v>42174.262907801414</v>
      </c>
      <c r="U3653">
        <f t="shared" si="297"/>
        <v>42174</v>
      </c>
      <c r="V3653" s="16" t="str">
        <f t="shared" si="298"/>
        <v>115 years 5 months 19 days</v>
      </c>
    </row>
    <row r="3654" spans="1:22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94"/>
        <v>2.5066666666666668</v>
      </c>
      <c r="P3654" s="8">
        <f t="shared" si="295"/>
        <v>44.235294117647058</v>
      </c>
      <c r="Q3654" t="s">
        <v>8317</v>
      </c>
      <c r="R3654" t="s">
        <v>8318</v>
      </c>
      <c r="T3654" s="12">
        <f t="shared" si="296"/>
        <v>42958.601678486993</v>
      </c>
      <c r="U3654">
        <f t="shared" si="297"/>
        <v>42958</v>
      </c>
      <c r="V3654" s="16" t="str">
        <f t="shared" si="298"/>
        <v>117 years 7 months 11 days</v>
      </c>
    </row>
    <row r="3655" spans="1:22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94"/>
        <v>1.0049999999999999</v>
      </c>
      <c r="P3655" s="8">
        <f t="shared" si="295"/>
        <v>60.909090909090907</v>
      </c>
      <c r="Q3655" t="s">
        <v>8317</v>
      </c>
      <c r="R3655" t="s">
        <v>8318</v>
      </c>
      <c r="T3655" s="12">
        <f t="shared" si="296"/>
        <v>42544.697482269497</v>
      </c>
      <c r="U3655">
        <f t="shared" si="297"/>
        <v>42544</v>
      </c>
      <c r="V3655" s="16" t="str">
        <f t="shared" si="298"/>
        <v>116 years 5 months 23 days</v>
      </c>
    </row>
    <row r="3656" spans="1:22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94"/>
        <v>1.744</v>
      </c>
      <c r="P3656" s="8">
        <f t="shared" si="295"/>
        <v>68.84210526315789</v>
      </c>
      <c r="Q3656" t="s">
        <v>8317</v>
      </c>
      <c r="R3656" t="s">
        <v>8318</v>
      </c>
      <c r="T3656" s="12">
        <f t="shared" si="296"/>
        <v>42799.049479905436</v>
      </c>
      <c r="U3656">
        <f t="shared" si="297"/>
        <v>42799</v>
      </c>
      <c r="V3656" s="16" t="str">
        <f t="shared" si="298"/>
        <v>117 years 2 months 5 days</v>
      </c>
    </row>
    <row r="3657" spans="1:22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94"/>
        <v>1.1626000000000001</v>
      </c>
      <c r="P3657" s="8">
        <f t="shared" si="295"/>
        <v>73.582278481012665</v>
      </c>
      <c r="Q3657" t="s">
        <v>8317</v>
      </c>
      <c r="R3657" t="s">
        <v>8318</v>
      </c>
      <c r="T3657" s="12">
        <f t="shared" si="296"/>
        <v>42526.763569739946</v>
      </c>
      <c r="U3657">
        <f t="shared" si="297"/>
        <v>42526</v>
      </c>
      <c r="V3657" s="16" t="str">
        <f t="shared" si="298"/>
        <v>116 years 5 months 5 days</v>
      </c>
    </row>
    <row r="3658" spans="1:22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94"/>
        <v>1.0582</v>
      </c>
      <c r="P3658" s="8">
        <f t="shared" si="295"/>
        <v>115.02173913043478</v>
      </c>
      <c r="Q3658" t="s">
        <v>8317</v>
      </c>
      <c r="R3658" t="s">
        <v>8318</v>
      </c>
      <c r="T3658" s="12">
        <f t="shared" si="296"/>
        <v>43102.872765957443</v>
      </c>
      <c r="U3658">
        <f t="shared" si="297"/>
        <v>43102</v>
      </c>
      <c r="V3658" s="16" t="str">
        <f t="shared" si="298"/>
        <v>118 years 0 months 2 days</v>
      </c>
    </row>
    <row r="3659" spans="1:22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94"/>
        <v>1.1074999999999999</v>
      </c>
      <c r="P3659" s="8">
        <f t="shared" si="295"/>
        <v>110.75</v>
      </c>
      <c r="Q3659" t="s">
        <v>8317</v>
      </c>
      <c r="R3659" t="s">
        <v>8318</v>
      </c>
      <c r="T3659" s="12">
        <f t="shared" si="296"/>
        <v>42859.522683215131</v>
      </c>
      <c r="U3659">
        <f t="shared" si="297"/>
        <v>42859</v>
      </c>
      <c r="V3659" s="16" t="str">
        <f t="shared" si="298"/>
        <v>117 years 4 months 4 days</v>
      </c>
    </row>
    <row r="3660" spans="1:22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94"/>
        <v>1.0066666666666666</v>
      </c>
      <c r="P3660" s="8">
        <f t="shared" si="295"/>
        <v>75.5</v>
      </c>
      <c r="Q3660" t="s">
        <v>8317</v>
      </c>
      <c r="R3660" t="s">
        <v>8318</v>
      </c>
      <c r="T3660" s="12">
        <f t="shared" si="296"/>
        <v>42120.352009456263</v>
      </c>
      <c r="U3660">
        <f t="shared" si="297"/>
        <v>42120</v>
      </c>
      <c r="V3660" s="16" t="str">
        <f t="shared" si="298"/>
        <v>115 years 3 months 26 days</v>
      </c>
    </row>
    <row r="3661" spans="1:22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94"/>
        <v>1.0203333333333333</v>
      </c>
      <c r="P3661" s="8">
        <f t="shared" si="295"/>
        <v>235.46153846153845</v>
      </c>
      <c r="Q3661" t="s">
        <v>8317</v>
      </c>
      <c r="R3661" t="s">
        <v>8318</v>
      </c>
      <c r="T3661" s="12">
        <f t="shared" si="296"/>
        <v>42405.715721040186</v>
      </c>
      <c r="U3661">
        <f t="shared" si="297"/>
        <v>42405</v>
      </c>
      <c r="V3661" s="16" t="str">
        <f t="shared" si="298"/>
        <v>116 years 1 months 5 days</v>
      </c>
    </row>
    <row r="3662" spans="1:22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94"/>
        <v>1</v>
      </c>
      <c r="P3662" s="8">
        <f t="shared" si="295"/>
        <v>11.363636363636363</v>
      </c>
      <c r="Q3662" t="s">
        <v>8317</v>
      </c>
      <c r="R3662" t="s">
        <v>8318</v>
      </c>
      <c r="T3662" s="12">
        <f t="shared" si="296"/>
        <v>42320.545212765959</v>
      </c>
      <c r="U3662">
        <f t="shared" si="297"/>
        <v>42320</v>
      </c>
      <c r="V3662" s="16" t="str">
        <f t="shared" si="298"/>
        <v>115 years 10 months 12 days</v>
      </c>
    </row>
    <row r="3663" spans="1:22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94"/>
        <v>1.1100000000000001</v>
      </c>
      <c r="P3663" s="8">
        <f t="shared" si="295"/>
        <v>92.5</v>
      </c>
      <c r="Q3663" t="s">
        <v>8317</v>
      </c>
      <c r="R3663" t="s">
        <v>8318</v>
      </c>
      <c r="T3663" s="12">
        <f t="shared" si="296"/>
        <v>42806.688794326234</v>
      </c>
      <c r="U3663">
        <f t="shared" si="297"/>
        <v>42806</v>
      </c>
      <c r="V3663" s="16" t="str">
        <f t="shared" si="298"/>
        <v>117 years 2 months 12 days</v>
      </c>
    </row>
    <row r="3664" spans="1:22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94"/>
        <v>1.0142500000000001</v>
      </c>
      <c r="P3664" s="8">
        <f t="shared" si="295"/>
        <v>202.85</v>
      </c>
      <c r="Q3664" t="s">
        <v>8317</v>
      </c>
      <c r="R3664" t="s">
        <v>8318</v>
      </c>
      <c r="T3664" s="12">
        <f t="shared" si="296"/>
        <v>42414.848865248227</v>
      </c>
      <c r="U3664">
        <f t="shared" si="297"/>
        <v>42414</v>
      </c>
      <c r="V3664" s="16" t="str">
        <f t="shared" si="298"/>
        <v>116 years 1 months 14 days</v>
      </c>
    </row>
    <row r="3665" spans="1:22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94"/>
        <v>1.04</v>
      </c>
      <c r="P3665" s="8">
        <f t="shared" si="295"/>
        <v>26</v>
      </c>
      <c r="Q3665" t="s">
        <v>8317</v>
      </c>
      <c r="R3665" t="s">
        <v>8318</v>
      </c>
      <c r="T3665" s="12">
        <f t="shared" si="296"/>
        <v>43028.872695035454</v>
      </c>
      <c r="U3665">
        <f t="shared" si="297"/>
        <v>43028</v>
      </c>
      <c r="V3665" s="16" t="str">
        <f t="shared" si="298"/>
        <v>117 years 9 months 20 days</v>
      </c>
    </row>
    <row r="3666" spans="1:22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94"/>
        <v>1.09375</v>
      </c>
      <c r="P3666" s="8">
        <f t="shared" si="295"/>
        <v>46.05263157894737</v>
      </c>
      <c r="Q3666" t="s">
        <v>8317</v>
      </c>
      <c r="R3666" t="s">
        <v>8318</v>
      </c>
      <c r="T3666" s="12">
        <f t="shared" si="296"/>
        <v>42883.644078014178</v>
      </c>
      <c r="U3666">
        <f t="shared" si="297"/>
        <v>42883</v>
      </c>
      <c r="V3666" s="16" t="str">
        <f t="shared" si="298"/>
        <v>117 years 4 months 28 days</v>
      </c>
    </row>
    <row r="3667" spans="1:22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94"/>
        <v>1.1516129032258065</v>
      </c>
      <c r="P3667" s="8">
        <f t="shared" si="295"/>
        <v>51</v>
      </c>
      <c r="Q3667" t="s">
        <v>8317</v>
      </c>
      <c r="R3667" t="s">
        <v>8318</v>
      </c>
      <c r="T3667" s="12">
        <f t="shared" si="296"/>
        <v>42650.343049645388</v>
      </c>
      <c r="U3667">
        <f t="shared" si="297"/>
        <v>42650</v>
      </c>
      <c r="V3667" s="16" t="str">
        <f t="shared" si="298"/>
        <v>116 years 9 months 7 days</v>
      </c>
    </row>
    <row r="3668" spans="1:22" ht="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94"/>
        <v>1</v>
      </c>
      <c r="P3668" s="8">
        <f t="shared" si="295"/>
        <v>31.578947368421051</v>
      </c>
      <c r="Q3668" t="s">
        <v>8317</v>
      </c>
      <c r="R3668" t="s">
        <v>8318</v>
      </c>
      <c r="T3668" s="12">
        <f t="shared" si="296"/>
        <v>42168.3993144208</v>
      </c>
      <c r="U3668">
        <f t="shared" si="297"/>
        <v>42168</v>
      </c>
      <c r="V3668" s="16" t="str">
        <f t="shared" si="298"/>
        <v>115 years 5 months 13 days</v>
      </c>
    </row>
    <row r="3669" spans="1:22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94"/>
        <v>1.0317033333333334</v>
      </c>
      <c r="P3669" s="8">
        <f t="shared" si="295"/>
        <v>53.363965517241382</v>
      </c>
      <c r="Q3669" t="s">
        <v>8317</v>
      </c>
      <c r="R3669" t="s">
        <v>8318</v>
      </c>
      <c r="T3669" s="12">
        <f t="shared" si="296"/>
        <v>42526.93403073286</v>
      </c>
      <c r="U3669">
        <f t="shared" si="297"/>
        <v>42526</v>
      </c>
      <c r="V3669" s="16" t="str">
        <f t="shared" si="298"/>
        <v>116 years 5 months 5 days</v>
      </c>
    </row>
    <row r="3670" spans="1:22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94"/>
        <v>1.0349999999999999</v>
      </c>
      <c r="P3670" s="8">
        <f t="shared" si="295"/>
        <v>36.964285714285715</v>
      </c>
      <c r="Q3670" t="s">
        <v>8317</v>
      </c>
      <c r="R3670" t="s">
        <v>8318</v>
      </c>
      <c r="T3670" s="12">
        <f t="shared" si="296"/>
        <v>42538.766572104018</v>
      </c>
      <c r="U3670">
        <f t="shared" si="297"/>
        <v>42538</v>
      </c>
      <c r="V3670" s="16" t="str">
        <f t="shared" si="298"/>
        <v>116 years 5 months 17 days</v>
      </c>
    </row>
    <row r="3671" spans="1:22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94"/>
        <v>1.3819999999999999</v>
      </c>
      <c r="P3671" s="8">
        <f t="shared" si="295"/>
        <v>81.294117647058826</v>
      </c>
      <c r="Q3671" t="s">
        <v>8317</v>
      </c>
      <c r="R3671" t="s">
        <v>8318</v>
      </c>
      <c r="T3671" s="12">
        <f t="shared" si="296"/>
        <v>42488.845591016543</v>
      </c>
      <c r="U3671">
        <f t="shared" si="297"/>
        <v>42488</v>
      </c>
      <c r="V3671" s="16" t="str">
        <f t="shared" si="298"/>
        <v>116 years 3 months 28 days</v>
      </c>
    </row>
    <row r="3672" spans="1:22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94"/>
        <v>1.0954545454545455</v>
      </c>
      <c r="P3672" s="8">
        <f t="shared" si="295"/>
        <v>20.083333333333332</v>
      </c>
      <c r="Q3672" t="s">
        <v>8317</v>
      </c>
      <c r="R3672" t="s">
        <v>8318</v>
      </c>
      <c r="T3672" s="12">
        <f t="shared" si="296"/>
        <v>42494.808640661933</v>
      </c>
      <c r="U3672">
        <f t="shared" si="297"/>
        <v>42494</v>
      </c>
      <c r="V3672" s="16" t="str">
        <f t="shared" si="298"/>
        <v>116 years 4 months 4 days</v>
      </c>
    </row>
    <row r="3673" spans="1:22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94"/>
        <v>1.0085714285714287</v>
      </c>
      <c r="P3673" s="8">
        <f t="shared" si="295"/>
        <v>88.25</v>
      </c>
      <c r="Q3673" t="s">
        <v>8317</v>
      </c>
      <c r="R3673" t="s">
        <v>8318</v>
      </c>
      <c r="T3673" s="12">
        <f t="shared" si="296"/>
        <v>42166.074078014186</v>
      </c>
      <c r="U3673">
        <f t="shared" si="297"/>
        <v>42166</v>
      </c>
      <c r="V3673" s="16" t="str">
        <f t="shared" si="298"/>
        <v>115 years 5 months 11 days</v>
      </c>
    </row>
    <row r="3674" spans="1:22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94"/>
        <v>1.0153333333333334</v>
      </c>
      <c r="P3674" s="8">
        <f t="shared" si="295"/>
        <v>53.438596491228068</v>
      </c>
      <c r="Q3674" t="s">
        <v>8317</v>
      </c>
      <c r="R3674" t="s">
        <v>8318</v>
      </c>
      <c r="T3674" s="12">
        <f t="shared" si="296"/>
        <v>42225.63338061465</v>
      </c>
      <c r="U3674">
        <f t="shared" si="297"/>
        <v>42225</v>
      </c>
      <c r="V3674" s="16" t="str">
        <f t="shared" si="298"/>
        <v>115 years 7 months 9 days</v>
      </c>
    </row>
    <row r="3675" spans="1:22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94"/>
        <v>1.13625</v>
      </c>
      <c r="P3675" s="8">
        <f t="shared" si="295"/>
        <v>39.868421052631582</v>
      </c>
      <c r="Q3675" t="s">
        <v>8317</v>
      </c>
      <c r="R3675" t="s">
        <v>8318</v>
      </c>
      <c r="T3675" s="12">
        <f t="shared" si="296"/>
        <v>42261.7340070922</v>
      </c>
      <c r="U3675">
        <f t="shared" si="297"/>
        <v>42261</v>
      </c>
      <c r="V3675" s="16" t="str">
        <f t="shared" si="298"/>
        <v>115 years 8 months 14 days</v>
      </c>
    </row>
    <row r="3676" spans="1:22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94"/>
        <v>1</v>
      </c>
      <c r="P3676" s="8">
        <f t="shared" si="295"/>
        <v>145.16129032258064</v>
      </c>
      <c r="Q3676" t="s">
        <v>8317</v>
      </c>
      <c r="R3676" t="s">
        <v>8318</v>
      </c>
      <c r="T3676" s="12">
        <f t="shared" si="296"/>
        <v>42917.983794326239</v>
      </c>
      <c r="U3676">
        <f t="shared" si="297"/>
        <v>42917</v>
      </c>
      <c r="V3676" s="16" t="str">
        <f t="shared" si="298"/>
        <v>117 years 6 months 1 days</v>
      </c>
    </row>
    <row r="3677" spans="1:22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94"/>
        <v>1.4</v>
      </c>
      <c r="P3677" s="8">
        <f t="shared" si="295"/>
        <v>23.333333333333332</v>
      </c>
      <c r="Q3677" t="s">
        <v>8317</v>
      </c>
      <c r="R3677" t="s">
        <v>8318</v>
      </c>
      <c r="T3677" s="12">
        <f t="shared" si="296"/>
        <v>42853.361489361698</v>
      </c>
      <c r="U3677">
        <f t="shared" si="297"/>
        <v>42853</v>
      </c>
      <c r="V3677" s="16" t="str">
        <f t="shared" si="298"/>
        <v>117 years 3 months 28 days</v>
      </c>
    </row>
    <row r="3678" spans="1:22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94"/>
        <v>1.2875000000000001</v>
      </c>
      <c r="P3678" s="8">
        <f t="shared" si="295"/>
        <v>64.375</v>
      </c>
      <c r="Q3678" t="s">
        <v>8317</v>
      </c>
      <c r="R3678" t="s">
        <v>8318</v>
      </c>
      <c r="T3678" s="12">
        <f t="shared" si="296"/>
        <v>42223.457257683214</v>
      </c>
      <c r="U3678">
        <f t="shared" si="297"/>
        <v>42223</v>
      </c>
      <c r="V3678" s="16" t="str">
        <f t="shared" si="298"/>
        <v>115 years 7 months 7 days</v>
      </c>
    </row>
    <row r="3679" spans="1:22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94"/>
        <v>1.0290416666666666</v>
      </c>
      <c r="P3679" s="8">
        <f t="shared" si="295"/>
        <v>62.052763819095475</v>
      </c>
      <c r="Q3679" t="s">
        <v>8317</v>
      </c>
      <c r="R3679" t="s">
        <v>8318</v>
      </c>
      <c r="T3679" s="12">
        <f t="shared" si="296"/>
        <v>42147.636146572106</v>
      </c>
      <c r="U3679">
        <f t="shared" si="297"/>
        <v>42147</v>
      </c>
      <c r="V3679" s="16" t="str">
        <f t="shared" si="298"/>
        <v>115 years 4 months 23 days</v>
      </c>
    </row>
    <row r="3680" spans="1:22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94"/>
        <v>1.0249999999999999</v>
      </c>
      <c r="P3680" s="8">
        <f t="shared" si="295"/>
        <v>66.129032258064512</v>
      </c>
      <c r="Q3680" t="s">
        <v>8317</v>
      </c>
      <c r="R3680" t="s">
        <v>8318</v>
      </c>
      <c r="T3680" s="12">
        <f t="shared" si="296"/>
        <v>42472.358132387708</v>
      </c>
      <c r="U3680">
        <f t="shared" si="297"/>
        <v>42472</v>
      </c>
      <c r="V3680" s="16" t="str">
        <f t="shared" si="298"/>
        <v>116 years 3 months 12 days</v>
      </c>
    </row>
    <row r="3681" spans="1:22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94"/>
        <v>1.101</v>
      </c>
      <c r="P3681" s="8">
        <f t="shared" si="295"/>
        <v>73.400000000000006</v>
      </c>
      <c r="Q3681" t="s">
        <v>8317</v>
      </c>
      <c r="R3681" t="s">
        <v>8318</v>
      </c>
      <c r="T3681" s="12">
        <f t="shared" si="296"/>
        <v>42131.486773049641</v>
      </c>
      <c r="U3681">
        <f t="shared" si="297"/>
        <v>42131</v>
      </c>
      <c r="V3681" s="16" t="str">
        <f t="shared" si="298"/>
        <v>115 years 4 months 7 days</v>
      </c>
    </row>
    <row r="3682" spans="1:22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94"/>
        <v>1.1276666666666666</v>
      </c>
      <c r="P3682" s="8">
        <f t="shared" si="295"/>
        <v>99.5</v>
      </c>
      <c r="Q3682" t="s">
        <v>8317</v>
      </c>
      <c r="R3682" t="s">
        <v>8318</v>
      </c>
      <c r="T3682" s="12">
        <f t="shared" si="296"/>
        <v>42990.066595744684</v>
      </c>
      <c r="U3682">
        <f t="shared" si="297"/>
        <v>42990</v>
      </c>
      <c r="V3682" s="16" t="str">
        <f t="shared" si="298"/>
        <v>117 years 8 months 12 days</v>
      </c>
    </row>
    <row r="3683" spans="1:22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94"/>
        <v>1.119</v>
      </c>
      <c r="P3683" s="8">
        <f t="shared" si="295"/>
        <v>62.166666666666664</v>
      </c>
      <c r="Q3683" t="s">
        <v>8317</v>
      </c>
      <c r="R3683" t="s">
        <v>8318</v>
      </c>
      <c r="T3683" s="12">
        <f t="shared" si="296"/>
        <v>42731.885224586287</v>
      </c>
      <c r="U3683">
        <f t="shared" si="297"/>
        <v>42731</v>
      </c>
      <c r="V3683" s="16" t="str">
        <f t="shared" si="298"/>
        <v>116 years 11 months 27 days</v>
      </c>
    </row>
    <row r="3684" spans="1:22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94"/>
        <v>1.3919999999999999</v>
      </c>
      <c r="P3684" s="8">
        <f t="shared" si="295"/>
        <v>62.328358208955223</v>
      </c>
      <c r="Q3684" t="s">
        <v>8317</v>
      </c>
      <c r="R3684" t="s">
        <v>8318</v>
      </c>
      <c r="T3684" s="12">
        <f t="shared" si="296"/>
        <v>42117.11132387707</v>
      </c>
      <c r="U3684">
        <f t="shared" si="297"/>
        <v>42117</v>
      </c>
      <c r="V3684" s="16" t="str">
        <f t="shared" si="298"/>
        <v>115 years 3 months 23 days</v>
      </c>
    </row>
    <row r="3685" spans="1:22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94"/>
        <v>1.1085714285714285</v>
      </c>
      <c r="P3685" s="8">
        <f t="shared" si="295"/>
        <v>58.787878787878789</v>
      </c>
      <c r="Q3685" t="s">
        <v>8317</v>
      </c>
      <c r="R3685" t="s">
        <v>8318</v>
      </c>
      <c r="T3685" s="12">
        <f t="shared" si="296"/>
        <v>42995.849834515364</v>
      </c>
      <c r="U3685">
        <f t="shared" si="297"/>
        <v>42995</v>
      </c>
      <c r="V3685" s="16" t="str">
        <f t="shared" si="298"/>
        <v>117 years 8 months 17 days</v>
      </c>
    </row>
    <row r="3686" spans="1:22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94"/>
        <v>1.3906666666666667</v>
      </c>
      <c r="P3686" s="8">
        <f t="shared" si="295"/>
        <v>45.347826086956523</v>
      </c>
      <c r="Q3686" t="s">
        <v>8317</v>
      </c>
      <c r="R3686" t="s">
        <v>8318</v>
      </c>
      <c r="T3686" s="12">
        <f t="shared" si="296"/>
        <v>42573.106217494089</v>
      </c>
      <c r="U3686">
        <f t="shared" si="297"/>
        <v>42573</v>
      </c>
      <c r="V3686" s="16" t="str">
        <f t="shared" si="298"/>
        <v>116 years 6 months 22 days</v>
      </c>
    </row>
    <row r="3687" spans="1:22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94"/>
        <v>1.0569999999999999</v>
      </c>
      <c r="P3687" s="8">
        <f t="shared" si="295"/>
        <v>41.944444444444443</v>
      </c>
      <c r="Q3687" t="s">
        <v>8317</v>
      </c>
      <c r="R3687" t="s">
        <v>8318</v>
      </c>
      <c r="T3687" s="12">
        <f t="shared" si="296"/>
        <v>42097.612990543734</v>
      </c>
      <c r="U3687">
        <f t="shared" si="297"/>
        <v>42097</v>
      </c>
      <c r="V3687" s="16" t="str">
        <f t="shared" si="298"/>
        <v>115 years 3 months 3 days</v>
      </c>
    </row>
    <row r="3688" spans="1:22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94"/>
        <v>1.0142857142857142</v>
      </c>
      <c r="P3688" s="8">
        <f t="shared" si="295"/>
        <v>59.166666666666664</v>
      </c>
      <c r="Q3688" t="s">
        <v>8317</v>
      </c>
      <c r="R3688" t="s">
        <v>8318</v>
      </c>
      <c r="T3688" s="12">
        <f t="shared" si="296"/>
        <v>42584.832860520088</v>
      </c>
      <c r="U3688">
        <f t="shared" si="297"/>
        <v>42584</v>
      </c>
      <c r="V3688" s="16" t="str">
        <f t="shared" si="298"/>
        <v>116 years 7 months 2 days</v>
      </c>
    </row>
    <row r="3689" spans="1:22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94"/>
        <v>1.0024500000000001</v>
      </c>
      <c r="P3689" s="8">
        <f t="shared" si="295"/>
        <v>200.49</v>
      </c>
      <c r="Q3689" t="s">
        <v>8317</v>
      </c>
      <c r="R3689" t="s">
        <v>8318</v>
      </c>
      <c r="T3689" s="12">
        <f t="shared" si="296"/>
        <v>42131.953368794326</v>
      </c>
      <c r="U3689">
        <f t="shared" si="297"/>
        <v>42131</v>
      </c>
      <c r="V3689" s="16" t="str">
        <f t="shared" si="298"/>
        <v>115 years 4 months 7 days</v>
      </c>
    </row>
    <row r="3690" spans="1:22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94"/>
        <v>1.0916666666666666</v>
      </c>
      <c r="P3690" s="8">
        <f t="shared" si="295"/>
        <v>83.974358974358978</v>
      </c>
      <c r="Q3690" t="s">
        <v>8317</v>
      </c>
      <c r="R3690" t="s">
        <v>8318</v>
      </c>
      <c r="T3690" s="12">
        <f t="shared" si="296"/>
        <v>42175.42794326241</v>
      </c>
      <c r="U3690">
        <f t="shared" si="297"/>
        <v>42175</v>
      </c>
      <c r="V3690" s="16" t="str">
        <f t="shared" si="298"/>
        <v>115 years 5 months 20 days</v>
      </c>
    </row>
    <row r="3691" spans="1:22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94"/>
        <v>1.1833333333333333</v>
      </c>
      <c r="P3691" s="8">
        <f t="shared" si="295"/>
        <v>57.258064516129032</v>
      </c>
      <c r="Q3691" t="s">
        <v>8317</v>
      </c>
      <c r="R3691" t="s">
        <v>8318</v>
      </c>
      <c r="T3691" s="12">
        <f t="shared" si="296"/>
        <v>42500.234503546097</v>
      </c>
      <c r="U3691">
        <f t="shared" si="297"/>
        <v>42500</v>
      </c>
      <c r="V3691" s="16" t="str">
        <f t="shared" si="298"/>
        <v>116 years 4 months 10 days</v>
      </c>
    </row>
    <row r="3692" spans="1:22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94"/>
        <v>1.2</v>
      </c>
      <c r="P3692" s="8">
        <f t="shared" si="295"/>
        <v>58.064516129032256</v>
      </c>
      <c r="Q3692" t="s">
        <v>8317</v>
      </c>
      <c r="R3692" t="s">
        <v>8318</v>
      </c>
      <c r="T3692" s="12">
        <f t="shared" si="296"/>
        <v>42288.596725768315</v>
      </c>
      <c r="U3692">
        <f t="shared" si="297"/>
        <v>42288</v>
      </c>
      <c r="V3692" s="16" t="str">
        <f t="shared" si="298"/>
        <v>115 years 9 months 11 days</v>
      </c>
    </row>
    <row r="3693" spans="1:22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94"/>
        <v>1.2796000000000001</v>
      </c>
      <c r="P3693" s="8">
        <f t="shared" si="295"/>
        <v>186.80291970802921</v>
      </c>
      <c r="Q3693" t="s">
        <v>8317</v>
      </c>
      <c r="R3693" t="s">
        <v>8318</v>
      </c>
      <c r="T3693" s="12">
        <f t="shared" si="296"/>
        <v>42370.403416075649</v>
      </c>
      <c r="U3693">
        <f t="shared" si="297"/>
        <v>42370</v>
      </c>
      <c r="V3693" s="16" t="str">
        <f t="shared" si="298"/>
        <v>116 years 0 months 1 days</v>
      </c>
    </row>
    <row r="3694" spans="1:22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94"/>
        <v>1.26</v>
      </c>
      <c r="P3694" s="8">
        <f t="shared" si="295"/>
        <v>74.117647058823536</v>
      </c>
      <c r="Q3694" t="s">
        <v>8317</v>
      </c>
      <c r="R3694" t="s">
        <v>8318</v>
      </c>
      <c r="T3694" s="12">
        <f t="shared" si="296"/>
        <v>42238.928829787234</v>
      </c>
      <c r="U3694">
        <f t="shared" si="297"/>
        <v>42238</v>
      </c>
      <c r="V3694" s="16" t="str">
        <f t="shared" si="298"/>
        <v>115 years 7 months 22 days</v>
      </c>
    </row>
    <row r="3695" spans="1:22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94"/>
        <v>1.2912912912912913</v>
      </c>
      <c r="P3695" s="8">
        <f t="shared" si="295"/>
        <v>30.714285714285715</v>
      </c>
      <c r="Q3695" t="s">
        <v>8317</v>
      </c>
      <c r="R3695" t="s">
        <v>8318</v>
      </c>
      <c r="T3695" s="12">
        <f t="shared" si="296"/>
        <v>42665.032257683211</v>
      </c>
      <c r="U3695">
        <f t="shared" si="297"/>
        <v>42665</v>
      </c>
      <c r="V3695" s="16" t="str">
        <f t="shared" si="298"/>
        <v>116 years 9 months 22 days</v>
      </c>
    </row>
    <row r="3696" spans="1:22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94"/>
        <v>1.0742857142857143</v>
      </c>
      <c r="P3696" s="8">
        <f t="shared" si="295"/>
        <v>62.666666666666664</v>
      </c>
      <c r="Q3696" t="s">
        <v>8317</v>
      </c>
      <c r="R3696" t="s">
        <v>8318</v>
      </c>
      <c r="T3696" s="12">
        <f t="shared" si="296"/>
        <v>42849.824669030735</v>
      </c>
      <c r="U3696">
        <f t="shared" si="297"/>
        <v>42849</v>
      </c>
      <c r="V3696" s="16" t="str">
        <f t="shared" si="298"/>
        <v>117 years 3 months 24 days</v>
      </c>
    </row>
    <row r="3697" spans="1:22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94"/>
        <v>1.00125</v>
      </c>
      <c r="P3697" s="8">
        <f t="shared" si="295"/>
        <v>121.36363636363636</v>
      </c>
      <c r="Q3697" t="s">
        <v>8317</v>
      </c>
      <c r="R3697" t="s">
        <v>8318</v>
      </c>
      <c r="T3697" s="12">
        <f t="shared" si="296"/>
        <v>42345.045035460986</v>
      </c>
      <c r="U3697">
        <f t="shared" si="297"/>
        <v>42345</v>
      </c>
      <c r="V3697" s="16" t="str">
        <f t="shared" si="298"/>
        <v>115 years 11 months 7 days</v>
      </c>
    </row>
    <row r="3698" spans="1:22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94"/>
        <v>1.55</v>
      </c>
      <c r="P3698" s="8">
        <f t="shared" si="295"/>
        <v>39.743589743589745</v>
      </c>
      <c r="Q3698" t="s">
        <v>8317</v>
      </c>
      <c r="R3698" t="s">
        <v>8318</v>
      </c>
      <c r="T3698" s="12">
        <f t="shared" si="296"/>
        <v>42337.637304964541</v>
      </c>
      <c r="U3698">
        <f t="shared" si="297"/>
        <v>42337</v>
      </c>
      <c r="V3698" s="16" t="str">
        <f t="shared" si="298"/>
        <v>115 years 10 months 29 days</v>
      </c>
    </row>
    <row r="3699" spans="1:22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94"/>
        <v>1.08</v>
      </c>
      <c r="P3699" s="8">
        <f t="shared" si="295"/>
        <v>72</v>
      </c>
      <c r="Q3699" t="s">
        <v>8317</v>
      </c>
      <c r="R3699" t="s">
        <v>8318</v>
      </c>
      <c r="T3699" s="12">
        <f t="shared" si="296"/>
        <v>42838.929645390068</v>
      </c>
      <c r="U3699">
        <f t="shared" si="297"/>
        <v>42838</v>
      </c>
      <c r="V3699" s="16" t="str">
        <f t="shared" si="298"/>
        <v>117 years 3 months 13 days</v>
      </c>
    </row>
    <row r="3700" spans="1:22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94"/>
        <v>1.1052</v>
      </c>
      <c r="P3700" s="8">
        <f t="shared" si="295"/>
        <v>40.632352941176471</v>
      </c>
      <c r="Q3700" t="s">
        <v>8317</v>
      </c>
      <c r="R3700" t="s">
        <v>8318</v>
      </c>
      <c r="T3700" s="12">
        <f t="shared" si="296"/>
        <v>42759.618049645389</v>
      </c>
      <c r="U3700">
        <f t="shared" si="297"/>
        <v>42759</v>
      </c>
      <c r="V3700" s="16" t="str">
        <f t="shared" si="298"/>
        <v>117 years 0 months 24 days</v>
      </c>
    </row>
    <row r="3701" spans="1:22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94"/>
        <v>1.008</v>
      </c>
      <c r="P3701" s="8">
        <f t="shared" si="295"/>
        <v>63</v>
      </c>
      <c r="Q3701" t="s">
        <v>8317</v>
      </c>
      <c r="R3701" t="s">
        <v>8318</v>
      </c>
      <c r="T3701" s="12">
        <f t="shared" si="296"/>
        <v>42244.685768321513</v>
      </c>
      <c r="U3701">
        <f t="shared" si="297"/>
        <v>42244</v>
      </c>
      <c r="V3701" s="16" t="str">
        <f t="shared" si="298"/>
        <v>115 years 7 months 28 days</v>
      </c>
    </row>
    <row r="3702" spans="1:22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94"/>
        <v>1.212</v>
      </c>
      <c r="P3702" s="8">
        <f t="shared" si="295"/>
        <v>33.666666666666664</v>
      </c>
      <c r="Q3702" t="s">
        <v>8317</v>
      </c>
      <c r="R3702" t="s">
        <v>8318</v>
      </c>
      <c r="T3702" s="12">
        <f t="shared" si="296"/>
        <v>42229.349881796683</v>
      </c>
      <c r="U3702">
        <f t="shared" si="297"/>
        <v>42229</v>
      </c>
      <c r="V3702" s="16" t="str">
        <f t="shared" si="298"/>
        <v>115 years 7 months 13 days</v>
      </c>
    </row>
    <row r="3703" spans="1:22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94"/>
        <v>1.0033333333333334</v>
      </c>
      <c r="P3703" s="8">
        <f t="shared" si="295"/>
        <v>38.589743589743591</v>
      </c>
      <c r="Q3703" t="s">
        <v>8317</v>
      </c>
      <c r="R3703" t="s">
        <v>8318</v>
      </c>
      <c r="T3703" s="12">
        <f t="shared" si="296"/>
        <v>42481.560200945627</v>
      </c>
      <c r="U3703">
        <f t="shared" si="297"/>
        <v>42481</v>
      </c>
      <c r="V3703" s="16" t="str">
        <f t="shared" si="298"/>
        <v>116 years 3 months 21 days</v>
      </c>
    </row>
    <row r="3704" spans="1:22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94"/>
        <v>1.0916666666666666</v>
      </c>
      <c r="P3704" s="8">
        <f t="shared" si="295"/>
        <v>155.95238095238096</v>
      </c>
      <c r="Q3704" t="s">
        <v>8317</v>
      </c>
      <c r="R3704" t="s">
        <v>8318</v>
      </c>
      <c r="T3704" s="12">
        <f t="shared" si="296"/>
        <v>42884.960803782502</v>
      </c>
      <c r="U3704">
        <f t="shared" si="297"/>
        <v>42884</v>
      </c>
      <c r="V3704" s="16" t="str">
        <f t="shared" si="298"/>
        <v>117 years 4 months 29 days</v>
      </c>
    </row>
    <row r="3705" spans="1:22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94"/>
        <v>1.2342857142857142</v>
      </c>
      <c r="P3705" s="8">
        <f t="shared" si="295"/>
        <v>43.2</v>
      </c>
      <c r="Q3705" t="s">
        <v>8317</v>
      </c>
      <c r="R3705" t="s">
        <v>8318</v>
      </c>
      <c r="T3705" s="12">
        <f t="shared" si="296"/>
        <v>42917.607423167843</v>
      </c>
      <c r="U3705">
        <f t="shared" si="297"/>
        <v>42917</v>
      </c>
      <c r="V3705" s="16" t="str">
        <f t="shared" si="298"/>
        <v>117 years 6 months 1 days</v>
      </c>
    </row>
    <row r="3706" spans="1:22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94"/>
        <v>1.3633666666666666</v>
      </c>
      <c r="P3706" s="8">
        <f t="shared" si="295"/>
        <v>15.148518518518518</v>
      </c>
      <c r="Q3706" t="s">
        <v>8317</v>
      </c>
      <c r="R3706" t="s">
        <v>8318</v>
      </c>
      <c r="T3706" s="12">
        <f t="shared" si="296"/>
        <v>42820.775342789595</v>
      </c>
      <c r="U3706">
        <f t="shared" si="297"/>
        <v>42820</v>
      </c>
      <c r="V3706" s="16" t="str">
        <f t="shared" si="298"/>
        <v>117 years 2 months 26 days</v>
      </c>
    </row>
    <row r="3707" spans="1:22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94"/>
        <v>1.0346657233816767</v>
      </c>
      <c r="P3707" s="8">
        <f t="shared" si="295"/>
        <v>83.571428571428569</v>
      </c>
      <c r="Q3707" t="s">
        <v>8317</v>
      </c>
      <c r="R3707" t="s">
        <v>8318</v>
      </c>
      <c r="T3707" s="12">
        <f t="shared" si="296"/>
        <v>42137.391418439714</v>
      </c>
      <c r="U3707">
        <f t="shared" si="297"/>
        <v>42137</v>
      </c>
      <c r="V3707" s="16" t="str">
        <f t="shared" si="298"/>
        <v>115 years 4 months 13 days</v>
      </c>
    </row>
    <row r="3708" spans="1:22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94"/>
        <v>1.2133333333333334</v>
      </c>
      <c r="P3708" s="8">
        <f t="shared" si="295"/>
        <v>140</v>
      </c>
      <c r="Q3708" t="s">
        <v>8317</v>
      </c>
      <c r="R3708" t="s">
        <v>8318</v>
      </c>
      <c r="T3708" s="12">
        <f t="shared" si="296"/>
        <v>42226.621146572106</v>
      </c>
      <c r="U3708">
        <f t="shared" si="297"/>
        <v>42226</v>
      </c>
      <c r="V3708" s="16" t="str">
        <f t="shared" si="298"/>
        <v>115 years 7 months 10 days</v>
      </c>
    </row>
    <row r="3709" spans="1:22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94"/>
        <v>1.86</v>
      </c>
      <c r="P3709" s="8">
        <f t="shared" si="295"/>
        <v>80.869565217391298</v>
      </c>
      <c r="Q3709" t="s">
        <v>8317</v>
      </c>
      <c r="R3709" t="s">
        <v>8318</v>
      </c>
      <c r="T3709" s="12">
        <f t="shared" si="296"/>
        <v>42913.056477541373</v>
      </c>
      <c r="U3709">
        <f t="shared" si="297"/>
        <v>42913</v>
      </c>
      <c r="V3709" s="16" t="str">
        <f t="shared" si="298"/>
        <v>117 years 5 months 27 days</v>
      </c>
    </row>
    <row r="3710" spans="1:22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94"/>
        <v>3</v>
      </c>
      <c r="P3710" s="8">
        <f t="shared" si="295"/>
        <v>53.846153846153847</v>
      </c>
      <c r="Q3710" t="s">
        <v>8317</v>
      </c>
      <c r="R3710" t="s">
        <v>8318</v>
      </c>
      <c r="T3710" s="12">
        <f t="shared" si="296"/>
        <v>42155.365082742319</v>
      </c>
      <c r="U3710">
        <f t="shared" si="297"/>
        <v>42155</v>
      </c>
      <c r="V3710" s="16" t="str">
        <f t="shared" si="298"/>
        <v>115 years 4 months 31 days</v>
      </c>
    </row>
    <row r="3711" spans="1:22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94"/>
        <v>1.0825</v>
      </c>
      <c r="P3711" s="8">
        <f t="shared" si="295"/>
        <v>30.928571428571427</v>
      </c>
      <c r="Q3711" t="s">
        <v>8317</v>
      </c>
      <c r="R3711" t="s">
        <v>8318</v>
      </c>
      <c r="T3711" s="12">
        <f t="shared" si="296"/>
        <v>42130.410709219861</v>
      </c>
      <c r="U3711">
        <f t="shared" si="297"/>
        <v>42130</v>
      </c>
      <c r="V3711" s="16" t="str">
        <f t="shared" si="298"/>
        <v>115 years 4 months 6 days</v>
      </c>
    </row>
    <row r="3712" spans="1:22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94"/>
        <v>1.4115384615384616</v>
      </c>
      <c r="P3712" s="8">
        <f t="shared" si="295"/>
        <v>67.962962962962962</v>
      </c>
      <c r="Q3712" t="s">
        <v>8317</v>
      </c>
      <c r="R3712" t="s">
        <v>8318</v>
      </c>
      <c r="T3712" s="12">
        <f t="shared" si="296"/>
        <v>42423.382836879427</v>
      </c>
      <c r="U3712">
        <f t="shared" si="297"/>
        <v>42423</v>
      </c>
      <c r="V3712" s="16" t="str">
        <f t="shared" si="298"/>
        <v>116 years 1 months 23 days</v>
      </c>
    </row>
    <row r="3713" spans="1:22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94"/>
        <v>1.1399999999999999</v>
      </c>
      <c r="P3713" s="8">
        <f t="shared" si="295"/>
        <v>27.142857142857142</v>
      </c>
      <c r="Q3713" t="s">
        <v>8317</v>
      </c>
      <c r="R3713" t="s">
        <v>8318</v>
      </c>
      <c r="T3713" s="12">
        <f t="shared" si="296"/>
        <v>42124.299917257682</v>
      </c>
      <c r="U3713">
        <f t="shared" si="297"/>
        <v>42124</v>
      </c>
      <c r="V3713" s="16" t="str">
        <f t="shared" si="298"/>
        <v>115 years 3 months 30 days</v>
      </c>
    </row>
    <row r="3714" spans="1:22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94"/>
        <v>1.5373333333333334</v>
      </c>
      <c r="P3714" s="8">
        <f t="shared" si="295"/>
        <v>110.86538461538461</v>
      </c>
      <c r="Q3714" t="s">
        <v>8317</v>
      </c>
      <c r="R3714" t="s">
        <v>8318</v>
      </c>
      <c r="T3714" s="12">
        <f t="shared" si="296"/>
        <v>42486.289208037822</v>
      </c>
      <c r="U3714">
        <f t="shared" si="297"/>
        <v>42486</v>
      </c>
      <c r="V3714" s="16" t="str">
        <f t="shared" si="298"/>
        <v>116 years 3 months 26 days</v>
      </c>
    </row>
    <row r="3715" spans="1:22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9">E3715/D3715</f>
        <v>1.0149999999999999</v>
      </c>
      <c r="P3715" s="8">
        <f t="shared" ref="P3715:P3778" si="300">IFERROR(E3715/L3715, 0)</f>
        <v>106.84210526315789</v>
      </c>
      <c r="Q3715" t="s">
        <v>8317</v>
      </c>
      <c r="R3715" t="s">
        <v>8318</v>
      </c>
      <c r="T3715" s="12">
        <f t="shared" ref="T3715:T3778" si="301">(J3715/84600)+25569+(-8/24)</f>
        <v>42865.760827423168</v>
      </c>
      <c r="U3715">
        <f t="shared" ref="U3715:U3778" si="302">DATEDIF(S3715,T3715, "D")</f>
        <v>42865</v>
      </c>
      <c r="V3715" s="16" t="str">
        <f t="shared" ref="V3715:V3778" si="303">DATEDIF(0,U3715,"y")&amp;" years " &amp;DATEDIF(0,U3715,"ym")&amp;" months "&amp;DATEDIF(0,U3715,"md")&amp;" days"</f>
        <v>117 years 4 months 10 days</v>
      </c>
    </row>
    <row r="3716" spans="1:22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9"/>
        <v>1.0235000000000001</v>
      </c>
      <c r="P3716" s="8">
        <f t="shared" si="300"/>
        <v>105.51546391752578</v>
      </c>
      <c r="Q3716" t="s">
        <v>8317</v>
      </c>
      <c r="R3716" t="s">
        <v>8318</v>
      </c>
      <c r="T3716" s="12">
        <f t="shared" si="301"/>
        <v>42470.341217494082</v>
      </c>
      <c r="U3716">
        <f t="shared" si="302"/>
        <v>42470</v>
      </c>
      <c r="V3716" s="16" t="str">
        <f t="shared" si="303"/>
        <v>116 years 3 months 10 days</v>
      </c>
    </row>
    <row r="3717" spans="1:22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9"/>
        <v>1.0257142857142858</v>
      </c>
      <c r="P3717" s="8">
        <f t="shared" si="300"/>
        <v>132.96296296296296</v>
      </c>
      <c r="Q3717" t="s">
        <v>8317</v>
      </c>
      <c r="R3717" t="s">
        <v>8318</v>
      </c>
      <c r="T3717" s="12">
        <f t="shared" si="301"/>
        <v>42387.04514184397</v>
      </c>
      <c r="U3717">
        <f t="shared" si="302"/>
        <v>42387</v>
      </c>
      <c r="V3717" s="16" t="str">
        <f t="shared" si="303"/>
        <v>116 years 0 months 18 days</v>
      </c>
    </row>
    <row r="3718" spans="1:22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9"/>
        <v>1.5575000000000001</v>
      </c>
      <c r="P3718" s="8">
        <f t="shared" si="300"/>
        <v>51.916666666666664</v>
      </c>
      <c r="Q3718" t="s">
        <v>8317</v>
      </c>
      <c r="R3718" t="s">
        <v>8318</v>
      </c>
      <c r="T3718" s="12">
        <f t="shared" si="301"/>
        <v>42717.828711583927</v>
      </c>
      <c r="U3718">
        <f t="shared" si="302"/>
        <v>42717</v>
      </c>
      <c r="V3718" s="16" t="str">
        <f t="shared" si="303"/>
        <v>116 years 11 months 13 days</v>
      </c>
    </row>
    <row r="3719" spans="1:22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9"/>
        <v>1.0075000000000001</v>
      </c>
      <c r="P3719" s="8">
        <f t="shared" si="300"/>
        <v>310</v>
      </c>
      <c r="Q3719" t="s">
        <v>8317</v>
      </c>
      <c r="R3719" t="s">
        <v>8318</v>
      </c>
      <c r="T3719" s="12">
        <f t="shared" si="301"/>
        <v>42454.317364066192</v>
      </c>
      <c r="U3719">
        <f t="shared" si="302"/>
        <v>42454</v>
      </c>
      <c r="V3719" s="16" t="str">
        <f t="shared" si="303"/>
        <v>116 years 2 months 25 days</v>
      </c>
    </row>
    <row r="3720" spans="1:22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9"/>
        <v>2.3940000000000001</v>
      </c>
      <c r="P3720" s="8">
        <f t="shared" si="300"/>
        <v>26.021739130434781</v>
      </c>
      <c r="Q3720" t="s">
        <v>8317</v>
      </c>
      <c r="R3720" t="s">
        <v>8318</v>
      </c>
      <c r="T3720" s="12">
        <f t="shared" si="301"/>
        <v>42382.674645390063</v>
      </c>
      <c r="U3720">
        <f t="shared" si="302"/>
        <v>42382</v>
      </c>
      <c r="V3720" s="16" t="str">
        <f t="shared" si="303"/>
        <v>116 years 0 months 13 days</v>
      </c>
    </row>
    <row r="3721" spans="1:22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9"/>
        <v>2.1</v>
      </c>
      <c r="P3721" s="8">
        <f t="shared" si="300"/>
        <v>105</v>
      </c>
      <c r="Q3721" t="s">
        <v>8317</v>
      </c>
      <c r="R3721" t="s">
        <v>8318</v>
      </c>
      <c r="T3721" s="12">
        <f t="shared" si="301"/>
        <v>42500.135531914893</v>
      </c>
      <c r="U3721">
        <f t="shared" si="302"/>
        <v>42500</v>
      </c>
      <c r="V3721" s="16" t="str">
        <f t="shared" si="303"/>
        <v>116 years 4 months 10 days</v>
      </c>
    </row>
    <row r="3722" spans="1:22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9"/>
        <v>1.0451515151515152</v>
      </c>
      <c r="P3722" s="8">
        <f t="shared" si="300"/>
        <v>86.224999999999994</v>
      </c>
      <c r="Q3722" t="s">
        <v>8317</v>
      </c>
      <c r="R3722" t="s">
        <v>8318</v>
      </c>
      <c r="T3722" s="12">
        <f t="shared" si="301"/>
        <v>42518.787304964535</v>
      </c>
      <c r="U3722">
        <f t="shared" si="302"/>
        <v>42518</v>
      </c>
      <c r="V3722" s="16" t="str">
        <f t="shared" si="303"/>
        <v>116 years 4 months 28 days</v>
      </c>
    </row>
    <row r="3723" spans="1:22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9"/>
        <v>1.008</v>
      </c>
      <c r="P3723" s="8">
        <f t="shared" si="300"/>
        <v>114.54545454545455</v>
      </c>
      <c r="Q3723" t="s">
        <v>8317</v>
      </c>
      <c r="R3723" t="s">
        <v>8318</v>
      </c>
      <c r="T3723" s="12">
        <f t="shared" si="301"/>
        <v>42275.665295508275</v>
      </c>
      <c r="U3723">
        <f t="shared" si="302"/>
        <v>42275</v>
      </c>
      <c r="V3723" s="16" t="str">
        <f t="shared" si="303"/>
        <v>115 years 8 months 28 days</v>
      </c>
    </row>
    <row r="3724" spans="1:22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9"/>
        <v>1.1120000000000001</v>
      </c>
      <c r="P3724" s="8">
        <f t="shared" si="300"/>
        <v>47.657142857142858</v>
      </c>
      <c r="Q3724" t="s">
        <v>8317</v>
      </c>
      <c r="R3724" t="s">
        <v>8318</v>
      </c>
      <c r="T3724" s="12">
        <f t="shared" si="301"/>
        <v>42739.054929078011</v>
      </c>
      <c r="U3724">
        <f t="shared" si="302"/>
        <v>42739</v>
      </c>
      <c r="V3724" s="16" t="str">
        <f t="shared" si="303"/>
        <v>117 years 0 months 4 days</v>
      </c>
    </row>
    <row r="3725" spans="1:22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9"/>
        <v>1.0204444444444445</v>
      </c>
      <c r="P3725" s="8">
        <f t="shared" si="300"/>
        <v>72.888888888888886</v>
      </c>
      <c r="Q3725" t="s">
        <v>8317</v>
      </c>
      <c r="R3725" t="s">
        <v>8318</v>
      </c>
      <c r="T3725" s="12">
        <f t="shared" si="301"/>
        <v>42291.818699763586</v>
      </c>
      <c r="U3725">
        <f t="shared" si="302"/>
        <v>42291</v>
      </c>
      <c r="V3725" s="16" t="str">
        <f t="shared" si="303"/>
        <v>115 years 9 months 14 days</v>
      </c>
    </row>
    <row r="3726" spans="1:22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9"/>
        <v>1.0254767441860466</v>
      </c>
      <c r="P3726" s="8">
        <f t="shared" si="300"/>
        <v>49.545505617977533</v>
      </c>
      <c r="Q3726" t="s">
        <v>8317</v>
      </c>
      <c r="R3726" t="s">
        <v>8318</v>
      </c>
      <c r="T3726" s="12">
        <f t="shared" si="301"/>
        <v>42824.657919621743</v>
      </c>
      <c r="U3726">
        <f t="shared" si="302"/>
        <v>42824</v>
      </c>
      <c r="V3726" s="16" t="str">
        <f t="shared" si="303"/>
        <v>117 years 2 months 30 days</v>
      </c>
    </row>
    <row r="3727" spans="1:22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9"/>
        <v>1.27</v>
      </c>
      <c r="P3727" s="8">
        <f t="shared" si="300"/>
        <v>25.4</v>
      </c>
      <c r="Q3727" t="s">
        <v>8317</v>
      </c>
      <c r="R3727" t="s">
        <v>8318</v>
      </c>
      <c r="T3727" s="12">
        <f t="shared" si="301"/>
        <v>42759.759657210401</v>
      </c>
      <c r="U3727">
        <f t="shared" si="302"/>
        <v>42759</v>
      </c>
      <c r="V3727" s="16" t="str">
        <f t="shared" si="303"/>
        <v>117 years 0 months 24 days</v>
      </c>
    </row>
    <row r="3728" spans="1:22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9"/>
        <v>3.3870588235294119</v>
      </c>
      <c r="P3728" s="8">
        <f t="shared" si="300"/>
        <v>62.586956521739133</v>
      </c>
      <c r="Q3728" t="s">
        <v>8317</v>
      </c>
      <c r="R3728" t="s">
        <v>8318</v>
      </c>
      <c r="T3728" s="12">
        <f t="shared" si="301"/>
        <v>42821.236063829783</v>
      </c>
      <c r="U3728">
        <f t="shared" si="302"/>
        <v>42821</v>
      </c>
      <c r="V3728" s="16" t="str">
        <f t="shared" si="303"/>
        <v>117 years 2 months 27 days</v>
      </c>
    </row>
    <row r="3729" spans="1:22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9"/>
        <v>1.0075000000000001</v>
      </c>
      <c r="P3729" s="8">
        <f t="shared" si="300"/>
        <v>61.060606060606062</v>
      </c>
      <c r="Q3729" t="s">
        <v>8317</v>
      </c>
      <c r="R3729" t="s">
        <v>8318</v>
      </c>
      <c r="T3729" s="12">
        <f t="shared" si="301"/>
        <v>42995.064940898345</v>
      </c>
      <c r="U3729">
        <f t="shared" si="302"/>
        <v>42995</v>
      </c>
      <c r="V3729" s="16" t="str">
        <f t="shared" si="303"/>
        <v>117 years 8 months 17 days</v>
      </c>
    </row>
    <row r="3730" spans="1:22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9"/>
        <v>9.3100000000000002E-2</v>
      </c>
      <c r="P3730" s="8">
        <f t="shared" si="300"/>
        <v>60.064516129032256</v>
      </c>
      <c r="Q3730" t="s">
        <v>8317</v>
      </c>
      <c r="R3730" t="s">
        <v>8318</v>
      </c>
      <c r="T3730" s="12">
        <f t="shared" si="301"/>
        <v>42558.798770685578</v>
      </c>
      <c r="U3730">
        <f t="shared" si="302"/>
        <v>42558</v>
      </c>
      <c r="V3730" s="16" t="str">
        <f t="shared" si="303"/>
        <v>116 years 6 months 7 days</v>
      </c>
    </row>
    <row r="3731" spans="1:22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9"/>
        <v>7.2400000000000006E-2</v>
      </c>
      <c r="P3731" s="8">
        <f t="shared" si="300"/>
        <v>72.400000000000006</v>
      </c>
      <c r="Q3731" t="s">
        <v>8317</v>
      </c>
      <c r="R3731" t="s">
        <v>8318</v>
      </c>
      <c r="T3731" s="12">
        <f t="shared" si="301"/>
        <v>42391.34411347517</v>
      </c>
      <c r="U3731">
        <f t="shared" si="302"/>
        <v>42391</v>
      </c>
      <c r="V3731" s="16" t="str">
        <f t="shared" si="303"/>
        <v>116 years 0 months 22 days</v>
      </c>
    </row>
    <row r="3732" spans="1:22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9"/>
        <v>0.1</v>
      </c>
      <c r="P3732" s="8">
        <f t="shared" si="300"/>
        <v>100</v>
      </c>
      <c r="Q3732" t="s">
        <v>8317</v>
      </c>
      <c r="R3732" t="s">
        <v>8318</v>
      </c>
      <c r="T3732" s="12">
        <f t="shared" si="301"/>
        <v>42557.273747044914</v>
      </c>
      <c r="U3732">
        <f t="shared" si="302"/>
        <v>42557</v>
      </c>
      <c r="V3732" s="16" t="str">
        <f t="shared" si="303"/>
        <v>116 years 6 months 6 days</v>
      </c>
    </row>
    <row r="3733" spans="1:22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9"/>
        <v>0.11272727272727273</v>
      </c>
      <c r="P3733" s="8">
        <f t="shared" si="300"/>
        <v>51.666666666666664</v>
      </c>
      <c r="Q3733" t="s">
        <v>8317</v>
      </c>
      <c r="R3733" t="s">
        <v>8318</v>
      </c>
      <c r="T3733" s="12">
        <f t="shared" si="301"/>
        <v>42332.669574468084</v>
      </c>
      <c r="U3733">
        <f t="shared" si="302"/>
        <v>42332</v>
      </c>
      <c r="V3733" s="16" t="str">
        <f t="shared" si="303"/>
        <v>115 years 10 months 24 days</v>
      </c>
    </row>
    <row r="3734" spans="1:22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9"/>
        <v>0.15411764705882353</v>
      </c>
      <c r="P3734" s="8">
        <f t="shared" si="300"/>
        <v>32.75</v>
      </c>
      <c r="Q3734" t="s">
        <v>8317</v>
      </c>
      <c r="R3734" t="s">
        <v>8318</v>
      </c>
      <c r="T3734" s="12">
        <f t="shared" si="301"/>
        <v>42317.273439716308</v>
      </c>
      <c r="U3734">
        <f t="shared" si="302"/>
        <v>42317</v>
      </c>
      <c r="V3734" s="16" t="str">
        <f t="shared" si="303"/>
        <v>115 years 10 months 9 days</v>
      </c>
    </row>
    <row r="3735" spans="1:22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9"/>
        <v>0</v>
      </c>
      <c r="P3735" s="8">
        <f t="shared" si="300"/>
        <v>0</v>
      </c>
      <c r="Q3735" t="s">
        <v>8317</v>
      </c>
      <c r="R3735" t="s">
        <v>8318</v>
      </c>
      <c r="T3735" s="12">
        <f t="shared" si="301"/>
        <v>42454.478817966905</v>
      </c>
      <c r="U3735">
        <f t="shared" si="302"/>
        <v>42454</v>
      </c>
      <c r="V3735" s="16" t="str">
        <f t="shared" si="303"/>
        <v>116 years 2 months 25 days</v>
      </c>
    </row>
    <row r="3736" spans="1:22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9"/>
        <v>0.28466666666666668</v>
      </c>
      <c r="P3736" s="8">
        <f t="shared" si="300"/>
        <v>61</v>
      </c>
      <c r="Q3736" t="s">
        <v>8317</v>
      </c>
      <c r="R3736" t="s">
        <v>8318</v>
      </c>
      <c r="T3736" s="12">
        <f t="shared" si="301"/>
        <v>42441.076784869969</v>
      </c>
      <c r="U3736">
        <f t="shared" si="302"/>
        <v>42441</v>
      </c>
      <c r="V3736" s="16" t="str">
        <f t="shared" si="303"/>
        <v>116 years 2 months 12 days</v>
      </c>
    </row>
    <row r="3737" spans="1:22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9"/>
        <v>0.13333333333333333</v>
      </c>
      <c r="P3737" s="8">
        <f t="shared" si="300"/>
        <v>10</v>
      </c>
      <c r="Q3737" t="s">
        <v>8317</v>
      </c>
      <c r="R3737" t="s">
        <v>8318</v>
      </c>
      <c r="T3737" s="12">
        <f t="shared" si="301"/>
        <v>42474.566063829785</v>
      </c>
      <c r="U3737">
        <f t="shared" si="302"/>
        <v>42474</v>
      </c>
      <c r="V3737" s="16" t="str">
        <f t="shared" si="303"/>
        <v>116 years 3 months 14 days</v>
      </c>
    </row>
    <row r="3738" spans="1:22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9"/>
        <v>6.6666666666666671E-3</v>
      </c>
      <c r="P3738" s="8">
        <f t="shared" si="300"/>
        <v>10</v>
      </c>
      <c r="Q3738" t="s">
        <v>8317</v>
      </c>
      <c r="R3738" t="s">
        <v>8318</v>
      </c>
      <c r="T3738" s="12">
        <f t="shared" si="301"/>
        <v>42399.010555555556</v>
      </c>
      <c r="U3738">
        <f t="shared" si="302"/>
        <v>42399</v>
      </c>
      <c r="V3738" s="16" t="str">
        <f t="shared" si="303"/>
        <v>116 years 0 months 30 days</v>
      </c>
    </row>
    <row r="3739" spans="1:22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9"/>
        <v>0.21428571428571427</v>
      </c>
      <c r="P3739" s="8">
        <f t="shared" si="300"/>
        <v>37.5</v>
      </c>
      <c r="Q3739" t="s">
        <v>8317</v>
      </c>
      <c r="R3739" t="s">
        <v>8318</v>
      </c>
      <c r="T3739" s="12">
        <f t="shared" si="301"/>
        <v>42653.28726950354</v>
      </c>
      <c r="U3739">
        <f t="shared" si="302"/>
        <v>42653</v>
      </c>
      <c r="V3739" s="16" t="str">
        <f t="shared" si="303"/>
        <v>116 years 9 months 10 days</v>
      </c>
    </row>
    <row r="3740" spans="1:22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9"/>
        <v>0.18</v>
      </c>
      <c r="P3740" s="8">
        <f t="shared" si="300"/>
        <v>45</v>
      </c>
      <c r="Q3740" t="s">
        <v>8317</v>
      </c>
      <c r="R3740" t="s">
        <v>8318</v>
      </c>
      <c r="T3740" s="12">
        <f t="shared" si="301"/>
        <v>42159.242375886526</v>
      </c>
      <c r="U3740">
        <f t="shared" si="302"/>
        <v>42159</v>
      </c>
      <c r="V3740" s="16" t="str">
        <f t="shared" si="303"/>
        <v>115 years 5 months 4 days</v>
      </c>
    </row>
    <row r="3741" spans="1:22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9"/>
        <v>0.20125000000000001</v>
      </c>
      <c r="P3741" s="8">
        <f t="shared" si="300"/>
        <v>100.625</v>
      </c>
      <c r="Q3741" t="s">
        <v>8317</v>
      </c>
      <c r="R3741" t="s">
        <v>8318</v>
      </c>
      <c r="T3741" s="12">
        <f t="shared" si="301"/>
        <v>42909.381418439712</v>
      </c>
      <c r="U3741">
        <f t="shared" si="302"/>
        <v>42909</v>
      </c>
      <c r="V3741" s="16" t="str">
        <f t="shared" si="303"/>
        <v>117 years 5 months 23 days</v>
      </c>
    </row>
    <row r="3742" spans="1:22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9"/>
        <v>0.17899999999999999</v>
      </c>
      <c r="P3742" s="8">
        <f t="shared" si="300"/>
        <v>25.571428571428573</v>
      </c>
      <c r="Q3742" t="s">
        <v>8317</v>
      </c>
      <c r="R3742" t="s">
        <v>8318</v>
      </c>
      <c r="T3742" s="12">
        <f t="shared" si="301"/>
        <v>42178.800886524819</v>
      </c>
      <c r="U3742">
        <f t="shared" si="302"/>
        <v>42178</v>
      </c>
      <c r="V3742" s="16" t="str">
        <f t="shared" si="303"/>
        <v>115 years 5 months 23 days</v>
      </c>
    </row>
    <row r="3743" spans="1:22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9"/>
        <v>0</v>
      </c>
      <c r="P3743" s="8">
        <f t="shared" si="300"/>
        <v>0</v>
      </c>
      <c r="Q3743" t="s">
        <v>8317</v>
      </c>
      <c r="R3743" t="s">
        <v>8318</v>
      </c>
      <c r="T3743" s="12">
        <f t="shared" si="301"/>
        <v>42682.117612293143</v>
      </c>
      <c r="U3743">
        <f t="shared" si="302"/>
        <v>42682</v>
      </c>
      <c r="V3743" s="16" t="str">
        <f t="shared" si="303"/>
        <v>116 years 10 months 8 days</v>
      </c>
    </row>
    <row r="3744" spans="1:22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9"/>
        <v>0.02</v>
      </c>
      <c r="P3744" s="8">
        <f t="shared" si="300"/>
        <v>25</v>
      </c>
      <c r="Q3744" t="s">
        <v>8317</v>
      </c>
      <c r="R3744" t="s">
        <v>8318</v>
      </c>
      <c r="T3744" s="12">
        <f t="shared" si="301"/>
        <v>42204.460330969268</v>
      </c>
      <c r="U3744">
        <f t="shared" si="302"/>
        <v>42204</v>
      </c>
      <c r="V3744" s="16" t="str">
        <f t="shared" si="303"/>
        <v>115 years 6 months 19 days</v>
      </c>
    </row>
    <row r="3745" spans="1:22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9"/>
        <v>0</v>
      </c>
      <c r="P3745" s="8">
        <f t="shared" si="300"/>
        <v>0</v>
      </c>
      <c r="Q3745" t="s">
        <v>8317</v>
      </c>
      <c r="R3745" t="s">
        <v>8318</v>
      </c>
      <c r="T3745" s="12">
        <f t="shared" si="301"/>
        <v>42138.583498817963</v>
      </c>
      <c r="U3745">
        <f t="shared" si="302"/>
        <v>42138</v>
      </c>
      <c r="V3745" s="16" t="str">
        <f t="shared" si="303"/>
        <v>115 years 4 months 14 days</v>
      </c>
    </row>
    <row r="3746" spans="1:22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9"/>
        <v>0</v>
      </c>
      <c r="P3746" s="8">
        <f t="shared" si="300"/>
        <v>0</v>
      </c>
      <c r="Q3746" t="s">
        <v>8317</v>
      </c>
      <c r="R3746" t="s">
        <v>8318</v>
      </c>
      <c r="T3746" s="12">
        <f t="shared" si="301"/>
        <v>42138.689739952715</v>
      </c>
      <c r="U3746">
        <f t="shared" si="302"/>
        <v>42138</v>
      </c>
      <c r="V3746" s="16" t="str">
        <f t="shared" si="303"/>
        <v>115 years 4 months 14 days</v>
      </c>
    </row>
    <row r="3747" spans="1:22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9"/>
        <v>0.1</v>
      </c>
      <c r="P3747" s="8">
        <f t="shared" si="300"/>
        <v>10</v>
      </c>
      <c r="Q3747" t="s">
        <v>8317</v>
      </c>
      <c r="R3747" t="s">
        <v>8318</v>
      </c>
      <c r="T3747" s="12">
        <f t="shared" si="301"/>
        <v>42177.379456264774</v>
      </c>
      <c r="U3747">
        <f t="shared" si="302"/>
        <v>42177</v>
      </c>
      <c r="V3747" s="16" t="str">
        <f t="shared" si="303"/>
        <v>115 years 5 months 22 days</v>
      </c>
    </row>
    <row r="3748" spans="1:22" ht="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9"/>
        <v>2.3764705882352941E-2</v>
      </c>
      <c r="P3748" s="8">
        <f t="shared" si="300"/>
        <v>202</v>
      </c>
      <c r="Q3748" t="s">
        <v>8317</v>
      </c>
      <c r="R3748" t="s">
        <v>8318</v>
      </c>
      <c r="T3748" s="12">
        <f t="shared" si="301"/>
        <v>42983.872801418438</v>
      </c>
      <c r="U3748">
        <f t="shared" si="302"/>
        <v>42983</v>
      </c>
      <c r="V3748" s="16" t="str">
        <f t="shared" si="303"/>
        <v>117 years 8 months 5 days</v>
      </c>
    </row>
    <row r="3749" spans="1:22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9"/>
        <v>0.01</v>
      </c>
      <c r="P3749" s="8">
        <f t="shared" si="300"/>
        <v>25</v>
      </c>
      <c r="Q3749" t="s">
        <v>8317</v>
      </c>
      <c r="R3749" t="s">
        <v>8318</v>
      </c>
      <c r="T3749" s="12">
        <f t="shared" si="301"/>
        <v>42517.057872340425</v>
      </c>
      <c r="U3749">
        <f t="shared" si="302"/>
        <v>42517</v>
      </c>
      <c r="V3749" s="16" t="str">
        <f t="shared" si="303"/>
        <v>116 years 4 months 27 days</v>
      </c>
    </row>
    <row r="3750" spans="1:22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9"/>
        <v>1.0351999999999999</v>
      </c>
      <c r="P3750" s="8">
        <f t="shared" si="300"/>
        <v>99.538461538461533</v>
      </c>
      <c r="Q3750" t="s">
        <v>8382</v>
      </c>
      <c r="R3750" t="s">
        <v>8372</v>
      </c>
      <c r="S3750" s="12" t="s">
        <v>8383</v>
      </c>
      <c r="T3750" s="12">
        <f t="shared" si="301"/>
        <v>42753.388132387707</v>
      </c>
      <c r="U3750" t="e">
        <f t="shared" si="302"/>
        <v>#VALUE!</v>
      </c>
      <c r="V3750" s="16" t="e">
        <f t="shared" si="303"/>
        <v>#VALUE!</v>
      </c>
    </row>
    <row r="3751" spans="1:22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9"/>
        <v>1.05</v>
      </c>
      <c r="P3751" s="8">
        <f t="shared" si="300"/>
        <v>75</v>
      </c>
      <c r="Q3751" t="s">
        <v>8382</v>
      </c>
      <c r="R3751" t="s">
        <v>8372</v>
      </c>
      <c r="S3751" s="12" t="s">
        <v>8383</v>
      </c>
      <c r="T3751" s="12">
        <f t="shared" si="301"/>
        <v>42817.136973995272</v>
      </c>
      <c r="U3751" t="e">
        <f t="shared" si="302"/>
        <v>#VALUE!</v>
      </c>
      <c r="V3751" s="16" t="e">
        <f t="shared" si="303"/>
        <v>#VALUE!</v>
      </c>
    </row>
    <row r="3752" spans="1:22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9"/>
        <v>1.0044999999999999</v>
      </c>
      <c r="P3752" s="8">
        <f t="shared" si="300"/>
        <v>215.25</v>
      </c>
      <c r="Q3752" t="s">
        <v>8382</v>
      </c>
      <c r="R3752" t="s">
        <v>8372</v>
      </c>
      <c r="S3752" s="12" t="s">
        <v>8383</v>
      </c>
      <c r="T3752" s="12">
        <f t="shared" si="301"/>
        <v>42366.605295508271</v>
      </c>
      <c r="U3752" t="e">
        <f t="shared" si="302"/>
        <v>#VALUE!</v>
      </c>
      <c r="V3752" s="16" t="e">
        <f t="shared" si="303"/>
        <v>#VALUE!</v>
      </c>
    </row>
    <row r="3753" spans="1:22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9"/>
        <v>1.3260000000000001</v>
      </c>
      <c r="P3753" s="8">
        <f t="shared" si="300"/>
        <v>120.54545454545455</v>
      </c>
      <c r="Q3753" t="s">
        <v>8382</v>
      </c>
      <c r="R3753" t="s">
        <v>8372</v>
      </c>
      <c r="S3753" s="12" t="s">
        <v>8383</v>
      </c>
      <c r="T3753" s="12">
        <f t="shared" si="301"/>
        <v>42760.873203309689</v>
      </c>
      <c r="U3753" t="e">
        <f t="shared" si="302"/>
        <v>#VALUE!</v>
      </c>
      <c r="V3753" s="16" t="e">
        <f t="shared" si="303"/>
        <v>#VALUE!</v>
      </c>
    </row>
    <row r="3754" spans="1:22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9"/>
        <v>1.1299999999999999</v>
      </c>
      <c r="P3754" s="8">
        <f t="shared" si="300"/>
        <v>37.666666666666664</v>
      </c>
      <c r="Q3754" t="s">
        <v>8382</v>
      </c>
      <c r="R3754" t="s">
        <v>8372</v>
      </c>
      <c r="S3754" s="12" t="s">
        <v>8383</v>
      </c>
      <c r="T3754" s="12">
        <f t="shared" si="301"/>
        <v>42982.25218676123</v>
      </c>
      <c r="U3754" t="e">
        <f t="shared" si="302"/>
        <v>#VALUE!</v>
      </c>
      <c r="V3754" s="16" t="e">
        <f t="shared" si="303"/>
        <v>#VALUE!</v>
      </c>
    </row>
    <row r="3755" spans="1:22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9"/>
        <v>1.0334000000000001</v>
      </c>
      <c r="P3755" s="8">
        <f t="shared" si="300"/>
        <v>172.23333333333332</v>
      </c>
      <c r="Q3755" t="s">
        <v>8382</v>
      </c>
      <c r="R3755" t="s">
        <v>8372</v>
      </c>
      <c r="S3755" s="12" t="s">
        <v>8383</v>
      </c>
      <c r="T3755" s="12">
        <f t="shared" si="301"/>
        <v>42480.827423167844</v>
      </c>
      <c r="U3755" t="e">
        <f t="shared" si="302"/>
        <v>#VALUE!</v>
      </c>
      <c r="V3755" s="16" t="e">
        <f t="shared" si="303"/>
        <v>#VALUE!</v>
      </c>
    </row>
    <row r="3756" spans="1:22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9"/>
        <v>1.2</v>
      </c>
      <c r="P3756" s="8">
        <f t="shared" si="300"/>
        <v>111.11111111111111</v>
      </c>
      <c r="Q3756" t="s">
        <v>8382</v>
      </c>
      <c r="R3756" t="s">
        <v>8372</v>
      </c>
      <c r="S3756" s="12" t="s">
        <v>8383</v>
      </c>
      <c r="T3756" s="12">
        <f t="shared" si="301"/>
        <v>42154.077269503548</v>
      </c>
      <c r="U3756" t="e">
        <f t="shared" si="302"/>
        <v>#VALUE!</v>
      </c>
      <c r="V3756" s="16" t="e">
        <f t="shared" si="303"/>
        <v>#VALUE!</v>
      </c>
    </row>
    <row r="3757" spans="1:22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9"/>
        <v>1.2963636363636364</v>
      </c>
      <c r="P3757" s="8">
        <f t="shared" si="300"/>
        <v>25.464285714285715</v>
      </c>
      <c r="Q3757" t="s">
        <v>8382</v>
      </c>
      <c r="R3757" t="s">
        <v>8372</v>
      </c>
      <c r="S3757" s="12" t="s">
        <v>8383</v>
      </c>
      <c r="T3757" s="12">
        <f t="shared" si="301"/>
        <v>42804.615921985816</v>
      </c>
      <c r="U3757" t="e">
        <f t="shared" si="302"/>
        <v>#VALUE!</v>
      </c>
      <c r="V3757" s="16" t="e">
        <f t="shared" si="303"/>
        <v>#VALUE!</v>
      </c>
    </row>
    <row r="3758" spans="1:22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9"/>
        <v>1.0111111111111111</v>
      </c>
      <c r="P3758" s="8">
        <f t="shared" si="300"/>
        <v>267.64705882352939</v>
      </c>
      <c r="Q3758" t="s">
        <v>8382</v>
      </c>
      <c r="R3758" t="s">
        <v>8372</v>
      </c>
      <c r="S3758" s="12" t="s">
        <v>8383</v>
      </c>
      <c r="T3758" s="12">
        <f t="shared" si="301"/>
        <v>42116.222198581563</v>
      </c>
      <c r="U3758" t="e">
        <f t="shared" si="302"/>
        <v>#VALUE!</v>
      </c>
      <c r="V3758" s="16" t="e">
        <f t="shared" si="303"/>
        <v>#VALUE!</v>
      </c>
    </row>
    <row r="3759" spans="1:22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9"/>
        <v>1.0851428571428572</v>
      </c>
      <c r="P3759" s="8">
        <f t="shared" si="300"/>
        <v>75.959999999999994</v>
      </c>
      <c r="Q3759" t="s">
        <v>8382</v>
      </c>
      <c r="R3759" t="s">
        <v>8372</v>
      </c>
      <c r="S3759" s="12" t="s">
        <v>8383</v>
      </c>
      <c r="T3759" s="12">
        <f t="shared" si="301"/>
        <v>42303.152659574465</v>
      </c>
      <c r="U3759" t="e">
        <f t="shared" si="302"/>
        <v>#VALUE!</v>
      </c>
      <c r="V3759" s="16" t="e">
        <f t="shared" si="303"/>
        <v>#VALUE!</v>
      </c>
    </row>
    <row r="3760" spans="1:22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9"/>
        <v>1.0233333333333334</v>
      </c>
      <c r="P3760" s="8">
        <f t="shared" si="300"/>
        <v>59.03846153846154</v>
      </c>
      <c r="Q3760" t="s">
        <v>8382</v>
      </c>
      <c r="R3760" t="s">
        <v>8372</v>
      </c>
      <c r="S3760" s="12" t="s">
        <v>8383</v>
      </c>
      <c r="T3760" s="12">
        <f t="shared" si="301"/>
        <v>42091.360969267138</v>
      </c>
      <c r="U3760" t="e">
        <f t="shared" si="302"/>
        <v>#VALUE!</v>
      </c>
      <c r="V3760" s="16" t="e">
        <f t="shared" si="303"/>
        <v>#VALUE!</v>
      </c>
    </row>
    <row r="3761" spans="1:22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9"/>
        <v>1.1024425000000002</v>
      </c>
      <c r="P3761" s="8">
        <f t="shared" si="300"/>
        <v>50.111022727272733</v>
      </c>
      <c r="Q3761" t="s">
        <v>8382</v>
      </c>
      <c r="R3761" t="s">
        <v>8372</v>
      </c>
      <c r="S3761" s="12" t="s">
        <v>8383</v>
      </c>
      <c r="T3761" s="12">
        <f t="shared" si="301"/>
        <v>42535.245307328601</v>
      </c>
      <c r="U3761" t="e">
        <f t="shared" si="302"/>
        <v>#VALUE!</v>
      </c>
      <c r="V3761" s="16" t="e">
        <f t="shared" si="303"/>
        <v>#VALUE!</v>
      </c>
    </row>
    <row r="3762" spans="1:22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9"/>
        <v>1.010154</v>
      </c>
      <c r="P3762" s="8">
        <f t="shared" si="300"/>
        <v>55.502967032967035</v>
      </c>
      <c r="Q3762" t="s">
        <v>8382</v>
      </c>
      <c r="R3762" t="s">
        <v>8372</v>
      </c>
      <c r="S3762" s="12" t="s">
        <v>8383</v>
      </c>
      <c r="T3762" s="12">
        <f t="shared" si="301"/>
        <v>42083.245697399521</v>
      </c>
      <c r="U3762" t="e">
        <f t="shared" si="302"/>
        <v>#VALUE!</v>
      </c>
      <c r="V3762" s="16" t="e">
        <f t="shared" si="303"/>
        <v>#VALUE!</v>
      </c>
    </row>
    <row r="3763" spans="1:22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9"/>
        <v>1</v>
      </c>
      <c r="P3763" s="8">
        <f t="shared" si="300"/>
        <v>166.66666666666666</v>
      </c>
      <c r="Q3763" t="s">
        <v>8382</v>
      </c>
      <c r="R3763" t="s">
        <v>8372</v>
      </c>
      <c r="S3763" s="12" t="s">
        <v>8383</v>
      </c>
      <c r="T3763" s="12">
        <f t="shared" si="301"/>
        <v>42526.420059101649</v>
      </c>
      <c r="U3763" t="e">
        <f t="shared" si="302"/>
        <v>#VALUE!</v>
      </c>
      <c r="V3763" s="16" t="e">
        <f t="shared" si="303"/>
        <v>#VALUE!</v>
      </c>
    </row>
    <row r="3764" spans="1:22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9"/>
        <v>1.0624</v>
      </c>
      <c r="P3764" s="8">
        <f t="shared" si="300"/>
        <v>47.428571428571431</v>
      </c>
      <c r="Q3764" t="s">
        <v>8382</v>
      </c>
      <c r="R3764" t="s">
        <v>8372</v>
      </c>
      <c r="S3764" s="12" t="s">
        <v>8383</v>
      </c>
      <c r="T3764" s="12">
        <f t="shared" si="301"/>
        <v>42547.19963356974</v>
      </c>
      <c r="U3764" t="e">
        <f t="shared" si="302"/>
        <v>#VALUE!</v>
      </c>
      <c r="V3764" s="16" t="e">
        <f t="shared" si="303"/>
        <v>#VALUE!</v>
      </c>
    </row>
    <row r="3765" spans="1:22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9"/>
        <v>1</v>
      </c>
      <c r="P3765" s="8">
        <f t="shared" si="300"/>
        <v>64.935064935064929</v>
      </c>
      <c r="Q3765" t="s">
        <v>8382</v>
      </c>
      <c r="R3765" t="s">
        <v>8372</v>
      </c>
      <c r="S3765" s="12" t="s">
        <v>8383</v>
      </c>
      <c r="T3765" s="12">
        <f t="shared" si="301"/>
        <v>42416.411654846328</v>
      </c>
      <c r="U3765" t="e">
        <f t="shared" si="302"/>
        <v>#VALUE!</v>
      </c>
      <c r="V3765" s="16" t="e">
        <f t="shared" si="303"/>
        <v>#VALUE!</v>
      </c>
    </row>
    <row r="3766" spans="1:22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9"/>
        <v>1</v>
      </c>
      <c r="P3766" s="8">
        <f t="shared" si="300"/>
        <v>55.555555555555557</v>
      </c>
      <c r="Q3766" t="s">
        <v>8382</v>
      </c>
      <c r="R3766" t="s">
        <v>8372</v>
      </c>
      <c r="S3766" s="12" t="s">
        <v>8383</v>
      </c>
      <c r="T3766" s="12">
        <f t="shared" si="301"/>
        <v>42859.740330969267</v>
      </c>
      <c r="U3766" t="e">
        <f t="shared" si="302"/>
        <v>#VALUE!</v>
      </c>
      <c r="V3766" s="16" t="e">
        <f t="shared" si="303"/>
        <v>#VALUE!</v>
      </c>
    </row>
    <row r="3767" spans="1:22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9"/>
        <v>1.1345714285714286</v>
      </c>
      <c r="P3767" s="8">
        <f t="shared" si="300"/>
        <v>74.224299065420567</v>
      </c>
      <c r="Q3767" t="s">
        <v>8382</v>
      </c>
      <c r="R3767" t="s">
        <v>8372</v>
      </c>
      <c r="S3767" s="12" t="s">
        <v>8383</v>
      </c>
      <c r="T3767" s="12">
        <f t="shared" si="301"/>
        <v>42166.225555555553</v>
      </c>
      <c r="U3767" t="e">
        <f t="shared" si="302"/>
        <v>#VALUE!</v>
      </c>
      <c r="V3767" s="16" t="e">
        <f t="shared" si="303"/>
        <v>#VALUE!</v>
      </c>
    </row>
    <row r="3768" spans="1:22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9"/>
        <v>1.0265010000000001</v>
      </c>
      <c r="P3768" s="8">
        <f t="shared" si="300"/>
        <v>106.9271875</v>
      </c>
      <c r="Q3768" t="s">
        <v>8382</v>
      </c>
      <c r="R3768" t="s">
        <v>8372</v>
      </c>
      <c r="S3768" s="12" t="s">
        <v>8383</v>
      </c>
      <c r="T3768" s="12">
        <f t="shared" si="301"/>
        <v>42132.922517730498</v>
      </c>
      <c r="U3768" t="e">
        <f t="shared" si="302"/>
        <v>#VALUE!</v>
      </c>
      <c r="V3768" s="16" t="e">
        <f t="shared" si="303"/>
        <v>#VALUE!</v>
      </c>
    </row>
    <row r="3769" spans="1:22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9"/>
        <v>1.1675</v>
      </c>
      <c r="P3769" s="8">
        <f t="shared" si="300"/>
        <v>41.696428571428569</v>
      </c>
      <c r="Q3769" t="s">
        <v>8382</v>
      </c>
      <c r="R3769" t="s">
        <v>8372</v>
      </c>
      <c r="S3769" s="12" t="s">
        <v>8383</v>
      </c>
      <c r="T3769" s="12">
        <f t="shared" si="301"/>
        <v>42400.346300236408</v>
      </c>
      <c r="U3769" t="e">
        <f t="shared" si="302"/>
        <v>#VALUE!</v>
      </c>
      <c r="V3769" s="16" t="e">
        <f t="shared" si="303"/>
        <v>#VALUE!</v>
      </c>
    </row>
    <row r="3770" spans="1:22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9"/>
        <v>1.0765274999999999</v>
      </c>
      <c r="P3770" s="8">
        <f t="shared" si="300"/>
        <v>74.243275862068955</v>
      </c>
      <c r="Q3770" t="s">
        <v>8382</v>
      </c>
      <c r="R3770" t="s">
        <v>8372</v>
      </c>
      <c r="S3770" s="12" t="s">
        <v>8383</v>
      </c>
      <c r="T3770" s="12">
        <f t="shared" si="301"/>
        <v>42117.15472813238</v>
      </c>
      <c r="U3770" t="e">
        <f t="shared" si="302"/>
        <v>#VALUE!</v>
      </c>
      <c r="V3770" s="16" t="e">
        <f t="shared" si="303"/>
        <v>#VALUE!</v>
      </c>
    </row>
    <row r="3771" spans="1:22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9"/>
        <v>1</v>
      </c>
      <c r="P3771" s="8">
        <f t="shared" si="300"/>
        <v>73.333333333333329</v>
      </c>
      <c r="Q3771" t="s">
        <v>8382</v>
      </c>
      <c r="R3771" t="s">
        <v>8372</v>
      </c>
      <c r="S3771" s="12" t="s">
        <v>8383</v>
      </c>
      <c r="T3771" s="12">
        <f t="shared" si="301"/>
        <v>42804.341359338061</v>
      </c>
      <c r="U3771" t="e">
        <f t="shared" si="302"/>
        <v>#VALUE!</v>
      </c>
      <c r="V3771" s="16" t="e">
        <f t="shared" si="303"/>
        <v>#VALUE!</v>
      </c>
    </row>
    <row r="3772" spans="1:22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9"/>
        <v>1</v>
      </c>
      <c r="P3772" s="8">
        <f t="shared" si="300"/>
        <v>100</v>
      </c>
      <c r="Q3772" t="s">
        <v>8382</v>
      </c>
      <c r="R3772" t="s">
        <v>8372</v>
      </c>
      <c r="S3772" s="12" t="s">
        <v>8383</v>
      </c>
      <c r="T3772" s="12">
        <f t="shared" si="301"/>
        <v>42491.14905437352</v>
      </c>
      <c r="U3772" t="e">
        <f t="shared" si="302"/>
        <v>#VALUE!</v>
      </c>
      <c r="V3772" s="16" t="e">
        <f t="shared" si="303"/>
        <v>#VALUE!</v>
      </c>
    </row>
    <row r="3773" spans="1:22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9"/>
        <v>1.46</v>
      </c>
      <c r="P3773" s="8">
        <f t="shared" si="300"/>
        <v>38.421052631578945</v>
      </c>
      <c r="Q3773" t="s">
        <v>8382</v>
      </c>
      <c r="R3773" t="s">
        <v>8372</v>
      </c>
      <c r="S3773" s="12" t="s">
        <v>8383</v>
      </c>
      <c r="T3773" s="12">
        <f t="shared" si="301"/>
        <v>42853.627092198578</v>
      </c>
      <c r="U3773" t="e">
        <f t="shared" si="302"/>
        <v>#VALUE!</v>
      </c>
      <c r="V3773" s="16" t="e">
        <f t="shared" si="303"/>
        <v>#VALUE!</v>
      </c>
    </row>
    <row r="3774" spans="1:22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9"/>
        <v>1.1020000000000001</v>
      </c>
      <c r="P3774" s="8">
        <f t="shared" si="300"/>
        <v>166.96969696969697</v>
      </c>
      <c r="Q3774" t="s">
        <v>8382</v>
      </c>
      <c r="R3774" t="s">
        <v>8372</v>
      </c>
      <c r="S3774" s="12" t="s">
        <v>8383</v>
      </c>
      <c r="T3774" s="12">
        <f t="shared" si="301"/>
        <v>43046.403144208038</v>
      </c>
      <c r="U3774" t="e">
        <f t="shared" si="302"/>
        <v>#VALUE!</v>
      </c>
      <c r="V3774" s="16" t="e">
        <f t="shared" si="303"/>
        <v>#VALUE!</v>
      </c>
    </row>
    <row r="3775" spans="1:22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9"/>
        <v>1.0820000000000001</v>
      </c>
      <c r="P3775" s="8">
        <f t="shared" si="300"/>
        <v>94.912280701754383</v>
      </c>
      <c r="Q3775" t="s">
        <v>8382</v>
      </c>
      <c r="R3775" t="s">
        <v>8372</v>
      </c>
      <c r="S3775" s="12" t="s">
        <v>8383</v>
      </c>
      <c r="T3775" s="12">
        <f t="shared" si="301"/>
        <v>43019.22514184397</v>
      </c>
      <c r="U3775" t="e">
        <f t="shared" si="302"/>
        <v>#VALUE!</v>
      </c>
      <c r="V3775" s="16" t="e">
        <f t="shared" si="303"/>
        <v>#VALUE!</v>
      </c>
    </row>
    <row r="3776" spans="1:22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9"/>
        <v>1</v>
      </c>
      <c r="P3776" s="8">
        <f t="shared" si="300"/>
        <v>100</v>
      </c>
      <c r="Q3776" t="s">
        <v>8382</v>
      </c>
      <c r="R3776" t="s">
        <v>8372</v>
      </c>
      <c r="S3776" s="12" t="s">
        <v>8383</v>
      </c>
      <c r="T3776" s="12">
        <f t="shared" si="301"/>
        <v>42438.922635933799</v>
      </c>
      <c r="U3776" t="e">
        <f t="shared" si="302"/>
        <v>#VALUE!</v>
      </c>
      <c r="V3776" s="16" t="e">
        <f t="shared" si="303"/>
        <v>#VALUE!</v>
      </c>
    </row>
    <row r="3777" spans="1:22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9"/>
        <v>1.0024999999999999</v>
      </c>
      <c r="P3777" s="8">
        <f t="shared" si="300"/>
        <v>143.21428571428572</v>
      </c>
      <c r="Q3777" t="s">
        <v>8382</v>
      </c>
      <c r="R3777" t="s">
        <v>8372</v>
      </c>
      <c r="S3777" s="12" t="s">
        <v>8383</v>
      </c>
      <c r="T3777" s="12">
        <f t="shared" si="301"/>
        <v>42426.820839243497</v>
      </c>
      <c r="U3777" t="e">
        <f t="shared" si="302"/>
        <v>#VALUE!</v>
      </c>
      <c r="V3777" s="16" t="e">
        <f t="shared" si="303"/>
        <v>#VALUE!</v>
      </c>
    </row>
    <row r="3778" spans="1:22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9"/>
        <v>1.0671250000000001</v>
      </c>
      <c r="P3778" s="8">
        <f t="shared" si="300"/>
        <v>90.819148936170208</v>
      </c>
      <c r="Q3778" t="s">
        <v>8382</v>
      </c>
      <c r="R3778" t="s">
        <v>8372</v>
      </c>
      <c r="S3778" s="12" t="s">
        <v>8383</v>
      </c>
      <c r="T3778" s="12">
        <f t="shared" si="301"/>
        <v>42159.680591016549</v>
      </c>
      <c r="U3778" t="e">
        <f t="shared" si="302"/>
        <v>#VALUE!</v>
      </c>
      <c r="V3778" s="16" t="e">
        <f t="shared" si="303"/>
        <v>#VALUE!</v>
      </c>
    </row>
    <row r="3779" spans="1:22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04">E3779/D3779</f>
        <v>1.4319999999999999</v>
      </c>
      <c r="P3779" s="8">
        <f t="shared" ref="P3779:P3842" si="305">IFERROR(E3779/L3779, 0)</f>
        <v>48.542372881355931</v>
      </c>
      <c r="Q3779" t="s">
        <v>8382</v>
      </c>
      <c r="R3779" t="s">
        <v>8372</v>
      </c>
      <c r="S3779" s="12" t="s">
        <v>8383</v>
      </c>
      <c r="T3779" s="12">
        <f t="shared" ref="T3779:T3842" si="306">(J3779/84600)+25569+(-8/24)</f>
        <v>42233.971879432625</v>
      </c>
      <c r="U3779" t="e">
        <f t="shared" ref="U3779:U3842" si="307">DATEDIF(S3779,T3779, "D")</f>
        <v>#VALUE!</v>
      </c>
      <c r="V3779" s="16" t="e">
        <f t="shared" ref="V3779:V3842" si="308">DATEDIF(0,U3779,"y")&amp;" years " &amp;DATEDIF(0,U3779,"ym")&amp;" months "&amp;DATEDIF(0,U3779,"md")&amp;" days"</f>
        <v>#VALUE!</v>
      </c>
    </row>
    <row r="3780" spans="1:22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04"/>
        <v>1.0504166666666668</v>
      </c>
      <c r="P3780" s="8">
        <f t="shared" si="305"/>
        <v>70.027777777777771</v>
      </c>
      <c r="Q3780" t="s">
        <v>8382</v>
      </c>
      <c r="R3780" t="s">
        <v>8372</v>
      </c>
      <c r="S3780" s="12" t="s">
        <v>8383</v>
      </c>
      <c r="T3780" s="12">
        <f t="shared" si="306"/>
        <v>42338.86501182033</v>
      </c>
      <c r="U3780" t="e">
        <f t="shared" si="307"/>
        <v>#VALUE!</v>
      </c>
      <c r="V3780" s="16" t="e">
        <f t="shared" si="308"/>
        <v>#VALUE!</v>
      </c>
    </row>
    <row r="3781" spans="1:22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04"/>
        <v>1.0398000000000001</v>
      </c>
      <c r="P3781" s="8">
        <f t="shared" si="305"/>
        <v>135.62608695652173</v>
      </c>
      <c r="Q3781" t="s">
        <v>8382</v>
      </c>
      <c r="R3781" t="s">
        <v>8372</v>
      </c>
      <c r="S3781" s="12" t="s">
        <v>8383</v>
      </c>
      <c r="T3781" s="12">
        <f t="shared" si="306"/>
        <v>42784.056028368788</v>
      </c>
      <c r="U3781" t="e">
        <f t="shared" si="307"/>
        <v>#VALUE!</v>
      </c>
      <c r="V3781" s="16" t="e">
        <f t="shared" si="308"/>
        <v>#VALUE!</v>
      </c>
    </row>
    <row r="3782" spans="1:22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04"/>
        <v>1.2</v>
      </c>
      <c r="P3782" s="8">
        <f t="shared" si="305"/>
        <v>100</v>
      </c>
      <c r="Q3782" t="s">
        <v>8382</v>
      </c>
      <c r="R3782" t="s">
        <v>8372</v>
      </c>
      <c r="S3782" s="12" t="s">
        <v>8383</v>
      </c>
      <c r="T3782" s="12">
        <f t="shared" si="306"/>
        <v>42519.018735224585</v>
      </c>
      <c r="U3782" t="e">
        <f t="shared" si="307"/>
        <v>#VALUE!</v>
      </c>
      <c r="V3782" s="16" t="e">
        <f t="shared" si="308"/>
        <v>#VALUE!</v>
      </c>
    </row>
    <row r="3783" spans="1:22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04"/>
        <v>1.0966666666666667</v>
      </c>
      <c r="P3783" s="8">
        <f t="shared" si="305"/>
        <v>94.90384615384616</v>
      </c>
      <c r="Q3783" t="s">
        <v>8382</v>
      </c>
      <c r="R3783" t="s">
        <v>8372</v>
      </c>
      <c r="S3783" s="12" t="s">
        <v>8383</v>
      </c>
      <c r="T3783" s="12">
        <f t="shared" si="306"/>
        <v>42212.291784869973</v>
      </c>
      <c r="U3783" t="e">
        <f t="shared" si="307"/>
        <v>#VALUE!</v>
      </c>
      <c r="V3783" s="16" t="e">
        <f t="shared" si="308"/>
        <v>#VALUE!</v>
      </c>
    </row>
    <row r="3784" spans="1:22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04"/>
        <v>1.0175000000000001</v>
      </c>
      <c r="P3784" s="8">
        <f t="shared" si="305"/>
        <v>75.370370370370367</v>
      </c>
      <c r="Q3784" t="s">
        <v>8382</v>
      </c>
      <c r="R3784" t="s">
        <v>8372</v>
      </c>
      <c r="S3784" s="12" t="s">
        <v>8383</v>
      </c>
      <c r="T3784" s="12">
        <f t="shared" si="306"/>
        <v>42907.760011820334</v>
      </c>
      <c r="U3784" t="e">
        <f t="shared" si="307"/>
        <v>#VALUE!</v>
      </c>
      <c r="V3784" s="16" t="e">
        <f t="shared" si="308"/>
        <v>#VALUE!</v>
      </c>
    </row>
    <row r="3785" spans="1:22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04"/>
        <v>1.2891666666666666</v>
      </c>
      <c r="P3785" s="8">
        <f t="shared" si="305"/>
        <v>64.458333333333329</v>
      </c>
      <c r="Q3785" t="s">
        <v>8382</v>
      </c>
      <c r="R3785" t="s">
        <v>8372</v>
      </c>
      <c r="S3785" s="12" t="s">
        <v>8383</v>
      </c>
      <c r="T3785" s="12">
        <f t="shared" si="306"/>
        <v>42778.341843971626</v>
      </c>
      <c r="U3785" t="e">
        <f t="shared" si="307"/>
        <v>#VALUE!</v>
      </c>
      <c r="V3785" s="16" t="e">
        <f t="shared" si="308"/>
        <v>#VALUE!</v>
      </c>
    </row>
    <row r="3786" spans="1:22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04"/>
        <v>1.1499999999999999</v>
      </c>
      <c r="P3786" s="8">
        <f t="shared" si="305"/>
        <v>115</v>
      </c>
      <c r="Q3786" t="s">
        <v>8382</v>
      </c>
      <c r="R3786" t="s">
        <v>8372</v>
      </c>
      <c r="S3786" s="12" t="s">
        <v>8383</v>
      </c>
      <c r="T3786" s="12">
        <f t="shared" si="306"/>
        <v>42892.561843971627</v>
      </c>
      <c r="U3786" t="e">
        <f t="shared" si="307"/>
        <v>#VALUE!</v>
      </c>
      <c r="V3786" s="16" t="e">
        <f t="shared" si="308"/>
        <v>#VALUE!</v>
      </c>
    </row>
    <row r="3787" spans="1:22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04"/>
        <v>1.5075000000000001</v>
      </c>
      <c r="P3787" s="8">
        <f t="shared" si="305"/>
        <v>100.5</v>
      </c>
      <c r="Q3787" t="s">
        <v>8382</v>
      </c>
      <c r="R3787" t="s">
        <v>8372</v>
      </c>
      <c r="S3787" s="12" t="s">
        <v>8383</v>
      </c>
      <c r="T3787" s="12">
        <f t="shared" si="306"/>
        <v>42909.574101654849</v>
      </c>
      <c r="U3787" t="e">
        <f t="shared" si="307"/>
        <v>#VALUE!</v>
      </c>
      <c r="V3787" s="16" t="e">
        <f t="shared" si="308"/>
        <v>#VALUE!</v>
      </c>
    </row>
    <row r="3788" spans="1:22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04"/>
        <v>1.1096666666666666</v>
      </c>
      <c r="P3788" s="8">
        <f t="shared" si="305"/>
        <v>93.774647887323937</v>
      </c>
      <c r="Q3788" t="s">
        <v>8382</v>
      </c>
      <c r="R3788" t="s">
        <v>8372</v>
      </c>
      <c r="S3788" s="12" t="s">
        <v>8383</v>
      </c>
      <c r="T3788" s="12">
        <f t="shared" si="306"/>
        <v>42846.662825059095</v>
      </c>
      <c r="U3788" t="e">
        <f t="shared" si="307"/>
        <v>#VALUE!</v>
      </c>
      <c r="V3788" s="16" t="e">
        <f t="shared" si="308"/>
        <v>#VALUE!</v>
      </c>
    </row>
    <row r="3789" spans="1:22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04"/>
        <v>1.0028571428571429</v>
      </c>
      <c r="P3789" s="8">
        <f t="shared" si="305"/>
        <v>35.1</v>
      </c>
      <c r="Q3789" t="s">
        <v>8382</v>
      </c>
      <c r="R3789" t="s">
        <v>8372</v>
      </c>
      <c r="S3789" s="12" t="s">
        <v>8383</v>
      </c>
      <c r="T3789" s="12">
        <f t="shared" si="306"/>
        <v>42520.361773049641</v>
      </c>
      <c r="U3789" t="e">
        <f t="shared" si="307"/>
        <v>#VALUE!</v>
      </c>
      <c r="V3789" s="16" t="e">
        <f t="shared" si="308"/>
        <v>#VALUE!</v>
      </c>
    </row>
    <row r="3790" spans="1:22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04"/>
        <v>6.6666666666666671E-3</v>
      </c>
      <c r="P3790" s="8">
        <f t="shared" si="305"/>
        <v>500</v>
      </c>
      <c r="Q3790" t="s">
        <v>8382</v>
      </c>
      <c r="R3790" t="s">
        <v>8372</v>
      </c>
      <c r="S3790" s="12" t="s">
        <v>8383</v>
      </c>
      <c r="T3790" s="12">
        <f t="shared" si="306"/>
        <v>42690.058144208037</v>
      </c>
      <c r="U3790" t="e">
        <f t="shared" si="307"/>
        <v>#VALUE!</v>
      </c>
      <c r="V3790" s="16" t="e">
        <f t="shared" si="308"/>
        <v>#VALUE!</v>
      </c>
    </row>
    <row r="3791" spans="1:22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04"/>
        <v>3.267605633802817E-2</v>
      </c>
      <c r="P3791" s="8">
        <f t="shared" si="305"/>
        <v>29</v>
      </c>
      <c r="Q3791" t="s">
        <v>8382</v>
      </c>
      <c r="R3791" t="s">
        <v>8372</v>
      </c>
      <c r="S3791" s="12" t="s">
        <v>8383</v>
      </c>
      <c r="T3791" s="12">
        <f t="shared" si="306"/>
        <v>42491.014397163119</v>
      </c>
      <c r="U3791" t="e">
        <f t="shared" si="307"/>
        <v>#VALUE!</v>
      </c>
      <c r="V3791" s="16" t="e">
        <f t="shared" si="308"/>
        <v>#VALUE!</v>
      </c>
    </row>
    <row r="3792" spans="1:22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04"/>
        <v>0</v>
      </c>
      <c r="P3792" s="8">
        <f t="shared" si="305"/>
        <v>0</v>
      </c>
      <c r="Q3792" t="s">
        <v>8382</v>
      </c>
      <c r="R3792" t="s">
        <v>8372</v>
      </c>
      <c r="S3792" s="12" t="s">
        <v>8383</v>
      </c>
      <c r="T3792" s="12">
        <f t="shared" si="306"/>
        <v>43030.11374704491</v>
      </c>
      <c r="U3792" t="e">
        <f t="shared" si="307"/>
        <v>#VALUE!</v>
      </c>
      <c r="V3792" s="16" t="e">
        <f t="shared" si="308"/>
        <v>#VALUE!</v>
      </c>
    </row>
    <row r="3793" spans="1:22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04"/>
        <v>0</v>
      </c>
      <c r="P3793" s="8">
        <f t="shared" si="305"/>
        <v>0</v>
      </c>
      <c r="Q3793" t="s">
        <v>8382</v>
      </c>
      <c r="R3793" t="s">
        <v>8372</v>
      </c>
      <c r="S3793" s="12" t="s">
        <v>8383</v>
      </c>
      <c r="T3793" s="12">
        <f t="shared" si="306"/>
        <v>42110.990449172576</v>
      </c>
      <c r="U3793" t="e">
        <f t="shared" si="307"/>
        <v>#VALUE!</v>
      </c>
      <c r="V3793" s="16" t="e">
        <f t="shared" si="308"/>
        <v>#VALUE!</v>
      </c>
    </row>
    <row r="3794" spans="1:22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04"/>
        <v>2.8E-3</v>
      </c>
      <c r="P3794" s="8">
        <f t="shared" si="305"/>
        <v>17.5</v>
      </c>
      <c r="Q3794" t="s">
        <v>8382</v>
      </c>
      <c r="R3794" t="s">
        <v>8372</v>
      </c>
      <c r="S3794" s="12" t="s">
        <v>8383</v>
      </c>
      <c r="T3794" s="12">
        <f t="shared" si="306"/>
        <v>42523.335957446805</v>
      </c>
      <c r="U3794" t="e">
        <f t="shared" si="307"/>
        <v>#VALUE!</v>
      </c>
      <c r="V3794" s="16" t="e">
        <f t="shared" si="308"/>
        <v>#VALUE!</v>
      </c>
    </row>
    <row r="3795" spans="1:22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04"/>
        <v>0.59657142857142853</v>
      </c>
      <c r="P3795" s="8">
        <f t="shared" si="305"/>
        <v>174</v>
      </c>
      <c r="Q3795" t="s">
        <v>8382</v>
      </c>
      <c r="R3795" t="s">
        <v>8372</v>
      </c>
      <c r="S3795" s="12" t="s">
        <v>8383</v>
      </c>
      <c r="T3795" s="12">
        <f t="shared" si="306"/>
        <v>42317.540531914892</v>
      </c>
      <c r="U3795" t="e">
        <f t="shared" si="307"/>
        <v>#VALUE!</v>
      </c>
      <c r="V3795" s="16" t="e">
        <f t="shared" si="308"/>
        <v>#VALUE!</v>
      </c>
    </row>
    <row r="3796" spans="1:22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04"/>
        <v>0.01</v>
      </c>
      <c r="P3796" s="8">
        <f t="shared" si="305"/>
        <v>50</v>
      </c>
      <c r="Q3796" t="s">
        <v>8382</v>
      </c>
      <c r="R3796" t="s">
        <v>8372</v>
      </c>
      <c r="S3796" s="12" t="s">
        <v>8383</v>
      </c>
      <c r="T3796" s="12">
        <f t="shared" si="306"/>
        <v>42484.663758865245</v>
      </c>
      <c r="U3796" t="e">
        <f t="shared" si="307"/>
        <v>#VALUE!</v>
      </c>
      <c r="V3796" s="16" t="e">
        <f t="shared" si="308"/>
        <v>#VALUE!</v>
      </c>
    </row>
    <row r="3797" spans="1:22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04"/>
        <v>1.6666666666666666E-2</v>
      </c>
      <c r="P3797" s="8">
        <f t="shared" si="305"/>
        <v>5</v>
      </c>
      <c r="Q3797" t="s">
        <v>8382</v>
      </c>
      <c r="R3797" t="s">
        <v>8372</v>
      </c>
      <c r="S3797" s="12" t="s">
        <v>8383</v>
      </c>
      <c r="T3797" s="12">
        <f t="shared" si="306"/>
        <v>42554.984515366428</v>
      </c>
      <c r="U3797" t="e">
        <f t="shared" si="307"/>
        <v>#VALUE!</v>
      </c>
      <c r="V3797" s="16" t="e">
        <f t="shared" si="308"/>
        <v>#VALUE!</v>
      </c>
    </row>
    <row r="3798" spans="1:22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04"/>
        <v>4.4444444444444447E-5</v>
      </c>
      <c r="P3798" s="8">
        <f t="shared" si="305"/>
        <v>1</v>
      </c>
      <c r="Q3798" t="s">
        <v>8382</v>
      </c>
      <c r="R3798" t="s">
        <v>8372</v>
      </c>
      <c r="S3798" s="12" t="s">
        <v>8383</v>
      </c>
      <c r="T3798" s="12">
        <f t="shared" si="306"/>
        <v>43052.952198581559</v>
      </c>
      <c r="U3798" t="e">
        <f t="shared" si="307"/>
        <v>#VALUE!</v>
      </c>
      <c r="V3798" s="16" t="e">
        <f t="shared" si="308"/>
        <v>#VALUE!</v>
      </c>
    </row>
    <row r="3799" spans="1:22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04"/>
        <v>0.89666666666666661</v>
      </c>
      <c r="P3799" s="8">
        <f t="shared" si="305"/>
        <v>145.40540540540542</v>
      </c>
      <c r="Q3799" t="s">
        <v>8382</v>
      </c>
      <c r="R3799" t="s">
        <v>8372</v>
      </c>
      <c r="S3799" s="12" t="s">
        <v>8383</v>
      </c>
      <c r="T3799" s="12">
        <f t="shared" si="306"/>
        <v>42435.949940898347</v>
      </c>
      <c r="U3799" t="e">
        <f t="shared" si="307"/>
        <v>#VALUE!</v>
      </c>
      <c r="V3799" s="16" t="e">
        <f t="shared" si="308"/>
        <v>#VALUE!</v>
      </c>
    </row>
    <row r="3800" spans="1:22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04"/>
        <v>1.4642857142857143E-2</v>
      </c>
      <c r="P3800" s="8">
        <f t="shared" si="305"/>
        <v>205</v>
      </c>
      <c r="Q3800" t="s">
        <v>8382</v>
      </c>
      <c r="R3800" t="s">
        <v>8372</v>
      </c>
      <c r="S3800" s="12" t="s">
        <v>8383</v>
      </c>
      <c r="T3800" s="12">
        <f t="shared" si="306"/>
        <v>42177.404822695033</v>
      </c>
      <c r="U3800" t="e">
        <f t="shared" si="307"/>
        <v>#VALUE!</v>
      </c>
      <c r="V3800" s="16" t="e">
        <f t="shared" si="308"/>
        <v>#VALUE!</v>
      </c>
    </row>
    <row r="3801" spans="1:22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04"/>
        <v>4.02E-2</v>
      </c>
      <c r="P3801" s="8">
        <f t="shared" si="305"/>
        <v>100.5</v>
      </c>
      <c r="Q3801" t="s">
        <v>8382</v>
      </c>
      <c r="R3801" t="s">
        <v>8372</v>
      </c>
      <c r="S3801" s="12" t="s">
        <v>8383</v>
      </c>
      <c r="T3801" s="12">
        <f t="shared" si="306"/>
        <v>42768.936678487</v>
      </c>
      <c r="U3801" t="e">
        <f t="shared" si="307"/>
        <v>#VALUE!</v>
      </c>
      <c r="V3801" s="16" t="e">
        <f t="shared" si="308"/>
        <v>#VALUE!</v>
      </c>
    </row>
    <row r="3802" spans="1:22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04"/>
        <v>4.0045454545454544E-2</v>
      </c>
      <c r="P3802" s="8">
        <f t="shared" si="305"/>
        <v>55.0625</v>
      </c>
      <c r="Q3802" t="s">
        <v>8382</v>
      </c>
      <c r="R3802" t="s">
        <v>8372</v>
      </c>
      <c r="S3802" s="12" t="s">
        <v>8383</v>
      </c>
      <c r="T3802" s="12">
        <f t="shared" si="306"/>
        <v>42331.632186761228</v>
      </c>
      <c r="U3802" t="e">
        <f t="shared" si="307"/>
        <v>#VALUE!</v>
      </c>
      <c r="V3802" s="16" t="e">
        <f t="shared" si="308"/>
        <v>#VALUE!</v>
      </c>
    </row>
    <row r="3803" spans="1:22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04"/>
        <v>8.5199999999999998E-2</v>
      </c>
      <c r="P3803" s="8">
        <f t="shared" si="305"/>
        <v>47.333333333333336</v>
      </c>
      <c r="Q3803" t="s">
        <v>8382</v>
      </c>
      <c r="R3803" t="s">
        <v>8372</v>
      </c>
      <c r="S3803" s="12" t="s">
        <v>8383</v>
      </c>
      <c r="T3803" s="12">
        <f t="shared" si="306"/>
        <v>42324.420992907799</v>
      </c>
      <c r="U3803" t="e">
        <f t="shared" si="307"/>
        <v>#VALUE!</v>
      </c>
      <c r="V3803" s="16" t="e">
        <f t="shared" si="308"/>
        <v>#VALUE!</v>
      </c>
    </row>
    <row r="3804" spans="1:22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04"/>
        <v>0</v>
      </c>
      <c r="P3804" s="8">
        <f t="shared" si="305"/>
        <v>0</v>
      </c>
      <c r="Q3804" t="s">
        <v>8382</v>
      </c>
      <c r="R3804" t="s">
        <v>8372</v>
      </c>
      <c r="S3804" s="12" t="s">
        <v>8383</v>
      </c>
      <c r="T3804" s="12">
        <f t="shared" si="306"/>
        <v>42624.114728132387</v>
      </c>
      <c r="U3804" t="e">
        <f t="shared" si="307"/>
        <v>#VALUE!</v>
      </c>
      <c r="V3804" s="16" t="e">
        <f t="shared" si="308"/>
        <v>#VALUE!</v>
      </c>
    </row>
    <row r="3805" spans="1:22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04"/>
        <v>0.19650000000000001</v>
      </c>
      <c r="P3805" s="8">
        <f t="shared" si="305"/>
        <v>58.95</v>
      </c>
      <c r="Q3805" t="s">
        <v>8382</v>
      </c>
      <c r="R3805" t="s">
        <v>8372</v>
      </c>
      <c r="S3805" s="12" t="s">
        <v>8383</v>
      </c>
      <c r="T3805" s="12">
        <f t="shared" si="306"/>
        <v>42761.829408983445</v>
      </c>
      <c r="U3805" t="e">
        <f t="shared" si="307"/>
        <v>#VALUE!</v>
      </c>
      <c r="V3805" s="16" t="e">
        <f t="shared" si="308"/>
        <v>#VALUE!</v>
      </c>
    </row>
    <row r="3806" spans="1:22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04"/>
        <v>0</v>
      </c>
      <c r="P3806" s="8">
        <f t="shared" si="305"/>
        <v>0</v>
      </c>
      <c r="Q3806" t="s">
        <v>8382</v>
      </c>
      <c r="R3806" t="s">
        <v>8372</v>
      </c>
      <c r="S3806" s="12" t="s">
        <v>8383</v>
      </c>
      <c r="T3806" s="12">
        <f t="shared" si="306"/>
        <v>42887.48491725768</v>
      </c>
      <c r="U3806" t="e">
        <f t="shared" si="307"/>
        <v>#VALUE!</v>
      </c>
      <c r="V3806" s="16" t="e">
        <f t="shared" si="308"/>
        <v>#VALUE!</v>
      </c>
    </row>
    <row r="3807" spans="1:22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04"/>
        <v>2.0000000000000002E-5</v>
      </c>
      <c r="P3807" s="8">
        <f t="shared" si="305"/>
        <v>1.5</v>
      </c>
      <c r="Q3807" t="s">
        <v>8382</v>
      </c>
      <c r="R3807" t="s">
        <v>8372</v>
      </c>
      <c r="S3807" s="12" t="s">
        <v>8383</v>
      </c>
      <c r="T3807" s="12">
        <f t="shared" si="306"/>
        <v>42195.955555555549</v>
      </c>
      <c r="U3807" t="e">
        <f t="shared" si="307"/>
        <v>#VALUE!</v>
      </c>
      <c r="V3807" s="16" t="e">
        <f t="shared" si="308"/>
        <v>#VALUE!</v>
      </c>
    </row>
    <row r="3808" spans="1:22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04"/>
        <v>6.6666666666666664E-4</v>
      </c>
      <c r="P3808" s="8">
        <f t="shared" si="305"/>
        <v>5</v>
      </c>
      <c r="Q3808" t="s">
        <v>8382</v>
      </c>
      <c r="R3808" t="s">
        <v>8372</v>
      </c>
      <c r="S3808" s="12" t="s">
        <v>8383</v>
      </c>
      <c r="T3808" s="12">
        <f t="shared" si="306"/>
        <v>42144.250366430257</v>
      </c>
      <c r="U3808" t="e">
        <f t="shared" si="307"/>
        <v>#VALUE!</v>
      </c>
      <c r="V3808" s="16" t="e">
        <f t="shared" si="308"/>
        <v>#VALUE!</v>
      </c>
    </row>
    <row r="3809" spans="1:22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04"/>
        <v>0.30333333333333334</v>
      </c>
      <c r="P3809" s="8">
        <f t="shared" si="305"/>
        <v>50.555555555555557</v>
      </c>
      <c r="Q3809" t="s">
        <v>8382</v>
      </c>
      <c r="R3809" t="s">
        <v>8372</v>
      </c>
      <c r="S3809" s="12" t="s">
        <v>8383</v>
      </c>
      <c r="T3809" s="12">
        <f t="shared" si="306"/>
        <v>42442.105661938527</v>
      </c>
      <c r="U3809" t="e">
        <f t="shared" si="307"/>
        <v>#VALUE!</v>
      </c>
      <c r="V3809" s="16" t="e">
        <f t="shared" si="308"/>
        <v>#VALUE!</v>
      </c>
    </row>
    <row r="3810" spans="1:22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04"/>
        <v>1</v>
      </c>
      <c r="P3810" s="8">
        <f t="shared" si="305"/>
        <v>41.666666666666664</v>
      </c>
      <c r="Q3810" t="s">
        <v>8317</v>
      </c>
      <c r="R3810" t="s">
        <v>8318</v>
      </c>
      <c r="T3810" s="12">
        <f t="shared" si="306"/>
        <v>42409.981312056734</v>
      </c>
      <c r="U3810">
        <f t="shared" si="307"/>
        <v>42409</v>
      </c>
      <c r="V3810" s="16" t="str">
        <f t="shared" si="308"/>
        <v>116 years 1 months 9 days</v>
      </c>
    </row>
    <row r="3811" spans="1:22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04"/>
        <v>1.0125</v>
      </c>
      <c r="P3811" s="8">
        <f t="shared" si="305"/>
        <v>53.289473684210527</v>
      </c>
      <c r="Q3811" t="s">
        <v>8317</v>
      </c>
      <c r="R3811" t="s">
        <v>8318</v>
      </c>
      <c r="T3811" s="12">
        <f t="shared" si="306"/>
        <v>42145.544999999998</v>
      </c>
      <c r="U3811">
        <f t="shared" si="307"/>
        <v>42145</v>
      </c>
      <c r="V3811" s="16" t="str">
        <f t="shared" si="308"/>
        <v>115 years 4 months 21 days</v>
      </c>
    </row>
    <row r="3812" spans="1:22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04"/>
        <v>1.2173333333333334</v>
      </c>
      <c r="P3812" s="8">
        <f t="shared" si="305"/>
        <v>70.230769230769226</v>
      </c>
      <c r="Q3812" t="s">
        <v>8317</v>
      </c>
      <c r="R3812" t="s">
        <v>8318</v>
      </c>
      <c r="T3812" s="12">
        <f t="shared" si="306"/>
        <v>42405.278463356975</v>
      </c>
      <c r="U3812">
        <f t="shared" si="307"/>
        <v>42405</v>
      </c>
      <c r="V3812" s="16" t="str">
        <f t="shared" si="308"/>
        <v>116 years 1 months 5 days</v>
      </c>
    </row>
    <row r="3813" spans="1:22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04"/>
        <v>3.3</v>
      </c>
      <c r="P3813" s="8">
        <f t="shared" si="305"/>
        <v>43.421052631578945</v>
      </c>
      <c r="Q3813" t="s">
        <v>8317</v>
      </c>
      <c r="R3813" t="s">
        <v>8318</v>
      </c>
      <c r="T3813" s="12">
        <f t="shared" si="306"/>
        <v>42847.264456264769</v>
      </c>
      <c r="U3813">
        <f t="shared" si="307"/>
        <v>42847</v>
      </c>
      <c r="V3813" s="16" t="str">
        <f t="shared" si="308"/>
        <v>117 years 3 months 22 days</v>
      </c>
    </row>
    <row r="3814" spans="1:22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04"/>
        <v>1.0954999999999999</v>
      </c>
      <c r="P3814" s="8">
        <f t="shared" si="305"/>
        <v>199.18181818181819</v>
      </c>
      <c r="Q3814" t="s">
        <v>8317</v>
      </c>
      <c r="R3814" t="s">
        <v>8318</v>
      </c>
      <c r="T3814" s="12">
        <f t="shared" si="306"/>
        <v>42461.348794326237</v>
      </c>
      <c r="U3814">
        <f t="shared" si="307"/>
        <v>42461</v>
      </c>
      <c r="V3814" s="16" t="str">
        <f t="shared" si="308"/>
        <v>116 years 3 months 1 days</v>
      </c>
    </row>
    <row r="3815" spans="1:22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04"/>
        <v>1.0095190476190474</v>
      </c>
      <c r="P3815" s="8">
        <f t="shared" si="305"/>
        <v>78.518148148148143</v>
      </c>
      <c r="Q3815" t="s">
        <v>8317</v>
      </c>
      <c r="R3815" t="s">
        <v>8318</v>
      </c>
      <c r="T3815" s="12">
        <f t="shared" si="306"/>
        <v>42857.11845153664</v>
      </c>
      <c r="U3815">
        <f t="shared" si="307"/>
        <v>42857</v>
      </c>
      <c r="V3815" s="16" t="str">
        <f t="shared" si="308"/>
        <v>117 years 4 months 2 days</v>
      </c>
    </row>
    <row r="3816" spans="1:22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04"/>
        <v>1.4013333333333333</v>
      </c>
      <c r="P3816" s="8">
        <f t="shared" si="305"/>
        <v>61.823529411764703</v>
      </c>
      <c r="Q3816" t="s">
        <v>8317</v>
      </c>
      <c r="R3816" t="s">
        <v>8318</v>
      </c>
      <c r="T3816" s="12">
        <f t="shared" si="306"/>
        <v>42409.419763593374</v>
      </c>
      <c r="U3816">
        <f t="shared" si="307"/>
        <v>42409</v>
      </c>
      <c r="V3816" s="16" t="str">
        <f t="shared" si="308"/>
        <v>116 years 1 months 9 days</v>
      </c>
    </row>
    <row r="3817" spans="1:22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04"/>
        <v>1.0000100000000001</v>
      </c>
      <c r="P3817" s="8">
        <f t="shared" si="305"/>
        <v>50.000500000000002</v>
      </c>
      <c r="Q3817" t="s">
        <v>8317</v>
      </c>
      <c r="R3817" t="s">
        <v>8318</v>
      </c>
      <c r="T3817" s="12">
        <f t="shared" si="306"/>
        <v>42560.932115839241</v>
      </c>
      <c r="U3817">
        <f t="shared" si="307"/>
        <v>42560</v>
      </c>
      <c r="V3817" s="16" t="str">
        <f t="shared" si="308"/>
        <v>116 years 6 months 9 days</v>
      </c>
    </row>
    <row r="3818" spans="1:22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04"/>
        <v>1.19238</v>
      </c>
      <c r="P3818" s="8">
        <f t="shared" si="305"/>
        <v>48.339729729729726</v>
      </c>
      <c r="Q3818" t="s">
        <v>8317</v>
      </c>
      <c r="R3818" t="s">
        <v>8318</v>
      </c>
      <c r="T3818" s="12">
        <f t="shared" si="306"/>
        <v>42152.860791962172</v>
      </c>
      <c r="U3818">
        <f t="shared" si="307"/>
        <v>42152</v>
      </c>
      <c r="V3818" s="16" t="str">
        <f t="shared" si="308"/>
        <v>115 years 4 months 28 days</v>
      </c>
    </row>
    <row r="3819" spans="1:22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04"/>
        <v>1.0725</v>
      </c>
      <c r="P3819" s="8">
        <f t="shared" si="305"/>
        <v>107.25</v>
      </c>
      <c r="Q3819" t="s">
        <v>8317</v>
      </c>
      <c r="R3819" t="s">
        <v>8318</v>
      </c>
      <c r="T3819" s="12">
        <f t="shared" si="306"/>
        <v>42640.016737588645</v>
      </c>
      <c r="U3819">
        <f t="shared" si="307"/>
        <v>42640</v>
      </c>
      <c r="V3819" s="16" t="str">
        <f t="shared" si="308"/>
        <v>116 years 8 months 27 days</v>
      </c>
    </row>
    <row r="3820" spans="1:22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04"/>
        <v>2.2799999999999998</v>
      </c>
      <c r="P3820" s="8">
        <f t="shared" si="305"/>
        <v>57</v>
      </c>
      <c r="Q3820" t="s">
        <v>8317</v>
      </c>
      <c r="R3820" t="s">
        <v>8318</v>
      </c>
      <c r="T3820" s="12">
        <f t="shared" si="306"/>
        <v>42396.080165484636</v>
      </c>
      <c r="U3820">
        <f t="shared" si="307"/>
        <v>42396</v>
      </c>
      <c r="V3820" s="16" t="str">
        <f t="shared" si="308"/>
        <v>116 years 0 months 27 days</v>
      </c>
    </row>
    <row r="3821" spans="1:22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04"/>
        <v>1.0640000000000001</v>
      </c>
      <c r="P3821" s="8">
        <f t="shared" si="305"/>
        <v>40.92307692307692</v>
      </c>
      <c r="Q3821" t="s">
        <v>8317</v>
      </c>
      <c r="R3821" t="s">
        <v>8318</v>
      </c>
      <c r="T3821" s="12">
        <f t="shared" si="306"/>
        <v>42537.391300236406</v>
      </c>
      <c r="U3821">
        <f t="shared" si="307"/>
        <v>42537</v>
      </c>
      <c r="V3821" s="16" t="str">
        <f t="shared" si="308"/>
        <v>116 years 5 months 16 days</v>
      </c>
    </row>
    <row r="3822" spans="1:22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04"/>
        <v>1.4333333333333333</v>
      </c>
      <c r="P3822" s="8">
        <f t="shared" si="305"/>
        <v>21.5</v>
      </c>
      <c r="Q3822" t="s">
        <v>8317</v>
      </c>
      <c r="R3822" t="s">
        <v>8318</v>
      </c>
      <c r="T3822" s="12">
        <f t="shared" si="306"/>
        <v>42513.33235224586</v>
      </c>
      <c r="U3822">
        <f t="shared" si="307"/>
        <v>42513</v>
      </c>
      <c r="V3822" s="16" t="str">
        <f t="shared" si="308"/>
        <v>116 years 4 months 23 days</v>
      </c>
    </row>
    <row r="3823" spans="1:22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04"/>
        <v>1.0454285714285714</v>
      </c>
      <c r="P3823" s="8">
        <f t="shared" si="305"/>
        <v>79.543478260869563</v>
      </c>
      <c r="Q3823" t="s">
        <v>8317</v>
      </c>
      <c r="R3823" t="s">
        <v>8318</v>
      </c>
      <c r="T3823" s="12">
        <f t="shared" si="306"/>
        <v>42697.702210401891</v>
      </c>
      <c r="U3823">
        <f t="shared" si="307"/>
        <v>42697</v>
      </c>
      <c r="V3823" s="16" t="str">
        <f t="shared" si="308"/>
        <v>116 years 10 months 23 days</v>
      </c>
    </row>
    <row r="3824" spans="1:22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04"/>
        <v>1.1002000000000001</v>
      </c>
      <c r="P3824" s="8">
        <f t="shared" si="305"/>
        <v>72.381578947368425</v>
      </c>
      <c r="Q3824" t="s">
        <v>8317</v>
      </c>
      <c r="R3824" t="s">
        <v>8318</v>
      </c>
      <c r="T3824" s="12">
        <f t="shared" si="306"/>
        <v>42686.118404255314</v>
      </c>
      <c r="U3824">
        <f t="shared" si="307"/>
        <v>42686</v>
      </c>
      <c r="V3824" s="16" t="str">
        <f t="shared" si="308"/>
        <v>116 years 10 months 12 days</v>
      </c>
    </row>
    <row r="3825" spans="1:22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04"/>
        <v>1.06</v>
      </c>
      <c r="P3825" s="8">
        <f t="shared" si="305"/>
        <v>64.634146341463421</v>
      </c>
      <c r="Q3825" t="s">
        <v>8317</v>
      </c>
      <c r="R3825" t="s">
        <v>8318</v>
      </c>
      <c r="T3825" s="12">
        <f t="shared" si="306"/>
        <v>42523.80903073286</v>
      </c>
      <c r="U3825">
        <f t="shared" si="307"/>
        <v>42523</v>
      </c>
      <c r="V3825" s="16" t="str">
        <f t="shared" si="308"/>
        <v>116 years 5 months 2 days</v>
      </c>
    </row>
    <row r="3826" spans="1:22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04"/>
        <v>1.08</v>
      </c>
      <c r="P3826" s="8">
        <f t="shared" si="305"/>
        <v>38.571428571428569</v>
      </c>
      <c r="Q3826" t="s">
        <v>8317</v>
      </c>
      <c r="R3826" t="s">
        <v>8318</v>
      </c>
      <c r="T3826" s="12">
        <f t="shared" si="306"/>
        <v>42933.050862884156</v>
      </c>
      <c r="U3826">
        <f t="shared" si="307"/>
        <v>42933</v>
      </c>
      <c r="V3826" s="16" t="str">
        <f t="shared" si="308"/>
        <v>117 years 6 months 17 days</v>
      </c>
    </row>
    <row r="3827" spans="1:22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04"/>
        <v>1.0542</v>
      </c>
      <c r="P3827" s="8">
        <f t="shared" si="305"/>
        <v>107.57142857142857</v>
      </c>
      <c r="Q3827" t="s">
        <v>8317</v>
      </c>
      <c r="R3827" t="s">
        <v>8318</v>
      </c>
      <c r="T3827" s="12">
        <f t="shared" si="306"/>
        <v>42503.54626477541</v>
      </c>
      <c r="U3827">
        <f t="shared" si="307"/>
        <v>42503</v>
      </c>
      <c r="V3827" s="16" t="str">
        <f t="shared" si="308"/>
        <v>116 years 4 months 13 days</v>
      </c>
    </row>
    <row r="3828" spans="1:22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04"/>
        <v>1.1916666666666667</v>
      </c>
      <c r="P3828" s="8">
        <f t="shared" si="305"/>
        <v>27.5</v>
      </c>
      <c r="Q3828" t="s">
        <v>8317</v>
      </c>
      <c r="R3828" t="s">
        <v>8318</v>
      </c>
      <c r="T3828" s="12">
        <f t="shared" si="306"/>
        <v>42452.843900709217</v>
      </c>
      <c r="U3828">
        <f t="shared" si="307"/>
        <v>42452</v>
      </c>
      <c r="V3828" s="16" t="str">
        <f t="shared" si="308"/>
        <v>116 years 2 months 23 days</v>
      </c>
    </row>
    <row r="3829" spans="1:22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04"/>
        <v>1.5266666666666666</v>
      </c>
      <c r="P3829" s="8">
        <f t="shared" si="305"/>
        <v>70.461538461538467</v>
      </c>
      <c r="Q3829" t="s">
        <v>8317</v>
      </c>
      <c r="R3829" t="s">
        <v>8318</v>
      </c>
      <c r="T3829" s="12">
        <f t="shared" si="306"/>
        <v>42384.933817966899</v>
      </c>
      <c r="U3829">
        <f t="shared" si="307"/>
        <v>42384</v>
      </c>
      <c r="V3829" s="16" t="str">
        <f t="shared" si="308"/>
        <v>116 years 0 months 15 days</v>
      </c>
    </row>
    <row r="3830" spans="1:22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04"/>
        <v>1</v>
      </c>
      <c r="P3830" s="8">
        <f t="shared" si="305"/>
        <v>178.57142857142858</v>
      </c>
      <c r="Q3830" t="s">
        <v>8317</v>
      </c>
      <c r="R3830" t="s">
        <v>8318</v>
      </c>
      <c r="T3830" s="12">
        <f t="shared" si="306"/>
        <v>42292.609775413708</v>
      </c>
      <c r="U3830">
        <f t="shared" si="307"/>
        <v>42292</v>
      </c>
      <c r="V3830" s="16" t="str">
        <f t="shared" si="308"/>
        <v>115 years 9 months 15 days</v>
      </c>
    </row>
    <row r="3831" spans="1:22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04"/>
        <v>1.002</v>
      </c>
      <c r="P3831" s="8">
        <f t="shared" si="305"/>
        <v>62.625</v>
      </c>
      <c r="Q3831" t="s">
        <v>8317</v>
      </c>
      <c r="R3831" t="s">
        <v>8318</v>
      </c>
      <c r="T3831" s="12">
        <f t="shared" si="306"/>
        <v>42955.763250591015</v>
      </c>
      <c r="U3831">
        <f t="shared" si="307"/>
        <v>42955</v>
      </c>
      <c r="V3831" s="16" t="str">
        <f t="shared" si="308"/>
        <v>117 years 7 months 8 days</v>
      </c>
    </row>
    <row r="3832" spans="1:22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04"/>
        <v>2.25</v>
      </c>
      <c r="P3832" s="8">
        <f t="shared" si="305"/>
        <v>75</v>
      </c>
      <c r="Q3832" t="s">
        <v>8317</v>
      </c>
      <c r="R3832" t="s">
        <v>8318</v>
      </c>
      <c r="T3832" s="12">
        <f t="shared" si="306"/>
        <v>42863.721170212761</v>
      </c>
      <c r="U3832">
        <f t="shared" si="307"/>
        <v>42863</v>
      </c>
      <c r="V3832" s="16" t="str">
        <f t="shared" si="308"/>
        <v>117 years 4 months 8 days</v>
      </c>
    </row>
    <row r="3833" spans="1:22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04"/>
        <v>1.0602199999999999</v>
      </c>
      <c r="P3833" s="8">
        <f t="shared" si="305"/>
        <v>58.901111111111113</v>
      </c>
      <c r="Q3833" t="s">
        <v>8317</v>
      </c>
      <c r="R3833" t="s">
        <v>8318</v>
      </c>
      <c r="T3833" s="12">
        <f t="shared" si="306"/>
        <v>42275.576182033095</v>
      </c>
      <c r="U3833">
        <f t="shared" si="307"/>
        <v>42275</v>
      </c>
      <c r="V3833" s="16" t="str">
        <f t="shared" si="308"/>
        <v>115 years 8 months 28 days</v>
      </c>
    </row>
    <row r="3834" spans="1:22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04"/>
        <v>1.0466666666666666</v>
      </c>
      <c r="P3834" s="8">
        <f t="shared" si="305"/>
        <v>139.55555555555554</v>
      </c>
      <c r="Q3834" t="s">
        <v>8317</v>
      </c>
      <c r="R3834" t="s">
        <v>8318</v>
      </c>
      <c r="T3834" s="12">
        <f t="shared" si="306"/>
        <v>42732.358569739947</v>
      </c>
      <c r="U3834">
        <f t="shared" si="307"/>
        <v>42732</v>
      </c>
      <c r="V3834" s="16" t="str">
        <f t="shared" si="308"/>
        <v>116 years 11 months 28 days</v>
      </c>
    </row>
    <row r="3835" spans="1:22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04"/>
        <v>1.1666666666666667</v>
      </c>
      <c r="P3835" s="8">
        <f t="shared" si="305"/>
        <v>70</v>
      </c>
      <c r="Q3835" t="s">
        <v>8317</v>
      </c>
      <c r="R3835" t="s">
        <v>8318</v>
      </c>
      <c r="T3835" s="12">
        <f t="shared" si="306"/>
        <v>42312.366099290775</v>
      </c>
      <c r="U3835">
        <f t="shared" si="307"/>
        <v>42312</v>
      </c>
      <c r="V3835" s="16" t="str">
        <f t="shared" si="308"/>
        <v>115 years 10 months 4 days</v>
      </c>
    </row>
    <row r="3836" spans="1:22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04"/>
        <v>1.0903333333333334</v>
      </c>
      <c r="P3836" s="8">
        <f t="shared" si="305"/>
        <v>57.385964912280699</v>
      </c>
      <c r="Q3836" t="s">
        <v>8317</v>
      </c>
      <c r="R3836" t="s">
        <v>8318</v>
      </c>
      <c r="T3836" s="12">
        <f t="shared" si="306"/>
        <v>42495.759657210401</v>
      </c>
      <c r="U3836">
        <f t="shared" si="307"/>
        <v>42495</v>
      </c>
      <c r="V3836" s="16" t="str">
        <f t="shared" si="308"/>
        <v>116 years 4 months 5 days</v>
      </c>
    </row>
    <row r="3837" spans="1:22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04"/>
        <v>1.6</v>
      </c>
      <c r="P3837" s="8">
        <f t="shared" si="305"/>
        <v>40</v>
      </c>
      <c r="Q3837" t="s">
        <v>8317</v>
      </c>
      <c r="R3837" t="s">
        <v>8318</v>
      </c>
      <c r="T3837" s="12">
        <f t="shared" si="306"/>
        <v>42820.011914893614</v>
      </c>
      <c r="U3837">
        <f t="shared" si="307"/>
        <v>42820</v>
      </c>
      <c r="V3837" s="16" t="str">
        <f t="shared" si="308"/>
        <v>117 years 2 months 26 days</v>
      </c>
    </row>
    <row r="3838" spans="1:22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04"/>
        <v>1.125</v>
      </c>
      <c r="P3838" s="8">
        <f t="shared" si="305"/>
        <v>64.285714285714292</v>
      </c>
      <c r="Q3838" t="s">
        <v>8317</v>
      </c>
      <c r="R3838" t="s">
        <v>8318</v>
      </c>
      <c r="T3838" s="12">
        <f t="shared" si="306"/>
        <v>42914.974609929071</v>
      </c>
      <c r="U3838">
        <f t="shared" si="307"/>
        <v>42914</v>
      </c>
      <c r="V3838" s="16" t="str">
        <f t="shared" si="308"/>
        <v>117 years 5 months 28 days</v>
      </c>
    </row>
    <row r="3839" spans="1:22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04"/>
        <v>1.0209999999999999</v>
      </c>
      <c r="P3839" s="8">
        <f t="shared" si="305"/>
        <v>120.11764705882354</v>
      </c>
      <c r="Q3839" t="s">
        <v>8317</v>
      </c>
      <c r="R3839" t="s">
        <v>8318</v>
      </c>
      <c r="T3839" s="12">
        <f t="shared" si="306"/>
        <v>42505.278463356975</v>
      </c>
      <c r="U3839">
        <f t="shared" si="307"/>
        <v>42505</v>
      </c>
      <c r="V3839" s="16" t="str">
        <f t="shared" si="308"/>
        <v>116 years 4 months 15 days</v>
      </c>
    </row>
    <row r="3840" spans="1:22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04"/>
        <v>1.00824</v>
      </c>
      <c r="P3840" s="8">
        <f t="shared" si="305"/>
        <v>1008.24</v>
      </c>
      <c r="Q3840" t="s">
        <v>8317</v>
      </c>
      <c r="R3840" t="s">
        <v>8318</v>
      </c>
      <c r="T3840" s="12">
        <f t="shared" si="306"/>
        <v>42468.456371158391</v>
      </c>
      <c r="U3840">
        <f t="shared" si="307"/>
        <v>42468</v>
      </c>
      <c r="V3840" s="16" t="str">
        <f t="shared" si="308"/>
        <v>116 years 3 months 8 days</v>
      </c>
    </row>
    <row r="3841" spans="1:22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04"/>
        <v>1.0125</v>
      </c>
      <c r="P3841" s="8">
        <f t="shared" si="305"/>
        <v>63.28125</v>
      </c>
      <c r="Q3841" t="s">
        <v>8317</v>
      </c>
      <c r="R3841" t="s">
        <v>8318</v>
      </c>
      <c r="T3841" s="12">
        <f t="shared" si="306"/>
        <v>42507.705957446808</v>
      </c>
      <c r="U3841">
        <f t="shared" si="307"/>
        <v>42507</v>
      </c>
      <c r="V3841" s="16" t="str">
        <f t="shared" si="308"/>
        <v>116 years 4 months 17 days</v>
      </c>
    </row>
    <row r="3842" spans="1:22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04"/>
        <v>65</v>
      </c>
      <c r="P3842" s="8">
        <f t="shared" si="305"/>
        <v>21.666666666666668</v>
      </c>
      <c r="Q3842" t="s">
        <v>8317</v>
      </c>
      <c r="R3842" t="s">
        <v>8318</v>
      </c>
      <c r="T3842" s="12">
        <f t="shared" si="306"/>
        <v>42791.170555555553</v>
      </c>
      <c r="U3842">
        <f t="shared" si="307"/>
        <v>42791</v>
      </c>
      <c r="V3842" s="16" t="str">
        <f t="shared" si="308"/>
        <v>117 years 1 months 25 days</v>
      </c>
    </row>
    <row r="3843" spans="1:22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9">E3843/D3843</f>
        <v>8.72E-2</v>
      </c>
      <c r="P3843" s="8">
        <f t="shared" ref="P3843:P3906" si="310">IFERROR(E3843/L3843, 0)</f>
        <v>25.647058823529413</v>
      </c>
      <c r="Q3843" t="s">
        <v>8317</v>
      </c>
      <c r="R3843" t="s">
        <v>8318</v>
      </c>
      <c r="T3843" s="12">
        <f t="shared" ref="T3843:T3906" si="311">(J3843/84600)+25569+(-8/24)</f>
        <v>42125.384007092194</v>
      </c>
      <c r="U3843">
        <f t="shared" ref="U3843:U3906" si="312">DATEDIF(S3843,T3843, "D")</f>
        <v>42125</v>
      </c>
      <c r="V3843" s="16" t="str">
        <f t="shared" ref="V3843:V3906" si="313">DATEDIF(0,U3843,"y")&amp;" years " &amp;DATEDIF(0,U3843,"ym")&amp;" months "&amp;DATEDIF(0,U3843,"md")&amp;" days"</f>
        <v>115 years 4 months 1 days</v>
      </c>
    </row>
    <row r="3844" spans="1:22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9"/>
        <v>0.21940000000000001</v>
      </c>
      <c r="P3844" s="8">
        <f t="shared" si="310"/>
        <v>47.695652173913047</v>
      </c>
      <c r="Q3844" t="s">
        <v>8317</v>
      </c>
      <c r="R3844" t="s">
        <v>8318</v>
      </c>
      <c r="T3844" s="12">
        <f t="shared" si="311"/>
        <v>42084.2346572104</v>
      </c>
      <c r="U3844">
        <f t="shared" si="312"/>
        <v>42084</v>
      </c>
      <c r="V3844" s="16" t="str">
        <f t="shared" si="313"/>
        <v>115 years 2 months 21 days</v>
      </c>
    </row>
    <row r="3845" spans="1:22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9"/>
        <v>0.21299999999999999</v>
      </c>
      <c r="P3845" s="8">
        <f t="shared" si="310"/>
        <v>56.05263157894737</v>
      </c>
      <c r="Q3845" t="s">
        <v>8317</v>
      </c>
      <c r="R3845" t="s">
        <v>8318</v>
      </c>
      <c r="T3845" s="12">
        <f t="shared" si="311"/>
        <v>42110.357730496449</v>
      </c>
      <c r="U3845">
        <f t="shared" si="312"/>
        <v>42110</v>
      </c>
      <c r="V3845" s="16" t="str">
        <f t="shared" si="313"/>
        <v>115 years 3 months 16 days</v>
      </c>
    </row>
    <row r="3846" spans="1:22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9"/>
        <v>0.41489795918367345</v>
      </c>
      <c r="P3846" s="8">
        <f t="shared" si="310"/>
        <v>81.319999999999993</v>
      </c>
      <c r="Q3846" t="s">
        <v>8317</v>
      </c>
      <c r="R3846" t="s">
        <v>8318</v>
      </c>
      <c r="T3846" s="12">
        <f t="shared" si="311"/>
        <v>42110.914113475177</v>
      </c>
      <c r="U3846">
        <f t="shared" si="312"/>
        <v>42110</v>
      </c>
      <c r="V3846" s="16" t="str">
        <f t="shared" si="313"/>
        <v>115 years 3 months 16 days</v>
      </c>
    </row>
    <row r="3847" spans="1:22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9"/>
        <v>2.1049999999999999E-2</v>
      </c>
      <c r="P3847" s="8">
        <f t="shared" si="310"/>
        <v>70.166666666666671</v>
      </c>
      <c r="Q3847" t="s">
        <v>8317</v>
      </c>
      <c r="R3847" t="s">
        <v>8318</v>
      </c>
      <c r="T3847" s="12">
        <f t="shared" si="311"/>
        <v>42603.179361702125</v>
      </c>
      <c r="U3847">
        <f t="shared" si="312"/>
        <v>42603</v>
      </c>
      <c r="V3847" s="16" t="str">
        <f t="shared" si="313"/>
        <v>116 years 7 months 21 days</v>
      </c>
    </row>
    <row r="3848" spans="1:22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9"/>
        <v>2.7E-2</v>
      </c>
      <c r="P3848" s="8">
        <f t="shared" si="310"/>
        <v>23.625</v>
      </c>
      <c r="Q3848" t="s">
        <v>8317</v>
      </c>
      <c r="R3848" t="s">
        <v>8318</v>
      </c>
      <c r="T3848" s="12">
        <f t="shared" si="311"/>
        <v>42232.041867612286</v>
      </c>
      <c r="U3848">
        <f t="shared" si="312"/>
        <v>42232</v>
      </c>
      <c r="V3848" s="16" t="str">
        <f t="shared" si="313"/>
        <v>115 years 7 months 16 days</v>
      </c>
    </row>
    <row r="3849" spans="1:22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9"/>
        <v>0.16161904761904761</v>
      </c>
      <c r="P3849" s="8">
        <f t="shared" si="310"/>
        <v>188.55555555555554</v>
      </c>
      <c r="Q3849" t="s">
        <v>8317</v>
      </c>
      <c r="R3849" t="s">
        <v>8318</v>
      </c>
      <c r="T3849" s="12">
        <f t="shared" si="311"/>
        <v>42511.874598108749</v>
      </c>
      <c r="U3849">
        <f t="shared" si="312"/>
        <v>42511</v>
      </c>
      <c r="V3849" s="16" t="str">
        <f t="shared" si="313"/>
        <v>116 years 4 months 21 days</v>
      </c>
    </row>
    <row r="3850" spans="1:22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9"/>
        <v>0.16376923076923078</v>
      </c>
      <c r="P3850" s="8">
        <f t="shared" si="310"/>
        <v>49.511627906976742</v>
      </c>
      <c r="Q3850" t="s">
        <v>8317</v>
      </c>
      <c r="R3850" t="s">
        <v>8318</v>
      </c>
      <c r="T3850" s="12">
        <f t="shared" si="311"/>
        <v>42620.735094562646</v>
      </c>
      <c r="U3850">
        <f t="shared" si="312"/>
        <v>42620</v>
      </c>
      <c r="V3850" s="16" t="str">
        <f t="shared" si="313"/>
        <v>116 years 8 months 7 days</v>
      </c>
    </row>
    <row r="3851" spans="1:22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9"/>
        <v>7.0433333333333334E-2</v>
      </c>
      <c r="P3851" s="8">
        <f t="shared" si="310"/>
        <v>75.464285714285708</v>
      </c>
      <c r="Q3851" t="s">
        <v>8317</v>
      </c>
      <c r="R3851" t="s">
        <v>8318</v>
      </c>
      <c r="T3851" s="12">
        <f t="shared" si="311"/>
        <v>42488.939527186762</v>
      </c>
      <c r="U3851">
        <f t="shared" si="312"/>
        <v>42488</v>
      </c>
      <c r="V3851" s="16" t="str">
        <f t="shared" si="313"/>
        <v>116 years 3 months 28 days</v>
      </c>
    </row>
    <row r="3852" spans="1:22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9"/>
        <v>3.7999999999999999E-2</v>
      </c>
      <c r="P3852" s="8">
        <f t="shared" si="310"/>
        <v>9.5</v>
      </c>
      <c r="Q3852" t="s">
        <v>8317</v>
      </c>
      <c r="R3852" t="s">
        <v>8318</v>
      </c>
      <c r="T3852" s="12">
        <f t="shared" si="311"/>
        <v>42323.857482269501</v>
      </c>
      <c r="U3852">
        <f t="shared" si="312"/>
        <v>42323</v>
      </c>
      <c r="V3852" s="16" t="str">
        <f t="shared" si="313"/>
        <v>115 years 10 months 15 days</v>
      </c>
    </row>
    <row r="3853" spans="1:22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9"/>
        <v>0.34079999999999999</v>
      </c>
      <c r="P3853" s="8">
        <f t="shared" si="310"/>
        <v>35.5</v>
      </c>
      <c r="Q3853" t="s">
        <v>8317</v>
      </c>
      <c r="R3853" t="s">
        <v>8318</v>
      </c>
      <c r="T3853" s="12">
        <f t="shared" si="311"/>
        <v>42525.370910165482</v>
      </c>
      <c r="U3853">
        <f t="shared" si="312"/>
        <v>42525</v>
      </c>
      <c r="V3853" s="16" t="str">
        <f t="shared" si="313"/>
        <v>116 years 5 months 4 days</v>
      </c>
    </row>
    <row r="3854" spans="1:22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9"/>
        <v>2E-3</v>
      </c>
      <c r="P3854" s="8">
        <f t="shared" si="310"/>
        <v>10</v>
      </c>
      <c r="Q3854" t="s">
        <v>8317</v>
      </c>
      <c r="R3854" t="s">
        <v>8318</v>
      </c>
      <c r="T3854" s="12">
        <f t="shared" si="311"/>
        <v>42415.840141843968</v>
      </c>
      <c r="U3854">
        <f t="shared" si="312"/>
        <v>42415</v>
      </c>
      <c r="V3854" s="16" t="str">
        <f t="shared" si="313"/>
        <v>116 years 1 months 15 days</v>
      </c>
    </row>
    <row r="3855" spans="1:22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9"/>
        <v>2.5999999999999998E-4</v>
      </c>
      <c r="P3855" s="8">
        <f t="shared" si="310"/>
        <v>13</v>
      </c>
      <c r="Q3855" t="s">
        <v>8317</v>
      </c>
      <c r="R3855" t="s">
        <v>8318</v>
      </c>
      <c r="T3855" s="12">
        <f t="shared" si="311"/>
        <v>42194.886264775407</v>
      </c>
      <c r="U3855">
        <f t="shared" si="312"/>
        <v>42194</v>
      </c>
      <c r="V3855" s="16" t="str">
        <f t="shared" si="313"/>
        <v>115 years 6 months 9 days</v>
      </c>
    </row>
    <row r="3856" spans="1:22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9"/>
        <v>0.16254545454545455</v>
      </c>
      <c r="P3856" s="8">
        <f t="shared" si="310"/>
        <v>89.4</v>
      </c>
      <c r="Q3856" t="s">
        <v>8317</v>
      </c>
      <c r="R3856" t="s">
        <v>8318</v>
      </c>
      <c r="T3856" s="12">
        <f t="shared" si="311"/>
        <v>42455.357659574467</v>
      </c>
      <c r="U3856">
        <f t="shared" si="312"/>
        <v>42455</v>
      </c>
      <c r="V3856" s="16" t="str">
        <f t="shared" si="313"/>
        <v>116 years 2 months 26 days</v>
      </c>
    </row>
    <row r="3857" spans="1:22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9"/>
        <v>2.5000000000000001E-2</v>
      </c>
      <c r="P3857" s="8">
        <f t="shared" si="310"/>
        <v>25</v>
      </c>
      <c r="Q3857" t="s">
        <v>8317</v>
      </c>
      <c r="R3857" t="s">
        <v>8318</v>
      </c>
      <c r="T3857" s="12">
        <f t="shared" si="311"/>
        <v>42410.509113475178</v>
      </c>
      <c r="U3857">
        <f t="shared" si="312"/>
        <v>42410</v>
      </c>
      <c r="V3857" s="16" t="str">
        <f t="shared" si="313"/>
        <v>116 years 1 months 10 days</v>
      </c>
    </row>
    <row r="3858" spans="1:22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9"/>
        <v>2.0000000000000001E-4</v>
      </c>
      <c r="P3858" s="8">
        <f t="shared" si="310"/>
        <v>1</v>
      </c>
      <c r="Q3858" t="s">
        <v>8317</v>
      </c>
      <c r="R3858" t="s">
        <v>8318</v>
      </c>
      <c r="T3858" s="12">
        <f t="shared" si="311"/>
        <v>42391.893652482271</v>
      </c>
      <c r="U3858">
        <f t="shared" si="312"/>
        <v>42391</v>
      </c>
      <c r="V3858" s="16" t="str">
        <f t="shared" si="313"/>
        <v>116 years 0 months 22 days</v>
      </c>
    </row>
    <row r="3859" spans="1:22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9"/>
        <v>5.1999999999999998E-2</v>
      </c>
      <c r="P3859" s="8">
        <f t="shared" si="310"/>
        <v>65</v>
      </c>
      <c r="Q3859" t="s">
        <v>8317</v>
      </c>
      <c r="R3859" t="s">
        <v>8318</v>
      </c>
      <c r="T3859" s="12">
        <f t="shared" si="311"/>
        <v>42175.376950354606</v>
      </c>
      <c r="U3859">
        <f t="shared" si="312"/>
        <v>42175</v>
      </c>
      <c r="V3859" s="16" t="str">
        <f t="shared" si="313"/>
        <v>115 years 5 months 20 days</v>
      </c>
    </row>
    <row r="3860" spans="1:22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9"/>
        <v>0.02</v>
      </c>
      <c r="P3860" s="8">
        <f t="shared" si="310"/>
        <v>10</v>
      </c>
      <c r="Q3860" t="s">
        <v>8317</v>
      </c>
      <c r="R3860" t="s">
        <v>8318</v>
      </c>
      <c r="T3860" s="12">
        <f t="shared" si="311"/>
        <v>42480.426052009454</v>
      </c>
      <c r="U3860">
        <f t="shared" si="312"/>
        <v>42480</v>
      </c>
      <c r="V3860" s="16" t="str">
        <f t="shared" si="313"/>
        <v>116 years 3 months 20 days</v>
      </c>
    </row>
    <row r="3861" spans="1:22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9"/>
        <v>4.0000000000000002E-4</v>
      </c>
      <c r="P3861" s="8">
        <f t="shared" si="310"/>
        <v>1</v>
      </c>
      <c r="Q3861" t="s">
        <v>8317</v>
      </c>
      <c r="R3861" t="s">
        <v>8318</v>
      </c>
      <c r="T3861" s="12">
        <f t="shared" si="311"/>
        <v>42134.685661938529</v>
      </c>
      <c r="U3861">
        <f t="shared" si="312"/>
        <v>42134</v>
      </c>
      <c r="V3861" s="16" t="str">
        <f t="shared" si="313"/>
        <v>115 years 4 months 10 days</v>
      </c>
    </row>
    <row r="3862" spans="1:22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9"/>
        <v>0.17666666666666667</v>
      </c>
      <c r="P3862" s="8">
        <f t="shared" si="310"/>
        <v>81.538461538461533</v>
      </c>
      <c r="Q3862" t="s">
        <v>8317</v>
      </c>
      <c r="R3862" t="s">
        <v>8318</v>
      </c>
      <c r="T3862" s="12">
        <f t="shared" si="311"/>
        <v>42179.384278959806</v>
      </c>
      <c r="U3862">
        <f t="shared" si="312"/>
        <v>42179</v>
      </c>
      <c r="V3862" s="16" t="str">
        <f t="shared" si="313"/>
        <v>115 years 5 months 24 days</v>
      </c>
    </row>
    <row r="3863" spans="1:22" ht="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9"/>
        <v>0.05</v>
      </c>
      <c r="P3863" s="8">
        <f t="shared" si="310"/>
        <v>100</v>
      </c>
      <c r="Q3863" t="s">
        <v>8317</v>
      </c>
      <c r="R3863" t="s">
        <v>8318</v>
      </c>
      <c r="T3863" s="12">
        <f t="shared" si="311"/>
        <v>42262.035189125294</v>
      </c>
      <c r="U3863">
        <f t="shared" si="312"/>
        <v>42262</v>
      </c>
      <c r="V3863" s="16" t="str">
        <f t="shared" si="313"/>
        <v>115 years 8 months 15 days</v>
      </c>
    </row>
    <row r="3864" spans="1:22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9"/>
        <v>1.3333333333333334E-4</v>
      </c>
      <c r="P3864" s="8">
        <f t="shared" si="310"/>
        <v>1</v>
      </c>
      <c r="Q3864" t="s">
        <v>8317</v>
      </c>
      <c r="R3864" t="s">
        <v>8318</v>
      </c>
      <c r="T3864" s="12">
        <f t="shared" si="311"/>
        <v>42973.529030732861</v>
      </c>
      <c r="U3864">
        <f t="shared" si="312"/>
        <v>42973</v>
      </c>
      <c r="V3864" s="16" t="str">
        <f t="shared" si="313"/>
        <v>117 years 7 months 26 days</v>
      </c>
    </row>
    <row r="3865" spans="1:22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9"/>
        <v>0</v>
      </c>
      <c r="P3865" s="8">
        <f t="shared" si="310"/>
        <v>0</v>
      </c>
      <c r="Q3865" t="s">
        <v>8317</v>
      </c>
      <c r="R3865" t="s">
        <v>8318</v>
      </c>
      <c r="T3865" s="12">
        <f t="shared" si="311"/>
        <v>42608.292021276597</v>
      </c>
      <c r="U3865">
        <f t="shared" si="312"/>
        <v>42608</v>
      </c>
      <c r="V3865" s="16" t="str">
        <f t="shared" si="313"/>
        <v>116 years 7 months 26 days</v>
      </c>
    </row>
    <row r="3866" spans="1:22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9"/>
        <v>1.2E-2</v>
      </c>
      <c r="P3866" s="8">
        <f t="shared" si="310"/>
        <v>20</v>
      </c>
      <c r="Q3866" t="s">
        <v>8317</v>
      </c>
      <c r="R3866" t="s">
        <v>8318</v>
      </c>
      <c r="T3866" s="12">
        <f t="shared" si="311"/>
        <v>42651.449810874699</v>
      </c>
      <c r="U3866">
        <f t="shared" si="312"/>
        <v>42651</v>
      </c>
      <c r="V3866" s="16" t="str">
        <f t="shared" si="313"/>
        <v>116 years 9 months 8 days</v>
      </c>
    </row>
    <row r="3867" spans="1:22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9"/>
        <v>0.26937422295897223</v>
      </c>
      <c r="P3867" s="8">
        <f t="shared" si="310"/>
        <v>46.428571428571431</v>
      </c>
      <c r="Q3867" t="s">
        <v>8317</v>
      </c>
      <c r="R3867" t="s">
        <v>8318</v>
      </c>
      <c r="T3867" s="12">
        <f t="shared" si="311"/>
        <v>42187.544893617021</v>
      </c>
      <c r="U3867">
        <f t="shared" si="312"/>
        <v>42187</v>
      </c>
      <c r="V3867" s="16" t="str">
        <f t="shared" si="313"/>
        <v>115 years 6 months 2 days</v>
      </c>
    </row>
    <row r="3868" spans="1:22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9"/>
        <v>5.4999999999999997E-3</v>
      </c>
      <c r="P3868" s="8">
        <f t="shared" si="310"/>
        <v>5.5</v>
      </c>
      <c r="Q3868" t="s">
        <v>8317</v>
      </c>
      <c r="R3868" t="s">
        <v>8318</v>
      </c>
      <c r="T3868" s="12">
        <f t="shared" si="311"/>
        <v>42760.782754137115</v>
      </c>
      <c r="U3868">
        <f t="shared" si="312"/>
        <v>42760</v>
      </c>
      <c r="V3868" s="16" t="str">
        <f t="shared" si="313"/>
        <v>117 years 0 months 25 days</v>
      </c>
    </row>
    <row r="3869" spans="1:22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9"/>
        <v>0.1255</v>
      </c>
      <c r="P3869" s="8">
        <f t="shared" si="310"/>
        <v>50.2</v>
      </c>
      <c r="Q3869" t="s">
        <v>8317</v>
      </c>
      <c r="R3869" t="s">
        <v>8318</v>
      </c>
      <c r="T3869" s="12">
        <f t="shared" si="311"/>
        <v>42869.923628841607</v>
      </c>
      <c r="U3869">
        <f t="shared" si="312"/>
        <v>42869</v>
      </c>
      <c r="V3869" s="16" t="str">
        <f t="shared" si="313"/>
        <v>117 years 4 months 14 days</v>
      </c>
    </row>
    <row r="3870" spans="1:22" ht="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9"/>
        <v>2E-3</v>
      </c>
      <c r="P3870" s="8">
        <f t="shared" si="310"/>
        <v>10</v>
      </c>
      <c r="Q3870" t="s">
        <v>8382</v>
      </c>
      <c r="R3870" t="s">
        <v>8372</v>
      </c>
      <c r="S3870" s="12" t="s">
        <v>8383</v>
      </c>
      <c r="T3870" s="12">
        <f t="shared" si="311"/>
        <v>42212.063888888886</v>
      </c>
      <c r="U3870" t="e">
        <f t="shared" si="312"/>
        <v>#VALUE!</v>
      </c>
      <c r="V3870" s="16" t="e">
        <f t="shared" si="313"/>
        <v>#VALUE!</v>
      </c>
    </row>
    <row r="3871" spans="1:22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9"/>
        <v>3.44748684310884E-2</v>
      </c>
      <c r="P3871" s="8">
        <f t="shared" si="310"/>
        <v>30.133333333333333</v>
      </c>
      <c r="Q3871" t="s">
        <v>8382</v>
      </c>
      <c r="R3871" t="s">
        <v>8372</v>
      </c>
      <c r="S3871" s="12" t="s">
        <v>8383</v>
      </c>
      <c r="T3871" s="12">
        <f t="shared" si="311"/>
        <v>42398.002269503544</v>
      </c>
      <c r="U3871" t="e">
        <f t="shared" si="312"/>
        <v>#VALUE!</v>
      </c>
      <c r="V3871" s="16" t="e">
        <f t="shared" si="313"/>
        <v>#VALUE!</v>
      </c>
    </row>
    <row r="3872" spans="1:22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9"/>
        <v>0.15</v>
      </c>
      <c r="P3872" s="8">
        <f t="shared" si="310"/>
        <v>150</v>
      </c>
      <c r="Q3872" t="s">
        <v>8382</v>
      </c>
      <c r="R3872" t="s">
        <v>8372</v>
      </c>
      <c r="S3872" s="12" t="s">
        <v>8383</v>
      </c>
      <c r="T3872" s="12">
        <f t="shared" si="311"/>
        <v>42138.034018912527</v>
      </c>
      <c r="U3872" t="e">
        <f t="shared" si="312"/>
        <v>#VALUE!</v>
      </c>
      <c r="V3872" s="16" t="e">
        <f t="shared" si="313"/>
        <v>#VALUE!</v>
      </c>
    </row>
    <row r="3873" spans="1:22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9"/>
        <v>2.6666666666666668E-2</v>
      </c>
      <c r="P3873" s="8">
        <f t="shared" si="310"/>
        <v>13.333333333333334</v>
      </c>
      <c r="Q3873" t="s">
        <v>8382</v>
      </c>
      <c r="R3873" t="s">
        <v>8372</v>
      </c>
      <c r="S3873" s="12" t="s">
        <v>8383</v>
      </c>
      <c r="T3873" s="12">
        <f t="shared" si="311"/>
        <v>43129.293735224586</v>
      </c>
      <c r="U3873" t="e">
        <f t="shared" si="312"/>
        <v>#VALUE!</v>
      </c>
      <c r="V3873" s="16" t="e">
        <f t="shared" si="313"/>
        <v>#VALUE!</v>
      </c>
    </row>
    <row r="3874" spans="1:22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9"/>
        <v>0</v>
      </c>
      <c r="P3874" s="8">
        <f t="shared" si="310"/>
        <v>0</v>
      </c>
      <c r="Q3874" t="s">
        <v>8382</v>
      </c>
      <c r="R3874" t="s">
        <v>8372</v>
      </c>
      <c r="S3874" s="12" t="s">
        <v>8383</v>
      </c>
      <c r="T3874" s="12">
        <f t="shared" si="311"/>
        <v>42533.241087470444</v>
      </c>
      <c r="U3874" t="e">
        <f t="shared" si="312"/>
        <v>#VALUE!</v>
      </c>
      <c r="V3874" s="16" t="e">
        <f t="shared" si="313"/>
        <v>#VALUE!</v>
      </c>
    </row>
    <row r="3875" spans="1:22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9"/>
        <v>0</v>
      </c>
      <c r="P3875" s="8">
        <f t="shared" si="310"/>
        <v>0</v>
      </c>
      <c r="Q3875" t="s">
        <v>8382</v>
      </c>
      <c r="R3875" t="s">
        <v>8372</v>
      </c>
      <c r="S3875" s="12" t="s">
        <v>8383</v>
      </c>
      <c r="T3875" s="12">
        <f t="shared" si="311"/>
        <v>42610.398758865245</v>
      </c>
      <c r="U3875" t="e">
        <f t="shared" si="312"/>
        <v>#VALUE!</v>
      </c>
      <c r="V3875" s="16" t="e">
        <f t="shared" si="313"/>
        <v>#VALUE!</v>
      </c>
    </row>
    <row r="3876" spans="1:22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9"/>
        <v>0</v>
      </c>
      <c r="P3876" s="8">
        <f t="shared" si="310"/>
        <v>0</v>
      </c>
      <c r="Q3876" t="s">
        <v>8382</v>
      </c>
      <c r="R3876" t="s">
        <v>8372</v>
      </c>
      <c r="S3876" s="12" t="s">
        <v>8383</v>
      </c>
      <c r="T3876" s="12">
        <f t="shared" si="311"/>
        <v>42356.428156028363</v>
      </c>
      <c r="U3876" t="e">
        <f t="shared" si="312"/>
        <v>#VALUE!</v>
      </c>
      <c r="V3876" s="16" t="e">
        <f t="shared" si="313"/>
        <v>#VALUE!</v>
      </c>
    </row>
    <row r="3877" spans="1:22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9"/>
        <v>0</v>
      </c>
      <c r="P3877" s="8">
        <f t="shared" si="310"/>
        <v>0</v>
      </c>
      <c r="Q3877" t="s">
        <v>8382</v>
      </c>
      <c r="R3877" t="s">
        <v>8372</v>
      </c>
      <c r="S3877" s="12" t="s">
        <v>8383</v>
      </c>
      <c r="T3877" s="12">
        <f t="shared" si="311"/>
        <v>42977.701713947987</v>
      </c>
      <c r="U3877" t="e">
        <f t="shared" si="312"/>
        <v>#VALUE!</v>
      </c>
      <c r="V3877" s="16" t="e">
        <f t="shared" si="313"/>
        <v>#VALUE!</v>
      </c>
    </row>
    <row r="3878" spans="1:22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9"/>
        <v>0.52794871794871789</v>
      </c>
      <c r="P3878" s="8">
        <f t="shared" si="310"/>
        <v>44.760869565217391</v>
      </c>
      <c r="Q3878" t="s">
        <v>8382</v>
      </c>
      <c r="R3878" t="s">
        <v>8372</v>
      </c>
      <c r="S3878" s="12" t="s">
        <v>8383</v>
      </c>
      <c r="T3878" s="12">
        <f t="shared" si="311"/>
        <v>42729.814751773047</v>
      </c>
      <c r="U3878" t="e">
        <f t="shared" si="312"/>
        <v>#VALUE!</v>
      </c>
      <c r="V3878" s="16" t="e">
        <f t="shared" si="313"/>
        <v>#VALUE!</v>
      </c>
    </row>
    <row r="3879" spans="1:22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9"/>
        <v>4.9639999999999997E-2</v>
      </c>
      <c r="P3879" s="8">
        <f t="shared" si="310"/>
        <v>88.642857142857139</v>
      </c>
      <c r="Q3879" t="s">
        <v>8382</v>
      </c>
      <c r="R3879" t="s">
        <v>8372</v>
      </c>
      <c r="S3879" s="12" t="s">
        <v>8383</v>
      </c>
      <c r="T3879" s="12">
        <f t="shared" si="311"/>
        <v>43046.4651536643</v>
      </c>
      <c r="U3879" t="e">
        <f t="shared" si="312"/>
        <v>#VALUE!</v>
      </c>
      <c r="V3879" s="16" t="e">
        <f t="shared" si="313"/>
        <v>#VALUE!</v>
      </c>
    </row>
    <row r="3880" spans="1:22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9"/>
        <v>5.5555555555555556E-4</v>
      </c>
      <c r="P3880" s="8">
        <f t="shared" si="310"/>
        <v>10</v>
      </c>
      <c r="Q3880" t="s">
        <v>8382</v>
      </c>
      <c r="R3880" t="s">
        <v>8372</v>
      </c>
      <c r="S3880" s="12" t="s">
        <v>8383</v>
      </c>
      <c r="T3880" s="12">
        <f t="shared" si="311"/>
        <v>42507.375248226948</v>
      </c>
      <c r="U3880" t="e">
        <f t="shared" si="312"/>
        <v>#VALUE!</v>
      </c>
      <c r="V3880" s="16" t="e">
        <f t="shared" si="313"/>
        <v>#VALUE!</v>
      </c>
    </row>
    <row r="3881" spans="1:22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9"/>
        <v>0</v>
      </c>
      <c r="P3881" s="8">
        <f t="shared" si="310"/>
        <v>0</v>
      </c>
      <c r="Q3881" t="s">
        <v>8382</v>
      </c>
      <c r="R3881" t="s">
        <v>8372</v>
      </c>
      <c r="S3881" s="12" t="s">
        <v>8383</v>
      </c>
      <c r="T3881" s="12">
        <f t="shared" si="311"/>
        <v>42349.120520094562</v>
      </c>
      <c r="U3881" t="e">
        <f t="shared" si="312"/>
        <v>#VALUE!</v>
      </c>
      <c r="V3881" s="16" t="e">
        <f t="shared" si="313"/>
        <v>#VALUE!</v>
      </c>
    </row>
    <row r="3882" spans="1:22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9"/>
        <v>0.13066666666666665</v>
      </c>
      <c r="P3882" s="8">
        <f t="shared" si="310"/>
        <v>57.647058823529413</v>
      </c>
      <c r="Q3882" t="s">
        <v>8382</v>
      </c>
      <c r="R3882" t="s">
        <v>8372</v>
      </c>
      <c r="S3882" s="12" t="s">
        <v>8383</v>
      </c>
      <c r="T3882" s="12">
        <f t="shared" si="311"/>
        <v>42161.158628841607</v>
      </c>
      <c r="U3882" t="e">
        <f t="shared" si="312"/>
        <v>#VALUE!</v>
      </c>
      <c r="V3882" s="16" t="e">
        <f t="shared" si="313"/>
        <v>#VALUE!</v>
      </c>
    </row>
    <row r="3883" spans="1:22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9"/>
        <v>0.05</v>
      </c>
      <c r="P3883" s="8">
        <f t="shared" si="310"/>
        <v>25</v>
      </c>
      <c r="Q3883" t="s">
        <v>8382</v>
      </c>
      <c r="R3883" t="s">
        <v>8372</v>
      </c>
      <c r="S3883" s="12" t="s">
        <v>8383</v>
      </c>
      <c r="T3883" s="12">
        <f t="shared" si="311"/>
        <v>43121.366418439713</v>
      </c>
      <c r="U3883" t="e">
        <f t="shared" si="312"/>
        <v>#VALUE!</v>
      </c>
      <c r="V3883" s="16" t="e">
        <f t="shared" si="313"/>
        <v>#VALUE!</v>
      </c>
    </row>
    <row r="3884" spans="1:22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9"/>
        <v>0</v>
      </c>
      <c r="P3884" s="8">
        <f t="shared" si="310"/>
        <v>0</v>
      </c>
      <c r="Q3884" t="s">
        <v>8382</v>
      </c>
      <c r="R3884" t="s">
        <v>8372</v>
      </c>
      <c r="S3884" s="12" t="s">
        <v>8383</v>
      </c>
      <c r="T3884" s="12">
        <f t="shared" si="311"/>
        <v>42731.202955082736</v>
      </c>
      <c r="U3884" t="e">
        <f t="shared" si="312"/>
        <v>#VALUE!</v>
      </c>
      <c r="V3884" s="16" t="e">
        <f t="shared" si="313"/>
        <v>#VALUE!</v>
      </c>
    </row>
    <row r="3885" spans="1:22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9"/>
        <v>0</v>
      </c>
      <c r="P3885" s="8">
        <f t="shared" si="310"/>
        <v>0</v>
      </c>
      <c r="Q3885" t="s">
        <v>8382</v>
      </c>
      <c r="R3885" t="s">
        <v>8372</v>
      </c>
      <c r="S3885" s="12" t="s">
        <v>8383</v>
      </c>
      <c r="T3885" s="12">
        <f t="shared" si="311"/>
        <v>42200.771501182033</v>
      </c>
      <c r="U3885" t="e">
        <f t="shared" si="312"/>
        <v>#VALUE!</v>
      </c>
      <c r="V3885" s="16" t="e">
        <f t="shared" si="313"/>
        <v>#VALUE!</v>
      </c>
    </row>
    <row r="3886" spans="1:22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9"/>
        <v>0</v>
      </c>
      <c r="P3886" s="8">
        <f t="shared" si="310"/>
        <v>0</v>
      </c>
      <c r="Q3886" t="s">
        <v>8382</v>
      </c>
      <c r="R3886" t="s">
        <v>8372</v>
      </c>
      <c r="S3886" s="12" t="s">
        <v>8383</v>
      </c>
      <c r="T3886" s="12">
        <f t="shared" si="311"/>
        <v>42416.453806146565</v>
      </c>
      <c r="U3886" t="e">
        <f t="shared" si="312"/>
        <v>#VALUE!</v>
      </c>
      <c r="V3886" s="16" t="e">
        <f t="shared" si="313"/>
        <v>#VALUE!</v>
      </c>
    </row>
    <row r="3887" spans="1:22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9"/>
        <v>0</v>
      </c>
      <c r="P3887" s="8">
        <f t="shared" si="310"/>
        <v>0</v>
      </c>
      <c r="Q3887" t="s">
        <v>8382</v>
      </c>
      <c r="R3887" t="s">
        <v>8372</v>
      </c>
      <c r="S3887" s="12" t="s">
        <v>8383</v>
      </c>
      <c r="T3887" s="12">
        <f t="shared" si="311"/>
        <v>42829.21265957447</v>
      </c>
      <c r="U3887" t="e">
        <f t="shared" si="312"/>
        <v>#VALUE!</v>
      </c>
      <c r="V3887" s="16" t="e">
        <f t="shared" si="313"/>
        <v>#VALUE!</v>
      </c>
    </row>
    <row r="3888" spans="1:22" ht="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9"/>
        <v>0</v>
      </c>
      <c r="P3888" s="8">
        <f t="shared" si="310"/>
        <v>0</v>
      </c>
      <c r="Q3888" t="s">
        <v>8382</v>
      </c>
      <c r="R3888" t="s">
        <v>8372</v>
      </c>
      <c r="S3888" s="12" t="s">
        <v>8383</v>
      </c>
      <c r="T3888" s="12">
        <f t="shared" si="311"/>
        <v>42302.516572104018</v>
      </c>
      <c r="U3888" t="e">
        <f t="shared" si="312"/>
        <v>#VALUE!</v>
      </c>
      <c r="V3888" s="16" t="e">
        <f t="shared" si="313"/>
        <v>#VALUE!</v>
      </c>
    </row>
    <row r="3889" spans="1:22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9"/>
        <v>1.7500000000000002E-2</v>
      </c>
      <c r="P3889" s="8">
        <f t="shared" si="310"/>
        <v>17.5</v>
      </c>
      <c r="Q3889" t="s">
        <v>8382</v>
      </c>
      <c r="R3889" t="s">
        <v>8372</v>
      </c>
      <c r="S3889" s="12" t="s">
        <v>8383</v>
      </c>
      <c r="T3889" s="12">
        <f t="shared" si="311"/>
        <v>42430.819491725764</v>
      </c>
      <c r="U3889" t="e">
        <f t="shared" si="312"/>
        <v>#VALUE!</v>
      </c>
      <c r="V3889" s="16" t="e">
        <f t="shared" si="313"/>
        <v>#VALUE!</v>
      </c>
    </row>
    <row r="3890" spans="1:22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9"/>
        <v>0.27100000000000002</v>
      </c>
      <c r="P3890" s="8">
        <f t="shared" si="310"/>
        <v>38.714285714285715</v>
      </c>
      <c r="Q3890" t="s">
        <v>8317</v>
      </c>
      <c r="R3890" t="s">
        <v>8318</v>
      </c>
      <c r="T3890" s="12">
        <f t="shared" si="311"/>
        <v>43128.032600472812</v>
      </c>
      <c r="U3890">
        <f t="shared" si="312"/>
        <v>43128</v>
      </c>
      <c r="V3890" s="16" t="str">
        <f t="shared" si="313"/>
        <v>118 years 0 months 28 days</v>
      </c>
    </row>
    <row r="3891" spans="1:22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9"/>
        <v>1.4749999999999999E-2</v>
      </c>
      <c r="P3891" s="8">
        <f t="shared" si="310"/>
        <v>13.111111111111111</v>
      </c>
      <c r="Q3891" t="s">
        <v>8317</v>
      </c>
      <c r="R3891" t="s">
        <v>8318</v>
      </c>
      <c r="T3891" s="12">
        <f t="shared" si="311"/>
        <v>42325.778132387706</v>
      </c>
      <c r="U3891">
        <f t="shared" si="312"/>
        <v>42325</v>
      </c>
      <c r="V3891" s="16" t="str">
        <f t="shared" si="313"/>
        <v>115 years 10 months 17 days</v>
      </c>
    </row>
    <row r="3892" spans="1:22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9"/>
        <v>0.16826666666666668</v>
      </c>
      <c r="P3892" s="8">
        <f t="shared" si="310"/>
        <v>315.5</v>
      </c>
      <c r="Q3892" t="s">
        <v>8317</v>
      </c>
      <c r="R3892" t="s">
        <v>8318</v>
      </c>
      <c r="T3892" s="12">
        <f t="shared" si="311"/>
        <v>42524.675460992905</v>
      </c>
      <c r="U3892">
        <f t="shared" si="312"/>
        <v>42524</v>
      </c>
      <c r="V3892" s="16" t="str">
        <f t="shared" si="313"/>
        <v>116 years 5 months 3 days</v>
      </c>
    </row>
    <row r="3893" spans="1:22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9"/>
        <v>0.32500000000000001</v>
      </c>
      <c r="P3893" s="8">
        <f t="shared" si="310"/>
        <v>37.142857142857146</v>
      </c>
      <c r="Q3893" t="s">
        <v>8317</v>
      </c>
      <c r="R3893" t="s">
        <v>8318</v>
      </c>
      <c r="T3893" s="12">
        <f t="shared" si="311"/>
        <v>42406.589172576831</v>
      </c>
      <c r="U3893">
        <f t="shared" si="312"/>
        <v>42406</v>
      </c>
      <c r="V3893" s="16" t="str">
        <f t="shared" si="313"/>
        <v>116 years 1 months 6 days</v>
      </c>
    </row>
    <row r="3894" spans="1:22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9"/>
        <v>0</v>
      </c>
      <c r="P3894" s="8">
        <f t="shared" si="310"/>
        <v>0</v>
      </c>
      <c r="Q3894" t="s">
        <v>8317</v>
      </c>
      <c r="R3894" t="s">
        <v>8318</v>
      </c>
      <c r="T3894" s="12">
        <f t="shared" si="311"/>
        <v>42214.098782505906</v>
      </c>
      <c r="U3894">
        <f t="shared" si="312"/>
        <v>42214</v>
      </c>
      <c r="V3894" s="16" t="str">
        <f t="shared" si="313"/>
        <v>115 years 6 months 29 days</v>
      </c>
    </row>
    <row r="3895" spans="1:22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9"/>
        <v>0.2155</v>
      </c>
      <c r="P3895" s="8">
        <f t="shared" si="310"/>
        <v>128.27380952380952</v>
      </c>
      <c r="Q3895" t="s">
        <v>8317</v>
      </c>
      <c r="R3895" t="s">
        <v>8318</v>
      </c>
      <c r="T3895" s="12">
        <f t="shared" si="311"/>
        <v>42124.232151300232</v>
      </c>
      <c r="U3895">
        <f t="shared" si="312"/>
        <v>42124</v>
      </c>
      <c r="V3895" s="16" t="str">
        <f t="shared" si="313"/>
        <v>115 years 3 months 30 days</v>
      </c>
    </row>
    <row r="3896" spans="1:22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9"/>
        <v>3.4666666666666665E-2</v>
      </c>
      <c r="P3896" s="8">
        <f t="shared" si="310"/>
        <v>47.272727272727273</v>
      </c>
      <c r="Q3896" t="s">
        <v>8317</v>
      </c>
      <c r="R3896" t="s">
        <v>8318</v>
      </c>
      <c r="T3896" s="12">
        <f t="shared" si="311"/>
        <v>43043.688085106383</v>
      </c>
      <c r="U3896">
        <f t="shared" si="312"/>
        <v>43043</v>
      </c>
      <c r="V3896" s="16" t="str">
        <f t="shared" si="313"/>
        <v>117 years 10 months 4 days</v>
      </c>
    </row>
    <row r="3897" spans="1:22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9"/>
        <v>0.05</v>
      </c>
      <c r="P3897" s="8">
        <f t="shared" si="310"/>
        <v>50</v>
      </c>
      <c r="Q3897" t="s">
        <v>8317</v>
      </c>
      <c r="R3897" t="s">
        <v>8318</v>
      </c>
      <c r="T3897" s="12">
        <f t="shared" si="311"/>
        <v>42382.198794326243</v>
      </c>
      <c r="U3897">
        <f t="shared" si="312"/>
        <v>42382</v>
      </c>
      <c r="V3897" s="16" t="str">
        <f t="shared" si="313"/>
        <v>116 years 0 months 13 days</v>
      </c>
    </row>
    <row r="3898" spans="1:22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9"/>
        <v>0.10625</v>
      </c>
      <c r="P3898" s="8">
        <f t="shared" si="310"/>
        <v>42.5</v>
      </c>
      <c r="Q3898" t="s">
        <v>8317</v>
      </c>
      <c r="R3898" t="s">
        <v>8318</v>
      </c>
      <c r="T3898" s="12">
        <f t="shared" si="311"/>
        <v>42138.054113475177</v>
      </c>
      <c r="U3898">
        <f t="shared" si="312"/>
        <v>42138</v>
      </c>
      <c r="V3898" s="16" t="str">
        <f t="shared" si="313"/>
        <v>115 years 4 months 14 days</v>
      </c>
    </row>
    <row r="3899" spans="1:22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9"/>
        <v>0.17599999999999999</v>
      </c>
      <c r="P3899" s="8">
        <f t="shared" si="310"/>
        <v>44</v>
      </c>
      <c r="Q3899" t="s">
        <v>8317</v>
      </c>
      <c r="R3899" t="s">
        <v>8318</v>
      </c>
      <c r="T3899" s="12">
        <f t="shared" si="311"/>
        <v>42331.77166666666</v>
      </c>
      <c r="U3899">
        <f t="shared" si="312"/>
        <v>42331</v>
      </c>
      <c r="V3899" s="16" t="str">
        <f t="shared" si="313"/>
        <v>115 years 10 months 23 days</v>
      </c>
    </row>
    <row r="3900" spans="1:22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9"/>
        <v>0.3256</v>
      </c>
      <c r="P3900" s="8">
        <f t="shared" si="310"/>
        <v>50.875</v>
      </c>
      <c r="Q3900" t="s">
        <v>8317</v>
      </c>
      <c r="R3900" t="s">
        <v>8318</v>
      </c>
      <c r="T3900" s="12">
        <f t="shared" si="311"/>
        <v>42546.861347517734</v>
      </c>
      <c r="U3900">
        <f t="shared" si="312"/>
        <v>42546</v>
      </c>
      <c r="V3900" s="16" t="str">
        <f t="shared" si="313"/>
        <v>116 years 5 months 25 days</v>
      </c>
    </row>
    <row r="3901" spans="1:22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9"/>
        <v>1.2500000000000001E-2</v>
      </c>
      <c r="P3901" s="8">
        <f t="shared" si="310"/>
        <v>62.5</v>
      </c>
      <c r="Q3901" t="s">
        <v>8317</v>
      </c>
      <c r="R3901" t="s">
        <v>8318</v>
      </c>
      <c r="T3901" s="12">
        <f t="shared" si="311"/>
        <v>42189.713486997636</v>
      </c>
      <c r="U3901">
        <f t="shared" si="312"/>
        <v>42189</v>
      </c>
      <c r="V3901" s="16" t="str">
        <f t="shared" si="313"/>
        <v>115 years 6 months 4 days</v>
      </c>
    </row>
    <row r="3902" spans="1:22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9"/>
        <v>5.3999999999999999E-2</v>
      </c>
      <c r="P3902" s="8">
        <f t="shared" si="310"/>
        <v>27</v>
      </c>
      <c r="Q3902" t="s">
        <v>8317</v>
      </c>
      <c r="R3902" t="s">
        <v>8318</v>
      </c>
      <c r="T3902" s="12">
        <f t="shared" si="311"/>
        <v>42488.250484633572</v>
      </c>
      <c r="U3902">
        <f t="shared" si="312"/>
        <v>42488</v>
      </c>
      <c r="V3902" s="16" t="str">
        <f t="shared" si="313"/>
        <v>116 years 3 months 28 days</v>
      </c>
    </row>
    <row r="3903" spans="1:22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9"/>
        <v>8.3333333333333332E-3</v>
      </c>
      <c r="P3903" s="8">
        <f t="shared" si="310"/>
        <v>25</v>
      </c>
      <c r="Q3903" t="s">
        <v>8317</v>
      </c>
      <c r="R3903" t="s">
        <v>8318</v>
      </c>
      <c r="T3903" s="12">
        <f t="shared" si="311"/>
        <v>42673.85105200945</v>
      </c>
      <c r="U3903">
        <f t="shared" si="312"/>
        <v>42673</v>
      </c>
      <c r="V3903" s="16" t="str">
        <f t="shared" si="313"/>
        <v>116 years 9 months 30 days</v>
      </c>
    </row>
    <row r="3904" spans="1:22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9"/>
        <v>0.48833333333333334</v>
      </c>
      <c r="P3904" s="8">
        <f t="shared" si="310"/>
        <v>47.258064516129032</v>
      </c>
      <c r="Q3904" t="s">
        <v>8317</v>
      </c>
      <c r="R3904" t="s">
        <v>8318</v>
      </c>
      <c r="T3904" s="12">
        <f t="shared" si="311"/>
        <v>43026.846832151299</v>
      </c>
      <c r="U3904">
        <f t="shared" si="312"/>
        <v>43026</v>
      </c>
      <c r="V3904" s="16" t="str">
        <f t="shared" si="313"/>
        <v>117 years 9 months 18 days</v>
      </c>
    </row>
    <row r="3905" spans="1:22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9"/>
        <v>0</v>
      </c>
      <c r="P3905" s="8">
        <f t="shared" si="310"/>
        <v>0</v>
      </c>
      <c r="Q3905" t="s">
        <v>8317</v>
      </c>
      <c r="R3905" t="s">
        <v>8318</v>
      </c>
      <c r="T3905" s="12">
        <f t="shared" si="311"/>
        <v>42539.231264775408</v>
      </c>
      <c r="U3905">
        <f t="shared" si="312"/>
        <v>42539</v>
      </c>
      <c r="V3905" s="16" t="str">
        <f t="shared" si="313"/>
        <v>116 years 5 months 18 days</v>
      </c>
    </row>
    <row r="3906" spans="1:22" ht="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9"/>
        <v>2.9999999999999997E-4</v>
      </c>
      <c r="P3906" s="8">
        <f t="shared" si="310"/>
        <v>1.5</v>
      </c>
      <c r="Q3906" t="s">
        <v>8317</v>
      </c>
      <c r="R3906" t="s">
        <v>8318</v>
      </c>
      <c r="T3906" s="12">
        <f t="shared" si="311"/>
        <v>42446.517730496453</v>
      </c>
      <c r="U3906">
        <f t="shared" si="312"/>
        <v>42446</v>
      </c>
      <c r="V3906" s="16" t="str">
        <f t="shared" si="313"/>
        <v>116 years 2 months 17 days</v>
      </c>
    </row>
    <row r="3907" spans="1:22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14">E3907/D3907</f>
        <v>0.11533333333333333</v>
      </c>
      <c r="P3907" s="8">
        <f t="shared" ref="P3907:P3970" si="315">IFERROR(E3907/L3907, 0)</f>
        <v>24.714285714285715</v>
      </c>
      <c r="Q3907" t="s">
        <v>8317</v>
      </c>
      <c r="R3907" t="s">
        <v>8318</v>
      </c>
      <c r="T3907" s="12">
        <f t="shared" ref="T3907:T3970" si="316">(J3907/84600)+25569+(-8/24)</f>
        <v>42476.537860520089</v>
      </c>
      <c r="U3907">
        <f t="shared" ref="U3907:U3970" si="317">DATEDIF(S3907,T3907, "D")</f>
        <v>42476</v>
      </c>
      <c r="V3907" s="16" t="str">
        <f t="shared" ref="V3907:V3970" si="318">DATEDIF(0,U3907,"y")&amp;" years " &amp;DATEDIF(0,U3907,"ym")&amp;" months "&amp;DATEDIF(0,U3907,"md")&amp;" days"</f>
        <v>116 years 3 months 16 days</v>
      </c>
    </row>
    <row r="3908" spans="1:22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14"/>
        <v>0.67333333333333334</v>
      </c>
      <c r="P3908" s="8">
        <f t="shared" si="315"/>
        <v>63.125</v>
      </c>
      <c r="Q3908" t="s">
        <v>8317</v>
      </c>
      <c r="R3908" t="s">
        <v>8318</v>
      </c>
      <c r="T3908" s="12">
        <f t="shared" si="316"/>
        <v>42496.242234042547</v>
      </c>
      <c r="U3908">
        <f t="shared" si="317"/>
        <v>42496</v>
      </c>
      <c r="V3908" s="16" t="str">
        <f t="shared" si="318"/>
        <v>116 years 4 months 6 days</v>
      </c>
    </row>
    <row r="3909" spans="1:22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14"/>
        <v>0.153</v>
      </c>
      <c r="P3909" s="8">
        <f t="shared" si="315"/>
        <v>38.25</v>
      </c>
      <c r="Q3909" t="s">
        <v>8317</v>
      </c>
      <c r="R3909" t="s">
        <v>8318</v>
      </c>
      <c r="T3909" s="12">
        <f t="shared" si="316"/>
        <v>42254.099361702123</v>
      </c>
      <c r="U3909">
        <f t="shared" si="317"/>
        <v>42254</v>
      </c>
      <c r="V3909" s="16" t="str">
        <f t="shared" si="318"/>
        <v>115 years 8 months 7 days</v>
      </c>
    </row>
    <row r="3910" spans="1:22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14"/>
        <v>8.666666666666667E-2</v>
      </c>
      <c r="P3910" s="8">
        <f t="shared" si="315"/>
        <v>16.25</v>
      </c>
      <c r="Q3910" t="s">
        <v>8317</v>
      </c>
      <c r="R3910" t="s">
        <v>8318</v>
      </c>
      <c r="T3910" s="12">
        <f t="shared" si="316"/>
        <v>42179.868747044915</v>
      </c>
      <c r="U3910">
        <f t="shared" si="317"/>
        <v>42179</v>
      </c>
      <c r="V3910" s="16" t="str">
        <f t="shared" si="318"/>
        <v>115 years 5 months 24 days</v>
      </c>
    </row>
    <row r="3911" spans="1:22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14"/>
        <v>2.2499999999999998E-3</v>
      </c>
      <c r="P3911" s="8">
        <f t="shared" si="315"/>
        <v>33.75</v>
      </c>
      <c r="Q3911" t="s">
        <v>8317</v>
      </c>
      <c r="R3911" t="s">
        <v>8318</v>
      </c>
      <c r="T3911" s="12">
        <f t="shared" si="316"/>
        <v>42209.714444444442</v>
      </c>
      <c r="U3911">
        <f t="shared" si="317"/>
        <v>42209</v>
      </c>
      <c r="V3911" s="16" t="str">
        <f t="shared" si="318"/>
        <v>115 years 6 months 24 days</v>
      </c>
    </row>
    <row r="3912" spans="1:22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14"/>
        <v>3.0833333333333334E-2</v>
      </c>
      <c r="P3912" s="8">
        <f t="shared" si="315"/>
        <v>61.666666666666664</v>
      </c>
      <c r="Q3912" t="s">
        <v>8317</v>
      </c>
      <c r="R3912" t="s">
        <v>8318</v>
      </c>
      <c r="T3912" s="12">
        <f t="shared" si="316"/>
        <v>42578.801382978716</v>
      </c>
      <c r="U3912">
        <f t="shared" si="317"/>
        <v>42578</v>
      </c>
      <c r="V3912" s="16" t="str">
        <f t="shared" si="318"/>
        <v>116 years 6 months 27 days</v>
      </c>
    </row>
    <row r="3913" spans="1:22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14"/>
        <v>0.37412499999999999</v>
      </c>
      <c r="P3913" s="8">
        <f t="shared" si="315"/>
        <v>83.138888888888886</v>
      </c>
      <c r="Q3913" t="s">
        <v>8317</v>
      </c>
      <c r="R3913" t="s">
        <v>8318</v>
      </c>
      <c r="T3913" s="12">
        <f t="shared" si="316"/>
        <v>42287.794054373524</v>
      </c>
      <c r="U3913">
        <f t="shared" si="317"/>
        <v>42287</v>
      </c>
      <c r="V3913" s="16" t="str">
        <f t="shared" si="318"/>
        <v>115 years 9 months 10 days</v>
      </c>
    </row>
    <row r="3914" spans="1:22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14"/>
        <v>6.666666666666667E-5</v>
      </c>
      <c r="P3914" s="8">
        <f t="shared" si="315"/>
        <v>1</v>
      </c>
      <c r="Q3914" t="s">
        <v>8317</v>
      </c>
      <c r="R3914" t="s">
        <v>8318</v>
      </c>
      <c r="T3914" s="12">
        <f t="shared" si="316"/>
        <v>42409.79349881797</v>
      </c>
      <c r="U3914">
        <f t="shared" si="317"/>
        <v>42409</v>
      </c>
      <c r="V3914" s="16" t="str">
        <f t="shared" si="318"/>
        <v>116 years 1 months 9 days</v>
      </c>
    </row>
    <row r="3915" spans="1:22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14"/>
        <v>0.1</v>
      </c>
      <c r="P3915" s="8">
        <f t="shared" si="315"/>
        <v>142.85714285714286</v>
      </c>
      <c r="Q3915" t="s">
        <v>8317</v>
      </c>
      <c r="R3915" t="s">
        <v>8318</v>
      </c>
      <c r="T3915" s="12">
        <f t="shared" si="316"/>
        <v>42664.031312056737</v>
      </c>
      <c r="U3915">
        <f t="shared" si="317"/>
        <v>42664</v>
      </c>
      <c r="V3915" s="16" t="str">
        <f t="shared" si="318"/>
        <v>116 years 9 months 21 days</v>
      </c>
    </row>
    <row r="3916" spans="1:22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14"/>
        <v>0.36359999999999998</v>
      </c>
      <c r="P3916" s="8">
        <f t="shared" si="315"/>
        <v>33.666666666666664</v>
      </c>
      <c r="Q3916" t="s">
        <v>8317</v>
      </c>
      <c r="R3916" t="s">
        <v>8318</v>
      </c>
      <c r="T3916" s="12">
        <f t="shared" si="316"/>
        <v>42466.524302600468</v>
      </c>
      <c r="U3916">
        <f t="shared" si="317"/>
        <v>42466</v>
      </c>
      <c r="V3916" s="16" t="str">
        <f t="shared" si="318"/>
        <v>116 years 3 months 6 days</v>
      </c>
    </row>
    <row r="3917" spans="1:22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14"/>
        <v>3.3333333333333335E-3</v>
      </c>
      <c r="P3917" s="8">
        <f t="shared" si="315"/>
        <v>5</v>
      </c>
      <c r="Q3917" t="s">
        <v>8317</v>
      </c>
      <c r="R3917" t="s">
        <v>8318</v>
      </c>
      <c r="T3917" s="12">
        <f t="shared" si="316"/>
        <v>42852.736513002361</v>
      </c>
      <c r="U3917">
        <f t="shared" si="317"/>
        <v>42852</v>
      </c>
      <c r="V3917" s="16" t="str">
        <f t="shared" si="318"/>
        <v>117 years 3 months 27 days</v>
      </c>
    </row>
    <row r="3918" spans="1:22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14"/>
        <v>0</v>
      </c>
      <c r="P3918" s="8">
        <f t="shared" si="315"/>
        <v>0</v>
      </c>
      <c r="Q3918" t="s">
        <v>8317</v>
      </c>
      <c r="R3918" t="s">
        <v>8318</v>
      </c>
      <c r="T3918" s="12">
        <f t="shared" si="316"/>
        <v>42854.254751773049</v>
      </c>
      <c r="U3918">
        <f t="shared" si="317"/>
        <v>42854</v>
      </c>
      <c r="V3918" s="16" t="str">
        <f t="shared" si="318"/>
        <v>117 years 3 months 29 days</v>
      </c>
    </row>
    <row r="3919" spans="1:22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14"/>
        <v>2.8571428571428571E-3</v>
      </c>
      <c r="P3919" s="8">
        <f t="shared" si="315"/>
        <v>10</v>
      </c>
      <c r="Q3919" t="s">
        <v>8317</v>
      </c>
      <c r="R3919" t="s">
        <v>8318</v>
      </c>
      <c r="T3919" s="12">
        <f t="shared" si="316"/>
        <v>42209.886063829785</v>
      </c>
      <c r="U3919">
        <f t="shared" si="317"/>
        <v>42209</v>
      </c>
      <c r="V3919" s="16" t="str">
        <f t="shared" si="318"/>
        <v>115 years 6 months 24 days</v>
      </c>
    </row>
    <row r="3920" spans="1:22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14"/>
        <v>2E-3</v>
      </c>
      <c r="P3920" s="8">
        <f t="shared" si="315"/>
        <v>40</v>
      </c>
      <c r="Q3920" t="s">
        <v>8317</v>
      </c>
      <c r="R3920" t="s">
        <v>8318</v>
      </c>
      <c r="T3920" s="12">
        <f t="shared" si="316"/>
        <v>42189.600744680843</v>
      </c>
      <c r="U3920">
        <f t="shared" si="317"/>
        <v>42189</v>
      </c>
      <c r="V3920" s="16" t="str">
        <f t="shared" si="318"/>
        <v>115 years 6 months 4 days</v>
      </c>
    </row>
    <row r="3921" spans="1:22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14"/>
        <v>1.7999999999999999E-2</v>
      </c>
      <c r="P3921" s="8">
        <f t="shared" si="315"/>
        <v>30</v>
      </c>
      <c r="Q3921" t="s">
        <v>8317</v>
      </c>
      <c r="R3921" t="s">
        <v>8318</v>
      </c>
      <c r="T3921" s="12">
        <f t="shared" si="316"/>
        <v>42715.578877068554</v>
      </c>
      <c r="U3921">
        <f t="shared" si="317"/>
        <v>42715</v>
      </c>
      <c r="V3921" s="16" t="str">
        <f t="shared" si="318"/>
        <v>116 years 11 months 11 days</v>
      </c>
    </row>
    <row r="3922" spans="1:22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14"/>
        <v>5.3999999999999999E-2</v>
      </c>
      <c r="P3922" s="8">
        <f t="shared" si="315"/>
        <v>45</v>
      </c>
      <c r="Q3922" t="s">
        <v>8317</v>
      </c>
      <c r="R3922" t="s">
        <v>8318</v>
      </c>
      <c r="T3922" s="12">
        <f t="shared" si="316"/>
        <v>43020.636643026002</v>
      </c>
      <c r="U3922">
        <f t="shared" si="317"/>
        <v>43020</v>
      </c>
      <c r="V3922" s="16" t="str">
        <f t="shared" si="318"/>
        <v>117 years 9 months 12 days</v>
      </c>
    </row>
    <row r="3923" spans="1:22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14"/>
        <v>0</v>
      </c>
      <c r="P3923" s="8">
        <f t="shared" si="315"/>
        <v>0</v>
      </c>
      <c r="Q3923" t="s">
        <v>8317</v>
      </c>
      <c r="R3923" t="s">
        <v>8318</v>
      </c>
      <c r="T3923" s="12">
        <f t="shared" si="316"/>
        <v>42274.241784869977</v>
      </c>
      <c r="U3923">
        <f t="shared" si="317"/>
        <v>42274</v>
      </c>
      <c r="V3923" s="16" t="str">
        <f t="shared" si="318"/>
        <v>115 years 8 months 27 days</v>
      </c>
    </row>
    <row r="3924" spans="1:22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14"/>
        <v>8.1333333333333327E-2</v>
      </c>
      <c r="P3924" s="8">
        <f t="shared" si="315"/>
        <v>10.166666666666666</v>
      </c>
      <c r="Q3924" t="s">
        <v>8317</v>
      </c>
      <c r="R3924" t="s">
        <v>8318</v>
      </c>
      <c r="T3924" s="12">
        <f t="shared" si="316"/>
        <v>42370.472931442077</v>
      </c>
      <c r="U3924">
        <f t="shared" si="317"/>
        <v>42370</v>
      </c>
      <c r="V3924" s="16" t="str">
        <f t="shared" si="318"/>
        <v>116 years 0 months 1 days</v>
      </c>
    </row>
    <row r="3925" spans="1:22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14"/>
        <v>0.12034782608695652</v>
      </c>
      <c r="P3925" s="8">
        <f t="shared" si="315"/>
        <v>81.411764705882348</v>
      </c>
      <c r="Q3925" t="s">
        <v>8317</v>
      </c>
      <c r="R3925" t="s">
        <v>8318</v>
      </c>
      <c r="T3925" s="12">
        <f t="shared" si="316"/>
        <v>42426.858995271868</v>
      </c>
      <c r="U3925">
        <f t="shared" si="317"/>
        <v>42426</v>
      </c>
      <c r="V3925" s="16" t="str">
        <f t="shared" si="318"/>
        <v>116 years 1 months 26 days</v>
      </c>
    </row>
    <row r="3926" spans="1:22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14"/>
        <v>0.15266666666666667</v>
      </c>
      <c r="P3926" s="8">
        <f t="shared" si="315"/>
        <v>57.25</v>
      </c>
      <c r="Q3926" t="s">
        <v>8317</v>
      </c>
      <c r="R3926" t="s">
        <v>8318</v>
      </c>
      <c r="T3926" s="12">
        <f t="shared" si="316"/>
        <v>42131.689385342783</v>
      </c>
      <c r="U3926">
        <f t="shared" si="317"/>
        <v>42131</v>
      </c>
      <c r="V3926" s="16" t="str">
        <f t="shared" si="318"/>
        <v>115 years 4 months 7 days</v>
      </c>
    </row>
    <row r="3927" spans="1:22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14"/>
        <v>0.1</v>
      </c>
      <c r="P3927" s="8">
        <f t="shared" si="315"/>
        <v>5</v>
      </c>
      <c r="Q3927" t="s">
        <v>8317</v>
      </c>
      <c r="R3927" t="s">
        <v>8318</v>
      </c>
      <c r="T3927" s="12">
        <f t="shared" si="316"/>
        <v>42166.321973995269</v>
      </c>
      <c r="U3927">
        <f t="shared" si="317"/>
        <v>42166</v>
      </c>
      <c r="V3927" s="16" t="str">
        <f t="shared" si="318"/>
        <v>115 years 5 months 11 days</v>
      </c>
    </row>
    <row r="3928" spans="1:22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14"/>
        <v>3.0000000000000001E-3</v>
      </c>
      <c r="P3928" s="8">
        <f t="shared" si="315"/>
        <v>15</v>
      </c>
      <c r="Q3928" t="s">
        <v>8317</v>
      </c>
      <c r="R3928" t="s">
        <v>8318</v>
      </c>
      <c r="T3928" s="12">
        <f t="shared" si="316"/>
        <v>42318.710969267137</v>
      </c>
      <c r="U3928">
        <f t="shared" si="317"/>
        <v>42318</v>
      </c>
      <c r="V3928" s="16" t="str">
        <f t="shared" si="318"/>
        <v>115 years 10 months 10 days</v>
      </c>
    </row>
    <row r="3929" spans="1:22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14"/>
        <v>0.01</v>
      </c>
      <c r="P3929" s="8">
        <f t="shared" si="315"/>
        <v>12.5</v>
      </c>
      <c r="Q3929" t="s">
        <v>8317</v>
      </c>
      <c r="R3929" t="s">
        <v>8318</v>
      </c>
      <c r="T3929" s="12">
        <f t="shared" si="316"/>
        <v>42175.918486997638</v>
      </c>
      <c r="U3929">
        <f t="shared" si="317"/>
        <v>42175</v>
      </c>
      <c r="V3929" s="16" t="str">
        <f t="shared" si="318"/>
        <v>115 years 5 months 20 days</v>
      </c>
    </row>
    <row r="3930" spans="1:22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14"/>
        <v>0.13020000000000001</v>
      </c>
      <c r="P3930" s="8">
        <f t="shared" si="315"/>
        <v>93</v>
      </c>
      <c r="Q3930" t="s">
        <v>8317</v>
      </c>
      <c r="R3930" t="s">
        <v>8318</v>
      </c>
      <c r="T3930" s="12">
        <f t="shared" si="316"/>
        <v>42620.59842789598</v>
      </c>
      <c r="U3930">
        <f t="shared" si="317"/>
        <v>42620</v>
      </c>
      <c r="V3930" s="16" t="str">
        <f t="shared" si="318"/>
        <v>116 years 8 months 7 days</v>
      </c>
    </row>
    <row r="3931" spans="1:22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14"/>
        <v>2.265E-2</v>
      </c>
      <c r="P3931" s="8">
        <f t="shared" si="315"/>
        <v>32.357142857142854</v>
      </c>
      <c r="Q3931" t="s">
        <v>8317</v>
      </c>
      <c r="R3931" t="s">
        <v>8318</v>
      </c>
      <c r="T3931" s="12">
        <f t="shared" si="316"/>
        <v>42963.894385342785</v>
      </c>
      <c r="U3931">
        <f t="shared" si="317"/>
        <v>42963</v>
      </c>
      <c r="V3931" s="16" t="str">
        <f t="shared" si="318"/>
        <v>117 years 7 months 16 days</v>
      </c>
    </row>
    <row r="3932" spans="1:22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14"/>
        <v>0</v>
      </c>
      <c r="P3932" s="8">
        <f t="shared" si="315"/>
        <v>0</v>
      </c>
      <c r="Q3932" t="s">
        <v>8317</v>
      </c>
      <c r="R3932" t="s">
        <v>8318</v>
      </c>
      <c r="T3932" s="12">
        <f t="shared" si="316"/>
        <v>42791.821134751772</v>
      </c>
      <c r="U3932">
        <f t="shared" si="317"/>
        <v>42791</v>
      </c>
      <c r="V3932" s="16" t="str">
        <f t="shared" si="318"/>
        <v>117 years 1 months 25 days</v>
      </c>
    </row>
    <row r="3933" spans="1:22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14"/>
        <v>0</v>
      </c>
      <c r="P3933" s="8">
        <f t="shared" si="315"/>
        <v>0</v>
      </c>
      <c r="Q3933" t="s">
        <v>8317</v>
      </c>
      <c r="R3933" t="s">
        <v>8318</v>
      </c>
      <c r="T3933" s="12">
        <f t="shared" si="316"/>
        <v>42582.268404255316</v>
      </c>
      <c r="U3933">
        <f t="shared" si="317"/>
        <v>42582</v>
      </c>
      <c r="V3933" s="16" t="str">
        <f t="shared" si="318"/>
        <v>116 years 6 months 31 days</v>
      </c>
    </row>
    <row r="3934" spans="1:22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14"/>
        <v>8.3333333333333331E-5</v>
      </c>
      <c r="P3934" s="8">
        <f t="shared" si="315"/>
        <v>1</v>
      </c>
      <c r="Q3934" t="s">
        <v>8317</v>
      </c>
      <c r="R3934" t="s">
        <v>8318</v>
      </c>
      <c r="T3934" s="12">
        <f t="shared" si="316"/>
        <v>42773.2643498818</v>
      </c>
      <c r="U3934">
        <f t="shared" si="317"/>
        <v>42773</v>
      </c>
      <c r="V3934" s="16" t="str">
        <f t="shared" si="318"/>
        <v>117 years 1 months 7 days</v>
      </c>
    </row>
    <row r="3935" spans="1:22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14"/>
        <v>0.15742857142857142</v>
      </c>
      <c r="P3935" s="8">
        <f t="shared" si="315"/>
        <v>91.833333333333329</v>
      </c>
      <c r="Q3935" t="s">
        <v>8317</v>
      </c>
      <c r="R3935" t="s">
        <v>8318</v>
      </c>
      <c r="T3935" s="12">
        <f t="shared" si="316"/>
        <v>42899.698132387704</v>
      </c>
      <c r="U3935">
        <f t="shared" si="317"/>
        <v>42899</v>
      </c>
      <c r="V3935" s="16" t="str">
        <f t="shared" si="318"/>
        <v>117 years 5 months 13 days</v>
      </c>
    </row>
    <row r="3936" spans="1:22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14"/>
        <v>0.11</v>
      </c>
      <c r="P3936" s="8">
        <f t="shared" si="315"/>
        <v>45.833333333333336</v>
      </c>
      <c r="Q3936" t="s">
        <v>8317</v>
      </c>
      <c r="R3936" t="s">
        <v>8318</v>
      </c>
      <c r="T3936" s="12">
        <f t="shared" si="316"/>
        <v>42587.905898345147</v>
      </c>
      <c r="U3936">
        <f t="shared" si="317"/>
        <v>42587</v>
      </c>
      <c r="V3936" s="16" t="str">
        <f t="shared" si="318"/>
        <v>116 years 7 months 5 days</v>
      </c>
    </row>
    <row r="3937" spans="1:22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14"/>
        <v>0.43833333333333335</v>
      </c>
      <c r="P3937" s="8">
        <f t="shared" si="315"/>
        <v>57.173913043478258</v>
      </c>
      <c r="Q3937" t="s">
        <v>8317</v>
      </c>
      <c r="R3937" t="s">
        <v>8318</v>
      </c>
      <c r="T3937" s="12">
        <f t="shared" si="316"/>
        <v>42575.635295508277</v>
      </c>
      <c r="U3937">
        <f t="shared" si="317"/>
        <v>42575</v>
      </c>
      <c r="V3937" s="16" t="str">
        <f t="shared" si="318"/>
        <v>116 years 6 months 24 days</v>
      </c>
    </row>
    <row r="3938" spans="1:22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14"/>
        <v>0</v>
      </c>
      <c r="P3938" s="8">
        <f t="shared" si="315"/>
        <v>0</v>
      </c>
      <c r="Q3938" t="s">
        <v>8317</v>
      </c>
      <c r="R3938" t="s">
        <v>8318</v>
      </c>
      <c r="T3938" s="12">
        <f t="shared" si="316"/>
        <v>43038.892671394795</v>
      </c>
      <c r="U3938">
        <f t="shared" si="317"/>
        <v>43038</v>
      </c>
      <c r="V3938" s="16" t="str">
        <f t="shared" si="318"/>
        <v>117 years 9 months 30 days</v>
      </c>
    </row>
    <row r="3939" spans="1:22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14"/>
        <v>0.86135181975736563</v>
      </c>
      <c r="P3939" s="8">
        <f t="shared" si="315"/>
        <v>248.5</v>
      </c>
      <c r="Q3939" t="s">
        <v>8317</v>
      </c>
      <c r="R3939" t="s">
        <v>8318</v>
      </c>
      <c r="T3939" s="12">
        <f t="shared" si="316"/>
        <v>42895.269030732859</v>
      </c>
      <c r="U3939">
        <f t="shared" si="317"/>
        <v>42895</v>
      </c>
      <c r="V3939" s="16" t="str">
        <f t="shared" si="318"/>
        <v>117 years 5 months 9 days</v>
      </c>
    </row>
    <row r="3940" spans="1:22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14"/>
        <v>0.12196620583717357</v>
      </c>
      <c r="P3940" s="8">
        <f t="shared" si="315"/>
        <v>79.400000000000006</v>
      </c>
      <c r="Q3940" t="s">
        <v>8317</v>
      </c>
      <c r="R3940" t="s">
        <v>8318</v>
      </c>
      <c r="T3940" s="12">
        <f t="shared" si="316"/>
        <v>42504.400165484629</v>
      </c>
      <c r="U3940">
        <f t="shared" si="317"/>
        <v>42504</v>
      </c>
      <c r="V3940" s="16" t="str">
        <f t="shared" si="318"/>
        <v>116 years 4 months 14 days</v>
      </c>
    </row>
    <row r="3941" spans="1:22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14"/>
        <v>1E-3</v>
      </c>
      <c r="P3941" s="8">
        <f t="shared" si="315"/>
        <v>5</v>
      </c>
      <c r="Q3941" t="s">
        <v>8317</v>
      </c>
      <c r="R3941" t="s">
        <v>8318</v>
      </c>
      <c r="T3941" s="12">
        <f t="shared" si="316"/>
        <v>42262.862635933801</v>
      </c>
      <c r="U3941">
        <f t="shared" si="317"/>
        <v>42262</v>
      </c>
      <c r="V3941" s="16" t="str">
        <f t="shared" si="318"/>
        <v>115 years 8 months 15 days</v>
      </c>
    </row>
    <row r="3942" spans="1:22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14"/>
        <v>2.2000000000000001E-3</v>
      </c>
      <c r="P3942" s="8">
        <f t="shared" si="315"/>
        <v>5.5</v>
      </c>
      <c r="Q3942" t="s">
        <v>8317</v>
      </c>
      <c r="R3942" t="s">
        <v>8318</v>
      </c>
      <c r="T3942" s="12">
        <f t="shared" si="316"/>
        <v>42309.935591016547</v>
      </c>
      <c r="U3942">
        <f t="shared" si="317"/>
        <v>42309</v>
      </c>
      <c r="V3942" s="16" t="str">
        <f t="shared" si="318"/>
        <v>115 years 10 months 1 days</v>
      </c>
    </row>
    <row r="3943" spans="1:22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14"/>
        <v>9.0909090909090905E-3</v>
      </c>
      <c r="P3943" s="8">
        <f t="shared" si="315"/>
        <v>25</v>
      </c>
      <c r="Q3943" t="s">
        <v>8317</v>
      </c>
      <c r="R3943" t="s">
        <v>8318</v>
      </c>
      <c r="T3943" s="12">
        <f t="shared" si="316"/>
        <v>42288.585543735222</v>
      </c>
      <c r="U3943">
        <f t="shared" si="317"/>
        <v>42288</v>
      </c>
      <c r="V3943" s="16" t="str">
        <f t="shared" si="318"/>
        <v>115 years 9 months 11 days</v>
      </c>
    </row>
    <row r="3944" spans="1:22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14"/>
        <v>0</v>
      </c>
      <c r="P3944" s="8">
        <f t="shared" si="315"/>
        <v>0</v>
      </c>
      <c r="Q3944" t="s">
        <v>8317</v>
      </c>
      <c r="R3944" t="s">
        <v>8318</v>
      </c>
      <c r="T3944" s="12">
        <f t="shared" si="316"/>
        <v>42463.547446808509</v>
      </c>
      <c r="U3944">
        <f t="shared" si="317"/>
        <v>42463</v>
      </c>
      <c r="V3944" s="16" t="str">
        <f t="shared" si="318"/>
        <v>116 years 3 months 3 days</v>
      </c>
    </row>
    <row r="3945" spans="1:22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14"/>
        <v>0.35639999999999999</v>
      </c>
      <c r="P3945" s="8">
        <f t="shared" si="315"/>
        <v>137.07692307692307</v>
      </c>
      <c r="Q3945" t="s">
        <v>8317</v>
      </c>
      <c r="R3945" t="s">
        <v>8318</v>
      </c>
      <c r="T3945" s="12">
        <f t="shared" si="316"/>
        <v>42634.99371158392</v>
      </c>
      <c r="U3945">
        <f t="shared" si="317"/>
        <v>42634</v>
      </c>
      <c r="V3945" s="16" t="str">
        <f t="shared" si="318"/>
        <v>116 years 8 months 21 days</v>
      </c>
    </row>
    <row r="3946" spans="1:22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14"/>
        <v>0</v>
      </c>
      <c r="P3946" s="8">
        <f t="shared" si="315"/>
        <v>0</v>
      </c>
      <c r="Q3946" t="s">
        <v>8317</v>
      </c>
      <c r="R3946" t="s">
        <v>8318</v>
      </c>
      <c r="T3946" s="12">
        <f t="shared" si="316"/>
        <v>42567.471335697403</v>
      </c>
      <c r="U3946">
        <f t="shared" si="317"/>
        <v>42567</v>
      </c>
      <c r="V3946" s="16" t="str">
        <f t="shared" si="318"/>
        <v>116 years 6 months 16 days</v>
      </c>
    </row>
    <row r="3947" spans="1:22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14"/>
        <v>2.5000000000000001E-3</v>
      </c>
      <c r="P3947" s="8">
        <f t="shared" si="315"/>
        <v>5</v>
      </c>
      <c r="Q3947" t="s">
        <v>8317</v>
      </c>
      <c r="R3947" t="s">
        <v>8318</v>
      </c>
      <c r="T3947" s="12">
        <f t="shared" si="316"/>
        <v>42461.400330969263</v>
      </c>
      <c r="U3947">
        <f t="shared" si="317"/>
        <v>42461</v>
      </c>
      <c r="V3947" s="16" t="str">
        <f t="shared" si="318"/>
        <v>116 years 3 months 1 days</v>
      </c>
    </row>
    <row r="3948" spans="1:22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14"/>
        <v>3.2500000000000001E-2</v>
      </c>
      <c r="P3948" s="8">
        <f t="shared" si="315"/>
        <v>39</v>
      </c>
      <c r="Q3948" t="s">
        <v>8317</v>
      </c>
      <c r="R3948" t="s">
        <v>8318</v>
      </c>
      <c r="T3948" s="12">
        <f t="shared" si="316"/>
        <v>42381.773309692668</v>
      </c>
      <c r="U3948">
        <f t="shared" si="317"/>
        <v>42381</v>
      </c>
      <c r="V3948" s="16" t="str">
        <f t="shared" si="318"/>
        <v>116 years 0 months 12 days</v>
      </c>
    </row>
    <row r="3949" spans="1:22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14"/>
        <v>3.3666666666666664E-2</v>
      </c>
      <c r="P3949" s="8">
        <f t="shared" si="315"/>
        <v>50.5</v>
      </c>
      <c r="Q3949" t="s">
        <v>8317</v>
      </c>
      <c r="R3949" t="s">
        <v>8318</v>
      </c>
      <c r="T3949" s="12">
        <f t="shared" si="316"/>
        <v>42977.493427895977</v>
      </c>
      <c r="U3949">
        <f t="shared" si="317"/>
        <v>42977</v>
      </c>
      <c r="V3949" s="16" t="str">
        <f t="shared" si="318"/>
        <v>117 years 7 months 30 days</v>
      </c>
    </row>
    <row r="3950" spans="1:22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14"/>
        <v>0</v>
      </c>
      <c r="P3950" s="8">
        <f t="shared" si="315"/>
        <v>0</v>
      </c>
      <c r="Q3950" t="s">
        <v>8317</v>
      </c>
      <c r="R3950" t="s">
        <v>8318</v>
      </c>
      <c r="T3950" s="12">
        <f t="shared" si="316"/>
        <v>42174.956536643025</v>
      </c>
      <c r="U3950">
        <f t="shared" si="317"/>
        <v>42174</v>
      </c>
      <c r="V3950" s="16" t="str">
        <f t="shared" si="318"/>
        <v>115 years 5 months 19 days</v>
      </c>
    </row>
    <row r="3951" spans="1:22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14"/>
        <v>0.15770000000000001</v>
      </c>
      <c r="P3951" s="8">
        <f t="shared" si="315"/>
        <v>49.28125</v>
      </c>
      <c r="Q3951" t="s">
        <v>8317</v>
      </c>
      <c r="R3951" t="s">
        <v>8318</v>
      </c>
      <c r="T3951" s="12">
        <f t="shared" si="316"/>
        <v>42365.726016548462</v>
      </c>
      <c r="U3951">
        <f t="shared" si="317"/>
        <v>42365</v>
      </c>
      <c r="V3951" s="16" t="str">
        <f t="shared" si="318"/>
        <v>115 years 11 months 27 days</v>
      </c>
    </row>
    <row r="3952" spans="1:22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14"/>
        <v>6.2500000000000003E-3</v>
      </c>
      <c r="P3952" s="8">
        <f t="shared" si="315"/>
        <v>25</v>
      </c>
      <c r="Q3952" t="s">
        <v>8317</v>
      </c>
      <c r="R3952" t="s">
        <v>8318</v>
      </c>
      <c r="T3952" s="12">
        <f t="shared" si="316"/>
        <v>42798.320094562645</v>
      </c>
      <c r="U3952">
        <f t="shared" si="317"/>
        <v>42798</v>
      </c>
      <c r="V3952" s="16" t="str">
        <f t="shared" si="318"/>
        <v>117 years 2 months 4 days</v>
      </c>
    </row>
    <row r="3953" spans="1:22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14"/>
        <v>5.0000000000000004E-6</v>
      </c>
      <c r="P3953" s="8">
        <f t="shared" si="315"/>
        <v>1</v>
      </c>
      <c r="Q3953" t="s">
        <v>8317</v>
      </c>
      <c r="R3953" t="s">
        <v>8318</v>
      </c>
      <c r="T3953" s="12">
        <f t="shared" si="316"/>
        <v>42792.318463356969</v>
      </c>
      <c r="U3953">
        <f t="shared" si="317"/>
        <v>42792</v>
      </c>
      <c r="V3953" s="16" t="str">
        <f t="shared" si="318"/>
        <v>117 years 1 months 26 days</v>
      </c>
    </row>
    <row r="3954" spans="1:22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14"/>
        <v>9.6153846153846159E-4</v>
      </c>
      <c r="P3954" s="8">
        <f t="shared" si="315"/>
        <v>25</v>
      </c>
      <c r="Q3954" t="s">
        <v>8317</v>
      </c>
      <c r="R3954" t="s">
        <v>8318</v>
      </c>
      <c r="T3954" s="12">
        <f t="shared" si="316"/>
        <v>42598.239834515363</v>
      </c>
      <c r="U3954">
        <f t="shared" si="317"/>
        <v>42598</v>
      </c>
      <c r="V3954" s="16" t="str">
        <f t="shared" si="318"/>
        <v>116 years 7 months 16 days</v>
      </c>
    </row>
    <row r="3955" spans="1:22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14"/>
        <v>0</v>
      </c>
      <c r="P3955" s="8">
        <f t="shared" si="315"/>
        <v>0</v>
      </c>
      <c r="Q3955" t="s">
        <v>8317</v>
      </c>
      <c r="R3955" t="s">
        <v>8318</v>
      </c>
      <c r="T3955" s="12">
        <f t="shared" si="316"/>
        <v>42911.01401891253</v>
      </c>
      <c r="U3955">
        <f t="shared" si="317"/>
        <v>42911</v>
      </c>
      <c r="V3955" s="16" t="str">
        <f t="shared" si="318"/>
        <v>117 years 5 months 25 days</v>
      </c>
    </row>
    <row r="3956" spans="1:22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14"/>
        <v>0</v>
      </c>
      <c r="P3956" s="8">
        <f t="shared" si="315"/>
        <v>0</v>
      </c>
      <c r="Q3956" t="s">
        <v>8317</v>
      </c>
      <c r="R3956" t="s">
        <v>8318</v>
      </c>
      <c r="T3956" s="12">
        <f t="shared" si="316"/>
        <v>42119.118959810869</v>
      </c>
      <c r="U3956">
        <f t="shared" si="317"/>
        <v>42119</v>
      </c>
      <c r="V3956" s="16" t="str">
        <f t="shared" si="318"/>
        <v>115 years 3 months 25 days</v>
      </c>
    </row>
    <row r="3957" spans="1:22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14"/>
        <v>0.24285714285714285</v>
      </c>
      <c r="P3957" s="8">
        <f t="shared" si="315"/>
        <v>53.125</v>
      </c>
      <c r="Q3957" t="s">
        <v>8317</v>
      </c>
      <c r="R3957" t="s">
        <v>8318</v>
      </c>
      <c r="T3957" s="12">
        <f t="shared" si="316"/>
        <v>42662.639964539005</v>
      </c>
      <c r="U3957">
        <f t="shared" si="317"/>
        <v>42662</v>
      </c>
      <c r="V3957" s="16" t="str">
        <f t="shared" si="318"/>
        <v>116 years 9 months 19 days</v>
      </c>
    </row>
    <row r="3958" spans="1:22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14"/>
        <v>0</v>
      </c>
      <c r="P3958" s="8">
        <f t="shared" si="315"/>
        <v>0</v>
      </c>
      <c r="Q3958" t="s">
        <v>8317</v>
      </c>
      <c r="R3958" t="s">
        <v>8318</v>
      </c>
      <c r="T3958" s="12">
        <f t="shared" si="316"/>
        <v>42816.937671394793</v>
      </c>
      <c r="U3958">
        <f t="shared" si="317"/>
        <v>42816</v>
      </c>
      <c r="V3958" s="16" t="str">
        <f t="shared" si="318"/>
        <v>117 years 2 months 22 days</v>
      </c>
    </row>
    <row r="3959" spans="1:22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14"/>
        <v>2.5000000000000001E-4</v>
      </c>
      <c r="P3959" s="8">
        <f t="shared" si="315"/>
        <v>7</v>
      </c>
      <c r="Q3959" t="s">
        <v>8317</v>
      </c>
      <c r="R3959" t="s">
        <v>8318</v>
      </c>
      <c r="T3959" s="12">
        <f t="shared" si="316"/>
        <v>42874.174397163115</v>
      </c>
      <c r="U3959">
        <f t="shared" si="317"/>
        <v>42874</v>
      </c>
      <c r="V3959" s="16" t="str">
        <f t="shared" si="318"/>
        <v>117 years 4 months 19 days</v>
      </c>
    </row>
    <row r="3960" spans="1:22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14"/>
        <v>0.32050000000000001</v>
      </c>
      <c r="P3960" s="8">
        <f t="shared" si="315"/>
        <v>40.0625</v>
      </c>
      <c r="Q3960" t="s">
        <v>8317</v>
      </c>
      <c r="R3960" t="s">
        <v>8318</v>
      </c>
      <c r="T3960" s="12">
        <f t="shared" si="316"/>
        <v>42162.318108747044</v>
      </c>
      <c r="U3960">
        <f t="shared" si="317"/>
        <v>42162</v>
      </c>
      <c r="V3960" s="16" t="str">
        <f t="shared" si="318"/>
        <v>115 years 5 months 7 days</v>
      </c>
    </row>
    <row r="3961" spans="1:22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14"/>
        <v>0.24333333333333335</v>
      </c>
      <c r="P3961" s="8">
        <f t="shared" si="315"/>
        <v>24.333333333333332</v>
      </c>
      <c r="Q3961" t="s">
        <v>8317</v>
      </c>
      <c r="R3961" t="s">
        <v>8318</v>
      </c>
      <c r="T3961" s="12">
        <f t="shared" si="316"/>
        <v>42227.514846335696</v>
      </c>
      <c r="U3961">
        <f t="shared" si="317"/>
        <v>42227</v>
      </c>
      <c r="V3961" s="16" t="str">
        <f t="shared" si="318"/>
        <v>115 years 7 months 11 days</v>
      </c>
    </row>
    <row r="3962" spans="1:22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14"/>
        <v>1.4999999999999999E-2</v>
      </c>
      <c r="P3962" s="8">
        <f t="shared" si="315"/>
        <v>11.25</v>
      </c>
      <c r="Q3962" t="s">
        <v>8317</v>
      </c>
      <c r="R3962" t="s">
        <v>8318</v>
      </c>
      <c r="T3962" s="12">
        <f t="shared" si="316"/>
        <v>42699.402553191489</v>
      </c>
      <c r="U3962">
        <f t="shared" si="317"/>
        <v>42699</v>
      </c>
      <c r="V3962" s="16" t="str">
        <f t="shared" si="318"/>
        <v>116 years 10 months 25 days</v>
      </c>
    </row>
    <row r="3963" spans="1:22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14"/>
        <v>4.1999999999999997E-3</v>
      </c>
      <c r="P3963" s="8">
        <f t="shared" si="315"/>
        <v>10.5</v>
      </c>
      <c r="Q3963" t="s">
        <v>8317</v>
      </c>
      <c r="R3963" t="s">
        <v>8318</v>
      </c>
      <c r="T3963" s="12">
        <f t="shared" si="316"/>
        <v>42089.747163120563</v>
      </c>
      <c r="U3963">
        <f t="shared" si="317"/>
        <v>42089</v>
      </c>
      <c r="V3963" s="16" t="str">
        <f t="shared" si="318"/>
        <v>115 years 2 months 26 days</v>
      </c>
    </row>
    <row r="3964" spans="1:22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14"/>
        <v>3.214285714285714E-2</v>
      </c>
      <c r="P3964" s="8">
        <f t="shared" si="315"/>
        <v>15</v>
      </c>
      <c r="Q3964" t="s">
        <v>8317</v>
      </c>
      <c r="R3964" t="s">
        <v>8318</v>
      </c>
      <c r="T3964" s="12">
        <f t="shared" si="316"/>
        <v>42667.514113475176</v>
      </c>
      <c r="U3964">
        <f t="shared" si="317"/>
        <v>42667</v>
      </c>
      <c r="V3964" s="16" t="str">
        <f t="shared" si="318"/>
        <v>116 years 9 months 24 days</v>
      </c>
    </row>
    <row r="3965" spans="1:22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14"/>
        <v>0</v>
      </c>
      <c r="P3965" s="8">
        <f t="shared" si="315"/>
        <v>0</v>
      </c>
      <c r="Q3965" t="s">
        <v>8317</v>
      </c>
      <c r="R3965" t="s">
        <v>8318</v>
      </c>
      <c r="T3965" s="12">
        <f t="shared" si="316"/>
        <v>42651.717695035455</v>
      </c>
      <c r="U3965">
        <f t="shared" si="317"/>
        <v>42651</v>
      </c>
      <c r="V3965" s="16" t="str">
        <f t="shared" si="318"/>
        <v>116 years 9 months 8 days</v>
      </c>
    </row>
    <row r="3966" spans="1:22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14"/>
        <v>6.3E-2</v>
      </c>
      <c r="P3966" s="8">
        <f t="shared" si="315"/>
        <v>42</v>
      </c>
      <c r="Q3966" t="s">
        <v>8317</v>
      </c>
      <c r="R3966" t="s">
        <v>8318</v>
      </c>
      <c r="T3966" s="12">
        <f t="shared" si="316"/>
        <v>42404.127494089837</v>
      </c>
      <c r="U3966">
        <f t="shared" si="317"/>
        <v>42404</v>
      </c>
      <c r="V3966" s="16" t="str">
        <f t="shared" si="318"/>
        <v>116 years 1 months 4 days</v>
      </c>
    </row>
    <row r="3967" spans="1:22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14"/>
        <v>0.14249999999999999</v>
      </c>
      <c r="P3967" s="8">
        <f t="shared" si="315"/>
        <v>71.25</v>
      </c>
      <c r="Q3967" t="s">
        <v>8317</v>
      </c>
      <c r="R3967" t="s">
        <v>8318</v>
      </c>
      <c r="T3967" s="12">
        <f t="shared" si="316"/>
        <v>42772.311820330964</v>
      </c>
      <c r="U3967">
        <f t="shared" si="317"/>
        <v>42772</v>
      </c>
      <c r="V3967" s="16" t="str">
        <f t="shared" si="318"/>
        <v>117 years 1 months 6 days</v>
      </c>
    </row>
    <row r="3968" spans="1:22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14"/>
        <v>6.0000000000000001E-3</v>
      </c>
      <c r="P3968" s="8">
        <f t="shared" si="315"/>
        <v>22.5</v>
      </c>
      <c r="Q3968" t="s">
        <v>8317</v>
      </c>
      <c r="R3968" t="s">
        <v>8318</v>
      </c>
      <c r="T3968" s="12">
        <f t="shared" si="316"/>
        <v>42146.755059101655</v>
      </c>
      <c r="U3968">
        <f t="shared" si="317"/>
        <v>42146</v>
      </c>
      <c r="V3968" s="16" t="str">
        <f t="shared" si="318"/>
        <v>115 years 4 months 22 days</v>
      </c>
    </row>
    <row r="3969" spans="1:22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14"/>
        <v>0.2411764705882353</v>
      </c>
      <c r="P3969" s="8">
        <f t="shared" si="315"/>
        <v>41</v>
      </c>
      <c r="Q3969" t="s">
        <v>8317</v>
      </c>
      <c r="R3969" t="s">
        <v>8318</v>
      </c>
      <c r="T3969" s="12">
        <f t="shared" si="316"/>
        <v>43135.94216312057</v>
      </c>
      <c r="U3969">
        <f t="shared" si="317"/>
        <v>43135</v>
      </c>
      <c r="V3969" s="16" t="str">
        <f t="shared" si="318"/>
        <v>118 years 1 months 4 days</v>
      </c>
    </row>
    <row r="3970" spans="1:22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14"/>
        <v>0.10539999999999999</v>
      </c>
      <c r="P3970" s="8">
        <f t="shared" si="315"/>
        <v>47.909090909090907</v>
      </c>
      <c r="Q3970" t="s">
        <v>8317</v>
      </c>
      <c r="R3970" t="s">
        <v>8318</v>
      </c>
      <c r="T3970" s="12">
        <f t="shared" si="316"/>
        <v>42811.712446808509</v>
      </c>
      <c r="U3970">
        <f t="shared" si="317"/>
        <v>42811</v>
      </c>
      <c r="V3970" s="16" t="str">
        <f t="shared" si="318"/>
        <v>117 years 2 months 17 days</v>
      </c>
    </row>
    <row r="3971" spans="1:22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9">E3971/D3971</f>
        <v>7.4690265486725665E-2</v>
      </c>
      <c r="P3971" s="8">
        <f t="shared" ref="P3971:P4034" si="320">IFERROR(E3971/L3971, 0)</f>
        <v>35.166666666666664</v>
      </c>
      <c r="Q3971" t="s">
        <v>8317</v>
      </c>
      <c r="R3971" t="s">
        <v>8318</v>
      </c>
      <c r="T3971" s="12">
        <f t="shared" ref="T3971:T4034" si="321">(J3971/84600)+25569+(-8/24)</f>
        <v>42963.922529550829</v>
      </c>
      <c r="U3971">
        <f t="shared" ref="U3971:U4034" si="322">DATEDIF(S3971,T3971, "D")</f>
        <v>42963</v>
      </c>
      <c r="V3971" s="16" t="str">
        <f t="shared" ref="V3971:V4034" si="323">DATEDIF(0,U3971,"y")&amp;" years " &amp;DATEDIF(0,U3971,"ym")&amp;" months "&amp;DATEDIF(0,U3971,"md")&amp;" days"</f>
        <v>117 years 7 months 16 days</v>
      </c>
    </row>
    <row r="3972" spans="1:22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9"/>
        <v>7.3333333333333334E-4</v>
      </c>
      <c r="P3972" s="8">
        <f t="shared" si="320"/>
        <v>5.5</v>
      </c>
      <c r="Q3972" t="s">
        <v>8317</v>
      </c>
      <c r="R3972" t="s">
        <v>8318</v>
      </c>
      <c r="T3972" s="12">
        <f t="shared" si="321"/>
        <v>42806.654976359336</v>
      </c>
      <c r="U3972">
        <f t="shared" si="322"/>
        <v>42806</v>
      </c>
      <c r="V3972" s="16" t="str">
        <f t="shared" si="323"/>
        <v>117 years 2 months 12 days</v>
      </c>
    </row>
    <row r="3973" spans="1:22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9"/>
        <v>9.7142857142857135E-3</v>
      </c>
      <c r="P3973" s="8">
        <f t="shared" si="320"/>
        <v>22.666666666666668</v>
      </c>
      <c r="Q3973" t="s">
        <v>8317</v>
      </c>
      <c r="R3973" t="s">
        <v>8318</v>
      </c>
      <c r="T3973" s="12">
        <f t="shared" si="321"/>
        <v>42156.78872340425</v>
      </c>
      <c r="U3973">
        <f t="shared" si="322"/>
        <v>42156</v>
      </c>
      <c r="V3973" s="16" t="str">
        <f t="shared" si="323"/>
        <v>115 years 5 months 1 days</v>
      </c>
    </row>
    <row r="3974" spans="1:22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9"/>
        <v>0.21099999999999999</v>
      </c>
      <c r="P3974" s="8">
        <f t="shared" si="320"/>
        <v>26.375</v>
      </c>
      <c r="Q3974" t="s">
        <v>8317</v>
      </c>
      <c r="R3974" t="s">
        <v>8318</v>
      </c>
      <c r="T3974" s="12">
        <f t="shared" si="321"/>
        <v>42329.927115839244</v>
      </c>
      <c r="U3974">
        <f t="shared" si="322"/>
        <v>42329</v>
      </c>
      <c r="V3974" s="16" t="str">
        <f t="shared" si="323"/>
        <v>115 years 10 months 21 days</v>
      </c>
    </row>
    <row r="3975" spans="1:22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9"/>
        <v>0.78100000000000003</v>
      </c>
      <c r="P3975" s="8">
        <f t="shared" si="320"/>
        <v>105.54054054054055</v>
      </c>
      <c r="Q3975" t="s">
        <v>8317</v>
      </c>
      <c r="R3975" t="s">
        <v>8318</v>
      </c>
      <c r="T3975" s="12">
        <f t="shared" si="321"/>
        <v>42828.939834515368</v>
      </c>
      <c r="U3975">
        <f t="shared" si="322"/>
        <v>42828</v>
      </c>
      <c r="V3975" s="16" t="str">
        <f t="shared" si="323"/>
        <v>117 years 3 months 3 days</v>
      </c>
    </row>
    <row r="3976" spans="1:22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9"/>
        <v>0.32</v>
      </c>
      <c r="P3976" s="8">
        <f t="shared" si="320"/>
        <v>29.09090909090909</v>
      </c>
      <c r="Q3976" t="s">
        <v>8317</v>
      </c>
      <c r="R3976" t="s">
        <v>8318</v>
      </c>
      <c r="T3976" s="12">
        <f t="shared" si="321"/>
        <v>42853.310260047278</v>
      </c>
      <c r="U3976">
        <f t="shared" si="322"/>
        <v>42853</v>
      </c>
      <c r="V3976" s="16" t="str">
        <f t="shared" si="323"/>
        <v>117 years 3 months 28 days</v>
      </c>
    </row>
    <row r="3977" spans="1:22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9"/>
        <v>0</v>
      </c>
      <c r="P3977" s="8">
        <f t="shared" si="320"/>
        <v>0</v>
      </c>
      <c r="Q3977" t="s">
        <v>8317</v>
      </c>
      <c r="R3977" t="s">
        <v>8318</v>
      </c>
      <c r="T3977" s="12">
        <f t="shared" si="321"/>
        <v>42895.509432624116</v>
      </c>
      <c r="U3977">
        <f t="shared" si="322"/>
        <v>42895</v>
      </c>
      <c r="V3977" s="16" t="str">
        <f t="shared" si="323"/>
        <v>117 years 5 months 9 days</v>
      </c>
    </row>
    <row r="3978" spans="1:22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9"/>
        <v>0.47692307692307695</v>
      </c>
      <c r="P3978" s="8">
        <f t="shared" si="320"/>
        <v>62</v>
      </c>
      <c r="Q3978" t="s">
        <v>8317</v>
      </c>
      <c r="R3978" t="s">
        <v>8318</v>
      </c>
      <c r="T3978" s="12">
        <f t="shared" si="321"/>
        <v>42176.521997635929</v>
      </c>
      <c r="U3978">
        <f t="shared" si="322"/>
        <v>42176</v>
      </c>
      <c r="V3978" s="16" t="str">
        <f t="shared" si="323"/>
        <v>115 years 5 months 21 days</v>
      </c>
    </row>
    <row r="3979" spans="1:22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9"/>
        <v>1.4500000000000001E-2</v>
      </c>
      <c r="P3979" s="8">
        <f t="shared" si="320"/>
        <v>217.5</v>
      </c>
      <c r="Q3979" t="s">
        <v>8317</v>
      </c>
      <c r="R3979" t="s">
        <v>8318</v>
      </c>
      <c r="T3979" s="12">
        <f t="shared" si="321"/>
        <v>42904.620945626477</v>
      </c>
      <c r="U3979">
        <f t="shared" si="322"/>
        <v>42904</v>
      </c>
      <c r="V3979" s="16" t="str">
        <f t="shared" si="323"/>
        <v>117 years 5 months 18 days</v>
      </c>
    </row>
    <row r="3980" spans="1:22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9"/>
        <v>0.107</v>
      </c>
      <c r="P3980" s="8">
        <f t="shared" si="320"/>
        <v>26.75</v>
      </c>
      <c r="Q3980" t="s">
        <v>8317</v>
      </c>
      <c r="R3980" t="s">
        <v>8318</v>
      </c>
      <c r="T3980" s="12">
        <f t="shared" si="321"/>
        <v>42324.38715130023</v>
      </c>
      <c r="U3980">
        <f t="shared" si="322"/>
        <v>42324</v>
      </c>
      <c r="V3980" s="16" t="str">
        <f t="shared" si="323"/>
        <v>115 years 10 months 16 days</v>
      </c>
    </row>
    <row r="3981" spans="1:22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9"/>
        <v>1.8333333333333333E-2</v>
      </c>
      <c r="P3981" s="8">
        <f t="shared" si="320"/>
        <v>18.333333333333332</v>
      </c>
      <c r="Q3981" t="s">
        <v>8317</v>
      </c>
      <c r="R3981" t="s">
        <v>8318</v>
      </c>
      <c r="T3981" s="12">
        <f t="shared" si="321"/>
        <v>42420.653156028369</v>
      </c>
      <c r="U3981">
        <f t="shared" si="322"/>
        <v>42420</v>
      </c>
      <c r="V3981" s="16" t="str">
        <f t="shared" si="323"/>
        <v>116 years 1 months 20 days</v>
      </c>
    </row>
    <row r="3982" spans="1:22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9"/>
        <v>0.18</v>
      </c>
      <c r="P3982" s="8">
        <f t="shared" si="320"/>
        <v>64.285714285714292</v>
      </c>
      <c r="Q3982" t="s">
        <v>8317</v>
      </c>
      <c r="R3982" t="s">
        <v>8318</v>
      </c>
      <c r="T3982" s="12">
        <f t="shared" si="321"/>
        <v>42140.512375886523</v>
      </c>
      <c r="U3982">
        <f t="shared" si="322"/>
        <v>42140</v>
      </c>
      <c r="V3982" s="16" t="str">
        <f t="shared" si="323"/>
        <v>115 years 4 months 16 days</v>
      </c>
    </row>
    <row r="3983" spans="1:22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9"/>
        <v>4.0833333333333333E-2</v>
      </c>
      <c r="P3983" s="8">
        <f t="shared" si="320"/>
        <v>175</v>
      </c>
      <c r="Q3983" t="s">
        <v>8317</v>
      </c>
      <c r="R3983" t="s">
        <v>8318</v>
      </c>
      <c r="T3983" s="12">
        <f t="shared" si="321"/>
        <v>42868.254716312054</v>
      </c>
      <c r="U3983">
        <f t="shared" si="322"/>
        <v>42868</v>
      </c>
      <c r="V3983" s="16" t="str">
        <f t="shared" si="323"/>
        <v>117 years 4 months 13 days</v>
      </c>
    </row>
    <row r="3984" spans="1:22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9"/>
        <v>0.2</v>
      </c>
      <c r="P3984" s="8">
        <f t="shared" si="320"/>
        <v>34</v>
      </c>
      <c r="Q3984" t="s">
        <v>8317</v>
      </c>
      <c r="R3984" t="s">
        <v>8318</v>
      </c>
      <c r="T3984" s="12">
        <f t="shared" si="321"/>
        <v>42484.898108747038</v>
      </c>
      <c r="U3984">
        <f t="shared" si="322"/>
        <v>42484</v>
      </c>
      <c r="V3984" s="16" t="str">
        <f t="shared" si="323"/>
        <v>116 years 3 months 24 days</v>
      </c>
    </row>
    <row r="3985" spans="1:22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9"/>
        <v>0.34802513464991025</v>
      </c>
      <c r="P3985" s="8">
        <f t="shared" si="320"/>
        <v>84.282608695652172</v>
      </c>
      <c r="Q3985" t="s">
        <v>8317</v>
      </c>
      <c r="R3985" t="s">
        <v>8318</v>
      </c>
      <c r="T3985" s="12">
        <f t="shared" si="321"/>
        <v>42091.767801418442</v>
      </c>
      <c r="U3985">
        <f t="shared" si="322"/>
        <v>42091</v>
      </c>
      <c r="V3985" s="16" t="str">
        <f t="shared" si="323"/>
        <v>115 years 2 months 28 days</v>
      </c>
    </row>
    <row r="3986" spans="1:22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9"/>
        <v>6.3333333333333339E-2</v>
      </c>
      <c r="P3986" s="8">
        <f t="shared" si="320"/>
        <v>9.5</v>
      </c>
      <c r="Q3986" t="s">
        <v>8317</v>
      </c>
      <c r="R3986" t="s">
        <v>8318</v>
      </c>
      <c r="T3986" s="12">
        <f t="shared" si="321"/>
        <v>42268.544255319146</v>
      </c>
      <c r="U3986">
        <f t="shared" si="322"/>
        <v>42268</v>
      </c>
      <c r="V3986" s="16" t="str">
        <f t="shared" si="323"/>
        <v>115 years 8 months 21 days</v>
      </c>
    </row>
    <row r="3987" spans="1:22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9"/>
        <v>0.32050000000000001</v>
      </c>
      <c r="P3987" s="8">
        <f t="shared" si="320"/>
        <v>33.736842105263158</v>
      </c>
      <c r="Q3987" t="s">
        <v>8317</v>
      </c>
      <c r="R3987" t="s">
        <v>8318</v>
      </c>
      <c r="T3987" s="12">
        <f t="shared" si="321"/>
        <v>42757.474231678483</v>
      </c>
      <c r="U3987">
        <f t="shared" si="322"/>
        <v>42757</v>
      </c>
      <c r="V3987" s="16" t="str">
        <f t="shared" si="323"/>
        <v>117 years 0 months 22 days</v>
      </c>
    </row>
    <row r="3988" spans="1:22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9"/>
        <v>9.7600000000000006E-2</v>
      </c>
      <c r="P3988" s="8">
        <f t="shared" si="320"/>
        <v>37.53846153846154</v>
      </c>
      <c r="Q3988" t="s">
        <v>8317</v>
      </c>
      <c r="R3988" t="s">
        <v>8318</v>
      </c>
      <c r="T3988" s="12">
        <f t="shared" si="321"/>
        <v>42826.758794326241</v>
      </c>
      <c r="U3988">
        <f t="shared" si="322"/>
        <v>42826</v>
      </c>
      <c r="V3988" s="16" t="str">
        <f t="shared" si="323"/>
        <v>117 years 3 months 1 days</v>
      </c>
    </row>
    <row r="3989" spans="1:22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9"/>
        <v>0.3775</v>
      </c>
      <c r="P3989" s="8">
        <f t="shared" si="320"/>
        <v>11.615384615384615</v>
      </c>
      <c r="Q3989" t="s">
        <v>8317</v>
      </c>
      <c r="R3989" t="s">
        <v>8318</v>
      </c>
      <c r="T3989" s="12">
        <f t="shared" si="321"/>
        <v>42110.206737588647</v>
      </c>
      <c r="U3989">
        <f t="shared" si="322"/>
        <v>42110</v>
      </c>
      <c r="V3989" s="16" t="str">
        <f t="shared" si="323"/>
        <v>115 years 3 months 16 days</v>
      </c>
    </row>
    <row r="3990" spans="1:22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9"/>
        <v>2.1333333333333333E-2</v>
      </c>
      <c r="P3990" s="8">
        <f t="shared" si="320"/>
        <v>8</v>
      </c>
      <c r="Q3990" t="s">
        <v>8317</v>
      </c>
      <c r="R3990" t="s">
        <v>8318</v>
      </c>
      <c r="T3990" s="12">
        <f t="shared" si="321"/>
        <v>42584.238924349884</v>
      </c>
      <c r="U3990">
        <f t="shared" si="322"/>
        <v>42584</v>
      </c>
      <c r="V3990" s="16" t="str">
        <f t="shared" si="323"/>
        <v>116 years 7 months 2 days</v>
      </c>
    </row>
    <row r="3991" spans="1:22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9"/>
        <v>0</v>
      </c>
      <c r="P3991" s="8">
        <f t="shared" si="320"/>
        <v>0</v>
      </c>
      <c r="Q3991" t="s">
        <v>8317</v>
      </c>
      <c r="R3991" t="s">
        <v>8318</v>
      </c>
      <c r="T3991" s="12">
        <f t="shared" si="321"/>
        <v>42642.113250591014</v>
      </c>
      <c r="U3991">
        <f t="shared" si="322"/>
        <v>42642</v>
      </c>
      <c r="V3991" s="16" t="str">
        <f t="shared" si="323"/>
        <v>116 years 8 months 29 days</v>
      </c>
    </row>
    <row r="3992" spans="1:22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9"/>
        <v>4.1818181818181817E-2</v>
      </c>
      <c r="P3992" s="8">
        <f t="shared" si="320"/>
        <v>23</v>
      </c>
      <c r="Q3992" t="s">
        <v>8317</v>
      </c>
      <c r="R3992" t="s">
        <v>8318</v>
      </c>
      <c r="T3992" s="12">
        <f t="shared" si="321"/>
        <v>42759.481004728128</v>
      </c>
      <c r="U3992">
        <f t="shared" si="322"/>
        <v>42759</v>
      </c>
      <c r="V3992" s="16" t="str">
        <f t="shared" si="323"/>
        <v>117 years 0 months 24 days</v>
      </c>
    </row>
    <row r="3993" spans="1:22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9"/>
        <v>0.2</v>
      </c>
      <c r="P3993" s="8">
        <f t="shared" si="320"/>
        <v>100</v>
      </c>
      <c r="Q3993" t="s">
        <v>8317</v>
      </c>
      <c r="R3993" t="s">
        <v>8318</v>
      </c>
      <c r="T3993" s="12">
        <f t="shared" si="321"/>
        <v>42477.580165484636</v>
      </c>
      <c r="U3993">
        <f t="shared" si="322"/>
        <v>42477</v>
      </c>
      <c r="V3993" s="16" t="str">
        <f t="shared" si="323"/>
        <v>116 years 3 months 17 days</v>
      </c>
    </row>
    <row r="3994" spans="1:22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9"/>
        <v>5.4100000000000002E-2</v>
      </c>
      <c r="P3994" s="8">
        <f t="shared" si="320"/>
        <v>60.111111111111114</v>
      </c>
      <c r="Q3994" t="s">
        <v>8317</v>
      </c>
      <c r="R3994" t="s">
        <v>8318</v>
      </c>
      <c r="T3994" s="12">
        <f t="shared" si="321"/>
        <v>42645.371855791956</v>
      </c>
      <c r="U3994">
        <f t="shared" si="322"/>
        <v>42645</v>
      </c>
      <c r="V3994" s="16" t="str">
        <f t="shared" si="323"/>
        <v>116 years 9 months 2 days</v>
      </c>
    </row>
    <row r="3995" spans="1:22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9"/>
        <v>6.0000000000000002E-5</v>
      </c>
      <c r="P3995" s="8">
        <f t="shared" si="320"/>
        <v>3</v>
      </c>
      <c r="Q3995" t="s">
        <v>8317</v>
      </c>
      <c r="R3995" t="s">
        <v>8318</v>
      </c>
      <c r="T3995" s="12">
        <f t="shared" si="321"/>
        <v>42459.422127659571</v>
      </c>
      <c r="U3995">
        <f t="shared" si="322"/>
        <v>42459</v>
      </c>
      <c r="V3995" s="16" t="str">
        <f t="shared" si="323"/>
        <v>116 years 2 months 30 days</v>
      </c>
    </row>
    <row r="3996" spans="1:22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9"/>
        <v>2.5000000000000001E-3</v>
      </c>
      <c r="P3996" s="8">
        <f t="shared" si="320"/>
        <v>5</v>
      </c>
      <c r="Q3996" t="s">
        <v>8317</v>
      </c>
      <c r="R3996" t="s">
        <v>8318</v>
      </c>
      <c r="T3996" s="12">
        <f t="shared" si="321"/>
        <v>42154.596808510636</v>
      </c>
      <c r="U3996">
        <f t="shared" si="322"/>
        <v>42154</v>
      </c>
      <c r="V3996" s="16" t="str">
        <f t="shared" si="323"/>
        <v>115 years 4 months 30 days</v>
      </c>
    </row>
    <row r="3997" spans="1:22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9"/>
        <v>0.35</v>
      </c>
      <c r="P3997" s="8">
        <f t="shared" si="320"/>
        <v>17.5</v>
      </c>
      <c r="Q3997" t="s">
        <v>8317</v>
      </c>
      <c r="R3997" t="s">
        <v>8318</v>
      </c>
      <c r="T3997" s="12">
        <f t="shared" si="321"/>
        <v>42369.364976359335</v>
      </c>
      <c r="U3997">
        <f t="shared" si="322"/>
        <v>42369</v>
      </c>
      <c r="V3997" s="16" t="str">
        <f t="shared" si="323"/>
        <v>115 years 11 months 31 days</v>
      </c>
    </row>
    <row r="3998" spans="1:22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9"/>
        <v>0.16566666666666666</v>
      </c>
      <c r="P3998" s="8">
        <f t="shared" si="320"/>
        <v>29.235294117647058</v>
      </c>
      <c r="Q3998" t="s">
        <v>8317</v>
      </c>
      <c r="R3998" t="s">
        <v>8318</v>
      </c>
      <c r="T3998" s="12">
        <f t="shared" si="321"/>
        <v>42298.471205673755</v>
      </c>
      <c r="U3998">
        <f t="shared" si="322"/>
        <v>42298</v>
      </c>
      <c r="V3998" s="16" t="str">
        <f t="shared" si="323"/>
        <v>115 years 9 months 21 days</v>
      </c>
    </row>
    <row r="3999" spans="1:22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9"/>
        <v>0</v>
      </c>
      <c r="P3999" s="8">
        <f t="shared" si="320"/>
        <v>0</v>
      </c>
      <c r="Q3999" t="s">
        <v>8317</v>
      </c>
      <c r="R3999" t="s">
        <v>8318</v>
      </c>
      <c r="T3999" s="12">
        <f t="shared" si="321"/>
        <v>42420.130271867609</v>
      </c>
      <c r="U3999">
        <f t="shared" si="322"/>
        <v>42420</v>
      </c>
      <c r="V3999" s="16" t="str">
        <f t="shared" si="323"/>
        <v>116 years 1 months 20 days</v>
      </c>
    </row>
    <row r="4000" spans="1:22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9"/>
        <v>0.57199999999999995</v>
      </c>
      <c r="P4000" s="8">
        <f t="shared" si="320"/>
        <v>59.583333333333336</v>
      </c>
      <c r="Q4000" t="s">
        <v>8317</v>
      </c>
      <c r="R4000" t="s">
        <v>8318</v>
      </c>
      <c r="T4000" s="12">
        <f t="shared" si="321"/>
        <v>42412.544042553192</v>
      </c>
      <c r="U4000">
        <f t="shared" si="322"/>
        <v>42412</v>
      </c>
      <c r="V4000" s="16" t="str">
        <f t="shared" si="323"/>
        <v>116 years 1 months 12 days</v>
      </c>
    </row>
    <row r="4001" spans="1:22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9"/>
        <v>0.16514285714285715</v>
      </c>
      <c r="P4001" s="8">
        <f t="shared" si="320"/>
        <v>82.571428571428569</v>
      </c>
      <c r="Q4001" t="s">
        <v>8317</v>
      </c>
      <c r="R4001" t="s">
        <v>8318</v>
      </c>
      <c r="T4001" s="12">
        <f t="shared" si="321"/>
        <v>42188.747021276598</v>
      </c>
      <c r="U4001">
        <f t="shared" si="322"/>
        <v>42188</v>
      </c>
      <c r="V4001" s="16" t="str">
        <f t="shared" si="323"/>
        <v>115 years 6 months 3 days</v>
      </c>
    </row>
    <row r="4002" spans="1:22" ht="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9"/>
        <v>1.25E-3</v>
      </c>
      <c r="P4002" s="8">
        <f t="shared" si="320"/>
        <v>10</v>
      </c>
      <c r="Q4002" t="s">
        <v>8317</v>
      </c>
      <c r="R4002" t="s">
        <v>8318</v>
      </c>
      <c r="T4002" s="12">
        <f t="shared" si="321"/>
        <v>42796.219361702126</v>
      </c>
      <c r="U4002">
        <f t="shared" si="322"/>
        <v>42796</v>
      </c>
      <c r="V4002" s="16" t="str">
        <f t="shared" si="323"/>
        <v>117 years 2 months 2 days</v>
      </c>
    </row>
    <row r="4003" spans="1:22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9"/>
        <v>0.3775</v>
      </c>
      <c r="P4003" s="8">
        <f t="shared" si="320"/>
        <v>32.357142857142854</v>
      </c>
      <c r="Q4003" t="s">
        <v>8317</v>
      </c>
      <c r="R4003" t="s">
        <v>8318</v>
      </c>
      <c r="T4003" s="12">
        <f t="shared" si="321"/>
        <v>43141.736501182029</v>
      </c>
      <c r="U4003">
        <f t="shared" si="322"/>
        <v>43141</v>
      </c>
      <c r="V4003" s="16" t="str">
        <f t="shared" si="323"/>
        <v>118 years 1 months 10 days</v>
      </c>
    </row>
    <row r="4004" spans="1:22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9"/>
        <v>1.84E-2</v>
      </c>
      <c r="P4004" s="8">
        <f t="shared" si="320"/>
        <v>5.75</v>
      </c>
      <c r="Q4004" t="s">
        <v>8317</v>
      </c>
      <c r="R4004" t="s">
        <v>8318</v>
      </c>
      <c r="T4004" s="12">
        <f t="shared" si="321"/>
        <v>42225.73239952718</v>
      </c>
      <c r="U4004">
        <f t="shared" si="322"/>
        <v>42225</v>
      </c>
      <c r="V4004" s="16" t="str">
        <f t="shared" si="323"/>
        <v>115 years 7 months 9 days</v>
      </c>
    </row>
    <row r="4005" spans="1:22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9"/>
        <v>0.10050000000000001</v>
      </c>
      <c r="P4005" s="8">
        <f t="shared" si="320"/>
        <v>100.5</v>
      </c>
      <c r="Q4005" t="s">
        <v>8317</v>
      </c>
      <c r="R4005" t="s">
        <v>8318</v>
      </c>
      <c r="T4005" s="12">
        <f t="shared" si="321"/>
        <v>42370.287789598107</v>
      </c>
      <c r="U4005">
        <f t="shared" si="322"/>
        <v>42370</v>
      </c>
      <c r="V4005" s="16" t="str">
        <f t="shared" si="323"/>
        <v>116 years 0 months 1 days</v>
      </c>
    </row>
    <row r="4006" spans="1:22" ht="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9"/>
        <v>2E-3</v>
      </c>
      <c r="P4006" s="8">
        <f t="shared" si="320"/>
        <v>1</v>
      </c>
      <c r="Q4006" t="s">
        <v>8317</v>
      </c>
      <c r="R4006" t="s">
        <v>8318</v>
      </c>
      <c r="T4006" s="12">
        <f t="shared" si="321"/>
        <v>42237.088144208035</v>
      </c>
      <c r="U4006">
        <f t="shared" si="322"/>
        <v>42237</v>
      </c>
      <c r="V4006" s="16" t="str">
        <f t="shared" si="323"/>
        <v>115 years 7 months 21 days</v>
      </c>
    </row>
    <row r="4007" spans="1:22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9"/>
        <v>1.3333333333333334E-2</v>
      </c>
      <c r="P4007" s="8">
        <f t="shared" si="320"/>
        <v>20</v>
      </c>
      <c r="Q4007" t="s">
        <v>8317</v>
      </c>
      <c r="R4007" t="s">
        <v>8318</v>
      </c>
      <c r="T4007" s="12">
        <f t="shared" si="321"/>
        <v>42219.363888888889</v>
      </c>
      <c r="U4007">
        <f t="shared" si="322"/>
        <v>42219</v>
      </c>
      <c r="V4007" s="16" t="str">
        <f t="shared" si="323"/>
        <v>115 years 7 months 3 days</v>
      </c>
    </row>
    <row r="4008" spans="1:22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9"/>
        <v>6.666666666666667E-5</v>
      </c>
      <c r="P4008" s="8">
        <f t="shared" si="320"/>
        <v>2</v>
      </c>
      <c r="Q4008" t="s">
        <v>8317</v>
      </c>
      <c r="R4008" t="s">
        <v>8318</v>
      </c>
      <c r="T4008" s="12">
        <f t="shared" si="321"/>
        <v>42749.371004728127</v>
      </c>
      <c r="U4008">
        <f t="shared" si="322"/>
        <v>42749</v>
      </c>
      <c r="V4008" s="16" t="str">
        <f t="shared" si="323"/>
        <v>117 years 0 months 14 days</v>
      </c>
    </row>
    <row r="4009" spans="1:22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9"/>
        <v>2.5000000000000001E-3</v>
      </c>
      <c r="P4009" s="8">
        <f t="shared" si="320"/>
        <v>5</v>
      </c>
      <c r="Q4009" t="s">
        <v>8317</v>
      </c>
      <c r="R4009" t="s">
        <v>8318</v>
      </c>
      <c r="T4009" s="12">
        <f t="shared" si="321"/>
        <v>42194.817742316787</v>
      </c>
      <c r="U4009">
        <f t="shared" si="322"/>
        <v>42194</v>
      </c>
      <c r="V4009" s="16" t="str">
        <f t="shared" si="323"/>
        <v>115 years 6 months 9 days</v>
      </c>
    </row>
    <row r="4010" spans="1:22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9"/>
        <v>0.06</v>
      </c>
      <c r="P4010" s="8">
        <f t="shared" si="320"/>
        <v>15</v>
      </c>
      <c r="Q4010" t="s">
        <v>8317</v>
      </c>
      <c r="R4010" t="s">
        <v>8318</v>
      </c>
      <c r="T4010" s="12">
        <f t="shared" si="321"/>
        <v>42531.01308510638</v>
      </c>
      <c r="U4010">
        <f t="shared" si="322"/>
        <v>42531</v>
      </c>
      <c r="V4010" s="16" t="str">
        <f t="shared" si="323"/>
        <v>116 years 5 months 10 days</v>
      </c>
    </row>
    <row r="4011" spans="1:22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9"/>
        <v>3.8860103626943004E-2</v>
      </c>
      <c r="P4011" s="8">
        <f t="shared" si="320"/>
        <v>25</v>
      </c>
      <c r="Q4011" t="s">
        <v>8317</v>
      </c>
      <c r="R4011" t="s">
        <v>8318</v>
      </c>
      <c r="T4011" s="12">
        <f t="shared" si="321"/>
        <v>42197.808037825052</v>
      </c>
      <c r="U4011">
        <f t="shared" si="322"/>
        <v>42197</v>
      </c>
      <c r="V4011" s="16" t="str">
        <f t="shared" si="323"/>
        <v>115 years 6 months 12 days</v>
      </c>
    </row>
    <row r="4012" spans="1:22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9"/>
        <v>0.24194444444444443</v>
      </c>
      <c r="P4012" s="8">
        <f t="shared" si="320"/>
        <v>45.842105263157897</v>
      </c>
      <c r="Q4012" t="s">
        <v>8317</v>
      </c>
      <c r="R4012" t="s">
        <v>8318</v>
      </c>
      <c r="T4012" s="12">
        <f t="shared" si="321"/>
        <v>42269.368392434983</v>
      </c>
      <c r="U4012">
        <f t="shared" si="322"/>
        <v>42269</v>
      </c>
      <c r="V4012" s="16" t="str">
        <f t="shared" si="323"/>
        <v>115 years 8 months 22 days</v>
      </c>
    </row>
    <row r="4013" spans="1:22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9"/>
        <v>7.5999999999999998E-2</v>
      </c>
      <c r="P4013" s="8">
        <f t="shared" si="320"/>
        <v>4.75</v>
      </c>
      <c r="Q4013" t="s">
        <v>8317</v>
      </c>
      <c r="R4013" t="s">
        <v>8318</v>
      </c>
      <c r="T4013" s="12">
        <f t="shared" si="321"/>
        <v>42351.861442080371</v>
      </c>
      <c r="U4013">
        <f t="shared" si="322"/>
        <v>42351</v>
      </c>
      <c r="V4013" s="16" t="str">
        <f t="shared" si="323"/>
        <v>115 years 11 months 13 days</v>
      </c>
    </row>
    <row r="4014" spans="1:22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9"/>
        <v>0</v>
      </c>
      <c r="P4014" s="8">
        <f t="shared" si="320"/>
        <v>0</v>
      </c>
      <c r="Q4014" t="s">
        <v>8317</v>
      </c>
      <c r="R4014" t="s">
        <v>8318</v>
      </c>
      <c r="T4014" s="12">
        <f t="shared" si="321"/>
        <v>42447.861099290778</v>
      </c>
      <c r="U4014">
        <f t="shared" si="322"/>
        <v>42447</v>
      </c>
      <c r="V4014" s="16" t="str">
        <f t="shared" si="323"/>
        <v>116 years 2 months 18 days</v>
      </c>
    </row>
    <row r="4015" spans="1:22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9"/>
        <v>1.2999999999999999E-2</v>
      </c>
      <c r="P4015" s="8">
        <f t="shared" si="320"/>
        <v>13</v>
      </c>
      <c r="Q4015" t="s">
        <v>8317</v>
      </c>
      <c r="R4015" t="s">
        <v>8318</v>
      </c>
      <c r="T4015" s="12">
        <f t="shared" si="321"/>
        <v>42371.016820330966</v>
      </c>
      <c r="U4015">
        <f t="shared" si="322"/>
        <v>42371</v>
      </c>
      <c r="V4015" s="16" t="str">
        <f t="shared" si="323"/>
        <v>116 years 0 months 2 days</v>
      </c>
    </row>
    <row r="4016" spans="1:22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9"/>
        <v>0</v>
      </c>
      <c r="P4016" s="8">
        <f t="shared" si="320"/>
        <v>0</v>
      </c>
      <c r="Q4016" t="s">
        <v>8317</v>
      </c>
      <c r="R4016" t="s">
        <v>8318</v>
      </c>
      <c r="T4016" s="12">
        <f t="shared" si="321"/>
        <v>42777.428711583918</v>
      </c>
      <c r="U4016">
        <f t="shared" si="322"/>
        <v>42777</v>
      </c>
      <c r="V4016" s="16" t="str">
        <f t="shared" si="323"/>
        <v>117 years 1 months 11 days</v>
      </c>
    </row>
    <row r="4017" spans="1:22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9"/>
        <v>1.4285714285714287E-4</v>
      </c>
      <c r="P4017" s="8">
        <f t="shared" si="320"/>
        <v>1</v>
      </c>
      <c r="Q4017" t="s">
        <v>8317</v>
      </c>
      <c r="R4017" t="s">
        <v>8318</v>
      </c>
      <c r="T4017" s="12">
        <f t="shared" si="321"/>
        <v>42527.761973995272</v>
      </c>
      <c r="U4017">
        <f t="shared" si="322"/>
        <v>42527</v>
      </c>
      <c r="V4017" s="16" t="str">
        <f t="shared" si="323"/>
        <v>116 years 5 months 6 days</v>
      </c>
    </row>
    <row r="4018" spans="1:22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9"/>
        <v>0.14000000000000001</v>
      </c>
      <c r="P4018" s="8">
        <f t="shared" si="320"/>
        <v>10</v>
      </c>
      <c r="Q4018" t="s">
        <v>8317</v>
      </c>
      <c r="R4018" t="s">
        <v>8318</v>
      </c>
      <c r="T4018" s="12">
        <f t="shared" si="321"/>
        <v>42216.366430260045</v>
      </c>
      <c r="U4018">
        <f t="shared" si="322"/>
        <v>42216</v>
      </c>
      <c r="V4018" s="16" t="str">
        <f t="shared" si="323"/>
        <v>115 years 6 months 31 days</v>
      </c>
    </row>
    <row r="4019" spans="1:22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9"/>
        <v>1.0500000000000001E-2</v>
      </c>
      <c r="P4019" s="8">
        <f t="shared" si="320"/>
        <v>52.5</v>
      </c>
      <c r="Q4019" t="s">
        <v>8317</v>
      </c>
      <c r="R4019" t="s">
        <v>8318</v>
      </c>
      <c r="T4019" s="12">
        <f t="shared" si="321"/>
        <v>42202.885035460989</v>
      </c>
      <c r="U4019">
        <f t="shared" si="322"/>
        <v>42202</v>
      </c>
      <c r="V4019" s="16" t="str">
        <f t="shared" si="323"/>
        <v>115 years 6 months 17 days</v>
      </c>
    </row>
    <row r="4020" spans="1:22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9"/>
        <v>8.666666666666667E-2</v>
      </c>
      <c r="P4020" s="8">
        <f t="shared" si="320"/>
        <v>32.5</v>
      </c>
      <c r="Q4020" t="s">
        <v>8317</v>
      </c>
      <c r="R4020" t="s">
        <v>8318</v>
      </c>
      <c r="T4020" s="12">
        <f t="shared" si="321"/>
        <v>42983.384255319143</v>
      </c>
      <c r="U4020">
        <f t="shared" si="322"/>
        <v>42983</v>
      </c>
      <c r="V4020" s="16" t="str">
        <f t="shared" si="323"/>
        <v>117 years 8 months 5 days</v>
      </c>
    </row>
    <row r="4021" spans="1:22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9"/>
        <v>8.2857142857142851E-3</v>
      </c>
      <c r="P4021" s="8">
        <f t="shared" si="320"/>
        <v>7.25</v>
      </c>
      <c r="Q4021" t="s">
        <v>8317</v>
      </c>
      <c r="R4021" t="s">
        <v>8318</v>
      </c>
      <c r="T4021" s="12">
        <f t="shared" si="321"/>
        <v>42775.825011820329</v>
      </c>
      <c r="U4021">
        <f t="shared" si="322"/>
        <v>42775</v>
      </c>
      <c r="V4021" s="16" t="str">
        <f t="shared" si="323"/>
        <v>117 years 1 months 9 days</v>
      </c>
    </row>
    <row r="4022" spans="1:22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9"/>
        <v>0.16666666666666666</v>
      </c>
      <c r="P4022" s="8">
        <f t="shared" si="320"/>
        <v>33.333333333333336</v>
      </c>
      <c r="Q4022" t="s">
        <v>8317</v>
      </c>
      <c r="R4022" t="s">
        <v>8318</v>
      </c>
      <c r="T4022" s="12">
        <f t="shared" si="321"/>
        <v>42407.670200945628</v>
      </c>
      <c r="U4022">
        <f t="shared" si="322"/>
        <v>42407</v>
      </c>
      <c r="V4022" s="16" t="str">
        <f t="shared" si="323"/>
        <v>116 years 1 months 7 days</v>
      </c>
    </row>
    <row r="4023" spans="1:22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9"/>
        <v>8.3333333333333332E-3</v>
      </c>
      <c r="P4023" s="8">
        <f t="shared" si="320"/>
        <v>62.5</v>
      </c>
      <c r="Q4023" t="s">
        <v>8317</v>
      </c>
      <c r="R4023" t="s">
        <v>8318</v>
      </c>
      <c r="T4023" s="12">
        <f t="shared" si="321"/>
        <v>42225.597612293139</v>
      </c>
      <c r="U4023">
        <f t="shared" si="322"/>
        <v>42225</v>
      </c>
      <c r="V4023" s="16" t="str">
        <f t="shared" si="323"/>
        <v>115 years 7 months 9 days</v>
      </c>
    </row>
    <row r="4024" spans="1:22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9"/>
        <v>0.69561111111111107</v>
      </c>
      <c r="P4024" s="8">
        <f t="shared" si="320"/>
        <v>63.558375634517766</v>
      </c>
      <c r="Q4024" t="s">
        <v>8317</v>
      </c>
      <c r="R4024" t="s">
        <v>8318</v>
      </c>
      <c r="T4024" s="12">
        <f t="shared" si="321"/>
        <v>42339.646182033095</v>
      </c>
      <c r="U4024">
        <f t="shared" si="322"/>
        <v>42339</v>
      </c>
      <c r="V4024" s="16" t="str">
        <f t="shared" si="323"/>
        <v>115 years 11 months 1 days</v>
      </c>
    </row>
    <row r="4025" spans="1:22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9"/>
        <v>0</v>
      </c>
      <c r="P4025" s="8">
        <f t="shared" si="320"/>
        <v>0</v>
      </c>
      <c r="Q4025" t="s">
        <v>8317</v>
      </c>
      <c r="R4025" t="s">
        <v>8318</v>
      </c>
      <c r="T4025" s="12">
        <f t="shared" si="321"/>
        <v>42766.964101654848</v>
      </c>
      <c r="U4025">
        <f t="shared" si="322"/>
        <v>42766</v>
      </c>
      <c r="V4025" s="16" t="str">
        <f t="shared" si="323"/>
        <v>117 years 0 months 31 days</v>
      </c>
    </row>
    <row r="4026" spans="1:22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9"/>
        <v>1.2500000000000001E-2</v>
      </c>
      <c r="P4026" s="8">
        <f t="shared" si="320"/>
        <v>10</v>
      </c>
      <c r="Q4026" t="s">
        <v>8317</v>
      </c>
      <c r="R4026" t="s">
        <v>8318</v>
      </c>
      <c r="T4026" s="12">
        <f t="shared" si="321"/>
        <v>42571.563794326234</v>
      </c>
      <c r="U4026">
        <f t="shared" si="322"/>
        <v>42571</v>
      </c>
      <c r="V4026" s="16" t="str">
        <f t="shared" si="323"/>
        <v>116 years 6 months 20 days</v>
      </c>
    </row>
    <row r="4027" spans="1:22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9"/>
        <v>0.05</v>
      </c>
      <c r="P4027" s="8">
        <f t="shared" si="320"/>
        <v>62.5</v>
      </c>
      <c r="Q4027" t="s">
        <v>8317</v>
      </c>
      <c r="R4027" t="s">
        <v>8318</v>
      </c>
      <c r="T4027" s="12">
        <f t="shared" si="321"/>
        <v>42503.717919621748</v>
      </c>
      <c r="U4027">
        <f t="shared" si="322"/>
        <v>42503</v>
      </c>
      <c r="V4027" s="16" t="str">
        <f t="shared" si="323"/>
        <v>116 years 4 months 13 days</v>
      </c>
    </row>
    <row r="4028" spans="1:22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9"/>
        <v>0</v>
      </c>
      <c r="P4028" s="8">
        <f t="shared" si="320"/>
        <v>0</v>
      </c>
      <c r="Q4028" t="s">
        <v>8317</v>
      </c>
      <c r="R4028" t="s">
        <v>8318</v>
      </c>
      <c r="T4028" s="12">
        <f t="shared" si="321"/>
        <v>42637.93190307328</v>
      </c>
      <c r="U4028">
        <f t="shared" si="322"/>
        <v>42637</v>
      </c>
      <c r="V4028" s="16" t="str">
        <f t="shared" si="323"/>
        <v>116 years 8 months 24 days</v>
      </c>
    </row>
    <row r="4029" spans="1:22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9"/>
        <v>7.166666666666667E-2</v>
      </c>
      <c r="P4029" s="8">
        <f t="shared" si="320"/>
        <v>30.714285714285715</v>
      </c>
      <c r="Q4029" t="s">
        <v>8317</v>
      </c>
      <c r="R4029" t="s">
        <v>8318</v>
      </c>
      <c r="T4029" s="12">
        <f t="shared" si="321"/>
        <v>43134.594338061463</v>
      </c>
      <c r="U4029">
        <f t="shared" si="322"/>
        <v>43134</v>
      </c>
      <c r="V4029" s="16" t="str">
        <f t="shared" si="323"/>
        <v>118 years 1 months 3 days</v>
      </c>
    </row>
    <row r="4030" spans="1:22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9"/>
        <v>0.28050000000000003</v>
      </c>
      <c r="P4030" s="8">
        <f t="shared" si="320"/>
        <v>51</v>
      </c>
      <c r="Q4030" t="s">
        <v>8317</v>
      </c>
      <c r="R4030" t="s">
        <v>8318</v>
      </c>
      <c r="T4030" s="12">
        <f t="shared" si="321"/>
        <v>42110.221040189128</v>
      </c>
      <c r="U4030">
        <f t="shared" si="322"/>
        <v>42110</v>
      </c>
      <c r="V4030" s="16" t="str">
        <f t="shared" si="323"/>
        <v>115 years 3 months 16 days</v>
      </c>
    </row>
    <row r="4031" spans="1:22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9"/>
        <v>0</v>
      </c>
      <c r="P4031" s="8">
        <f t="shared" si="320"/>
        <v>0</v>
      </c>
      <c r="Q4031" t="s">
        <v>8317</v>
      </c>
      <c r="R4031" t="s">
        <v>8318</v>
      </c>
      <c r="T4031" s="12">
        <f t="shared" si="321"/>
        <v>42678.139125295507</v>
      </c>
      <c r="U4031">
        <f t="shared" si="322"/>
        <v>42678</v>
      </c>
      <c r="V4031" s="16" t="str">
        <f t="shared" si="323"/>
        <v>116 years 10 months 4 days</v>
      </c>
    </row>
    <row r="4032" spans="1:22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9"/>
        <v>0.16</v>
      </c>
      <c r="P4032" s="8">
        <f t="shared" si="320"/>
        <v>66.666666666666671</v>
      </c>
      <c r="Q4032" t="s">
        <v>8317</v>
      </c>
      <c r="R4032" t="s">
        <v>8318</v>
      </c>
      <c r="T4032" s="12">
        <f t="shared" si="321"/>
        <v>42731.888877068552</v>
      </c>
      <c r="U4032">
        <f t="shared" si="322"/>
        <v>42731</v>
      </c>
      <c r="V4032" s="16" t="str">
        <f t="shared" si="323"/>
        <v>116 years 11 months 27 days</v>
      </c>
    </row>
    <row r="4033" spans="1:22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9"/>
        <v>0</v>
      </c>
      <c r="P4033" s="8">
        <f t="shared" si="320"/>
        <v>0</v>
      </c>
      <c r="Q4033" t="s">
        <v>8317</v>
      </c>
      <c r="R4033" t="s">
        <v>8318</v>
      </c>
      <c r="T4033" s="12">
        <f t="shared" si="321"/>
        <v>42289.604775413711</v>
      </c>
      <c r="U4033">
        <f t="shared" si="322"/>
        <v>42289</v>
      </c>
      <c r="V4033" s="16" t="str">
        <f t="shared" si="323"/>
        <v>115 years 9 months 12 days</v>
      </c>
    </row>
    <row r="4034" spans="1:22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9"/>
        <v>6.8287037037037035E-2</v>
      </c>
      <c r="P4034" s="8">
        <f t="shared" si="320"/>
        <v>59</v>
      </c>
      <c r="Q4034" t="s">
        <v>8317</v>
      </c>
      <c r="R4034" t="s">
        <v>8318</v>
      </c>
      <c r="T4034" s="12">
        <f t="shared" si="321"/>
        <v>42649.322884160756</v>
      </c>
      <c r="U4034">
        <f t="shared" si="322"/>
        <v>42649</v>
      </c>
      <c r="V4034" s="16" t="str">
        <f t="shared" si="323"/>
        <v>116 years 9 months 6 days</v>
      </c>
    </row>
    <row r="4035" spans="1:22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24">E4035/D4035</f>
        <v>0.25698702928870293</v>
      </c>
      <c r="P4035" s="8">
        <f t="shared" ref="P4035:P4098" si="325">IFERROR(E4035/L4035, 0)</f>
        <v>65.340319148936175</v>
      </c>
      <c r="Q4035" t="s">
        <v>8317</v>
      </c>
      <c r="R4035" t="s">
        <v>8318</v>
      </c>
      <c r="T4035" s="12">
        <f t="shared" ref="T4035:T4098" si="326">(J4035/84600)+25569+(-8/24)</f>
        <v>42976.600756501175</v>
      </c>
      <c r="U4035">
        <f t="shared" ref="U4035:U4098" si="327">DATEDIF(S4035,T4035, "D")</f>
        <v>42976</v>
      </c>
      <c r="V4035" s="16" t="str">
        <f t="shared" ref="V4035:V4098" si="328">DATEDIF(0,U4035,"y")&amp;" years " &amp;DATEDIF(0,U4035,"ym")&amp;" months "&amp;DATEDIF(0,U4035,"md")&amp;" days"</f>
        <v>117 years 7 months 29 days</v>
      </c>
    </row>
    <row r="4036" spans="1:22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24"/>
        <v>1.4814814814814815E-2</v>
      </c>
      <c r="P4036" s="8">
        <f t="shared" si="325"/>
        <v>100</v>
      </c>
      <c r="Q4036" t="s">
        <v>8317</v>
      </c>
      <c r="R4036" t="s">
        <v>8318</v>
      </c>
      <c r="T4036" s="12">
        <f t="shared" si="326"/>
        <v>42418.655437352245</v>
      </c>
      <c r="U4036">
        <f t="shared" si="327"/>
        <v>42418</v>
      </c>
      <c r="V4036" s="16" t="str">
        <f t="shared" si="328"/>
        <v>116 years 1 months 18 days</v>
      </c>
    </row>
    <row r="4037" spans="1:22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24"/>
        <v>0.36849999999999999</v>
      </c>
      <c r="P4037" s="8">
        <f t="shared" si="325"/>
        <v>147.4</v>
      </c>
      <c r="Q4037" t="s">
        <v>8317</v>
      </c>
      <c r="R4037" t="s">
        <v>8318</v>
      </c>
      <c r="T4037" s="12">
        <f t="shared" si="326"/>
        <v>42251.100319148936</v>
      </c>
      <c r="U4037">
        <f t="shared" si="327"/>
        <v>42251</v>
      </c>
      <c r="V4037" s="16" t="str">
        <f t="shared" si="328"/>
        <v>115 years 8 months 4 days</v>
      </c>
    </row>
    <row r="4038" spans="1:22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24"/>
        <v>0.47049999999999997</v>
      </c>
      <c r="P4038" s="8">
        <f t="shared" si="325"/>
        <v>166.05882352941177</v>
      </c>
      <c r="Q4038" t="s">
        <v>8317</v>
      </c>
      <c r="R4038" t="s">
        <v>8318</v>
      </c>
      <c r="T4038" s="12">
        <f t="shared" si="326"/>
        <v>42150.049219858156</v>
      </c>
      <c r="U4038">
        <f t="shared" si="327"/>
        <v>42150</v>
      </c>
      <c r="V4038" s="16" t="str">
        <f t="shared" si="328"/>
        <v>115 years 4 months 26 days</v>
      </c>
    </row>
    <row r="4039" spans="1:22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24"/>
        <v>0.11428571428571428</v>
      </c>
      <c r="P4039" s="8">
        <f t="shared" si="325"/>
        <v>40</v>
      </c>
      <c r="Q4039" t="s">
        <v>8317</v>
      </c>
      <c r="R4039" t="s">
        <v>8318</v>
      </c>
      <c r="T4039" s="12">
        <f t="shared" si="326"/>
        <v>42856.909160756499</v>
      </c>
      <c r="U4039">
        <f t="shared" si="327"/>
        <v>42856</v>
      </c>
      <c r="V4039" s="16" t="str">
        <f t="shared" si="328"/>
        <v>117 years 4 months 1 days</v>
      </c>
    </row>
    <row r="4040" spans="1:22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24"/>
        <v>0.12039999999999999</v>
      </c>
      <c r="P4040" s="8">
        <f t="shared" si="325"/>
        <v>75.25</v>
      </c>
      <c r="Q4040" t="s">
        <v>8317</v>
      </c>
      <c r="R4040" t="s">
        <v>8318</v>
      </c>
      <c r="T4040" s="12">
        <f t="shared" si="326"/>
        <v>42216.290898345156</v>
      </c>
      <c r="U4040">
        <f t="shared" si="327"/>
        <v>42216</v>
      </c>
      <c r="V4040" s="16" t="str">
        <f t="shared" si="328"/>
        <v>115 years 6 months 31 days</v>
      </c>
    </row>
    <row r="4041" spans="1:22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24"/>
        <v>0.6</v>
      </c>
      <c r="P4041" s="8">
        <f t="shared" si="325"/>
        <v>60</v>
      </c>
      <c r="Q4041" t="s">
        <v>8317</v>
      </c>
      <c r="R4041" t="s">
        <v>8318</v>
      </c>
      <c r="T4041" s="12">
        <f t="shared" si="326"/>
        <v>42661.436962174943</v>
      </c>
      <c r="U4041">
        <f t="shared" si="327"/>
        <v>42661</v>
      </c>
      <c r="V4041" s="16" t="str">
        <f t="shared" si="328"/>
        <v>116 years 9 months 18 days</v>
      </c>
    </row>
    <row r="4042" spans="1:22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24"/>
        <v>0.3125</v>
      </c>
      <c r="P4042" s="8">
        <f t="shared" si="325"/>
        <v>1250</v>
      </c>
      <c r="Q4042" t="s">
        <v>8317</v>
      </c>
      <c r="R4042" t="s">
        <v>8318</v>
      </c>
      <c r="T4042" s="12">
        <f t="shared" si="326"/>
        <v>42496.562695035456</v>
      </c>
      <c r="U4042">
        <f t="shared" si="327"/>
        <v>42496</v>
      </c>
      <c r="V4042" s="16" t="str">
        <f t="shared" si="328"/>
        <v>116 years 4 months 6 days</v>
      </c>
    </row>
    <row r="4043" spans="1:22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24"/>
        <v>4.1999999999999997E-3</v>
      </c>
      <c r="P4043" s="8">
        <f t="shared" si="325"/>
        <v>10.5</v>
      </c>
      <c r="Q4043" t="s">
        <v>8317</v>
      </c>
      <c r="R4043" t="s">
        <v>8318</v>
      </c>
      <c r="T4043" s="12">
        <f t="shared" si="326"/>
        <v>42920.640118203308</v>
      </c>
      <c r="U4043">
        <f t="shared" si="327"/>
        <v>42920</v>
      </c>
      <c r="V4043" s="16" t="str">
        <f t="shared" si="328"/>
        <v>117 years 6 months 4 days</v>
      </c>
    </row>
    <row r="4044" spans="1:22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24"/>
        <v>2.0999999999999999E-3</v>
      </c>
      <c r="P4044" s="8">
        <f t="shared" si="325"/>
        <v>7</v>
      </c>
      <c r="Q4044" t="s">
        <v>8317</v>
      </c>
      <c r="R4044" t="s">
        <v>8318</v>
      </c>
      <c r="T4044" s="12">
        <f t="shared" si="326"/>
        <v>42344.241891252954</v>
      </c>
      <c r="U4044">
        <f t="shared" si="327"/>
        <v>42344</v>
      </c>
      <c r="V4044" s="16" t="str">
        <f t="shared" si="328"/>
        <v>115 years 11 months 6 days</v>
      </c>
    </row>
    <row r="4045" spans="1:22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24"/>
        <v>0</v>
      </c>
      <c r="P4045" s="8">
        <f t="shared" si="325"/>
        <v>0</v>
      </c>
      <c r="Q4045" t="s">
        <v>8317</v>
      </c>
      <c r="R4045" t="s">
        <v>8318</v>
      </c>
      <c r="T4045" s="12">
        <f t="shared" si="326"/>
        <v>42297.133865248223</v>
      </c>
      <c r="U4045">
        <f t="shared" si="327"/>
        <v>42297</v>
      </c>
      <c r="V4045" s="16" t="str">
        <f t="shared" si="328"/>
        <v>115 years 9 months 20 days</v>
      </c>
    </row>
    <row r="4046" spans="1:22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24"/>
        <v>0.375</v>
      </c>
      <c r="P4046" s="8">
        <f t="shared" si="325"/>
        <v>56.25</v>
      </c>
      <c r="Q4046" t="s">
        <v>8317</v>
      </c>
      <c r="R4046" t="s">
        <v>8318</v>
      </c>
      <c r="T4046" s="12">
        <f t="shared" si="326"/>
        <v>42425.061252955078</v>
      </c>
      <c r="U4046">
        <f t="shared" si="327"/>
        <v>42425</v>
      </c>
      <c r="V4046" s="16" t="str">
        <f t="shared" si="328"/>
        <v>116 years 1 months 25 days</v>
      </c>
    </row>
    <row r="4047" spans="1:22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24"/>
        <v>2.0000000000000001E-4</v>
      </c>
      <c r="P4047" s="8">
        <f t="shared" si="325"/>
        <v>1</v>
      </c>
      <c r="Q4047" t="s">
        <v>8317</v>
      </c>
      <c r="R4047" t="s">
        <v>8318</v>
      </c>
      <c r="T4047" s="12">
        <f t="shared" si="326"/>
        <v>42188.106252955076</v>
      </c>
      <c r="U4047">
        <f t="shared" si="327"/>
        <v>42188</v>
      </c>
      <c r="V4047" s="16" t="str">
        <f t="shared" si="328"/>
        <v>115 years 6 months 3 days</v>
      </c>
    </row>
    <row r="4048" spans="1:22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24"/>
        <v>8.2142857142857142E-2</v>
      </c>
      <c r="P4048" s="8">
        <f t="shared" si="325"/>
        <v>38.333333333333336</v>
      </c>
      <c r="Q4048" t="s">
        <v>8317</v>
      </c>
      <c r="R4048" t="s">
        <v>8318</v>
      </c>
      <c r="T4048" s="12">
        <f t="shared" si="326"/>
        <v>42251.884278959806</v>
      </c>
      <c r="U4048">
        <f t="shared" si="327"/>
        <v>42251</v>
      </c>
      <c r="V4048" s="16" t="str">
        <f t="shared" si="328"/>
        <v>115 years 8 months 4 days</v>
      </c>
    </row>
    <row r="4049" spans="1:22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24"/>
        <v>2.1999999999999999E-2</v>
      </c>
      <c r="P4049" s="8">
        <f t="shared" si="325"/>
        <v>27.5</v>
      </c>
      <c r="Q4049" t="s">
        <v>8317</v>
      </c>
      <c r="R4049" t="s">
        <v>8318</v>
      </c>
      <c r="T4049" s="12">
        <f t="shared" si="326"/>
        <v>42340.093888888885</v>
      </c>
      <c r="U4049">
        <f t="shared" si="327"/>
        <v>42340</v>
      </c>
      <c r="V4049" s="16" t="str">
        <f t="shared" si="328"/>
        <v>115 years 11 months 2 days</v>
      </c>
    </row>
    <row r="4050" spans="1:22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24"/>
        <v>0.17652941176470588</v>
      </c>
      <c r="P4050" s="8">
        <f t="shared" si="325"/>
        <v>32.978021978021978</v>
      </c>
      <c r="Q4050" t="s">
        <v>8317</v>
      </c>
      <c r="R4050" t="s">
        <v>8318</v>
      </c>
      <c r="T4050" s="12">
        <f t="shared" si="326"/>
        <v>42795.058947990539</v>
      </c>
      <c r="U4050">
        <f t="shared" si="327"/>
        <v>42795</v>
      </c>
      <c r="V4050" s="16" t="str">
        <f t="shared" si="328"/>
        <v>117 years 2 months 1 days</v>
      </c>
    </row>
    <row r="4051" spans="1:22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24"/>
        <v>8.0000000000000004E-4</v>
      </c>
      <c r="P4051" s="8">
        <f t="shared" si="325"/>
        <v>16</v>
      </c>
      <c r="Q4051" t="s">
        <v>8317</v>
      </c>
      <c r="R4051" t="s">
        <v>8318</v>
      </c>
      <c r="T4051" s="12">
        <f t="shared" si="326"/>
        <v>42522.83705673759</v>
      </c>
      <c r="U4051">
        <f t="shared" si="327"/>
        <v>42522</v>
      </c>
      <c r="V4051" s="16" t="str">
        <f t="shared" si="328"/>
        <v>116 years 5 months 1 days</v>
      </c>
    </row>
    <row r="4052" spans="1:22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24"/>
        <v>6.6666666666666664E-4</v>
      </c>
      <c r="P4052" s="8">
        <f t="shared" si="325"/>
        <v>1</v>
      </c>
      <c r="Q4052" t="s">
        <v>8317</v>
      </c>
      <c r="R4052" t="s">
        <v>8318</v>
      </c>
      <c r="T4052" s="12">
        <f t="shared" si="326"/>
        <v>42252.891146572103</v>
      </c>
      <c r="U4052">
        <f t="shared" si="327"/>
        <v>42252</v>
      </c>
      <c r="V4052" s="16" t="str">
        <f t="shared" si="328"/>
        <v>115 years 8 months 5 days</v>
      </c>
    </row>
    <row r="4053" spans="1:22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24"/>
        <v>0</v>
      </c>
      <c r="P4053" s="8">
        <f t="shared" si="325"/>
        <v>0</v>
      </c>
      <c r="Q4053" t="s">
        <v>8317</v>
      </c>
      <c r="R4053" t="s">
        <v>8318</v>
      </c>
      <c r="T4053" s="12">
        <f t="shared" si="326"/>
        <v>42106.004692671391</v>
      </c>
      <c r="U4053">
        <f t="shared" si="327"/>
        <v>42106</v>
      </c>
      <c r="V4053" s="16" t="str">
        <f t="shared" si="328"/>
        <v>115 years 3 months 12 days</v>
      </c>
    </row>
    <row r="4054" spans="1:22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24"/>
        <v>0.37533333333333335</v>
      </c>
      <c r="P4054" s="8">
        <f t="shared" si="325"/>
        <v>86.615384615384613</v>
      </c>
      <c r="Q4054" t="s">
        <v>8317</v>
      </c>
      <c r="R4054" t="s">
        <v>8318</v>
      </c>
      <c r="T4054" s="12">
        <f t="shared" si="326"/>
        <v>42212.287423167851</v>
      </c>
      <c r="U4054">
        <f t="shared" si="327"/>
        <v>42212</v>
      </c>
      <c r="V4054" s="16" t="str">
        <f t="shared" si="328"/>
        <v>115 years 6 months 27 days</v>
      </c>
    </row>
    <row r="4055" spans="1:22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24"/>
        <v>0.22</v>
      </c>
      <c r="P4055" s="8">
        <f t="shared" si="325"/>
        <v>55</v>
      </c>
      <c r="Q4055" t="s">
        <v>8317</v>
      </c>
      <c r="R4055" t="s">
        <v>8318</v>
      </c>
      <c r="T4055" s="12">
        <f t="shared" si="326"/>
        <v>42276.435319148935</v>
      </c>
      <c r="U4055">
        <f t="shared" si="327"/>
        <v>42276</v>
      </c>
      <c r="V4055" s="16" t="str">
        <f t="shared" si="328"/>
        <v>115 years 8 months 29 days</v>
      </c>
    </row>
    <row r="4056" spans="1:22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24"/>
        <v>0</v>
      </c>
      <c r="P4056" s="8">
        <f t="shared" si="325"/>
        <v>0</v>
      </c>
      <c r="Q4056" t="s">
        <v>8317</v>
      </c>
      <c r="R4056" t="s">
        <v>8318</v>
      </c>
      <c r="T4056" s="12">
        <f t="shared" si="326"/>
        <v>42976.164125295509</v>
      </c>
      <c r="U4056">
        <f t="shared" si="327"/>
        <v>42976</v>
      </c>
      <c r="V4056" s="16" t="str">
        <f t="shared" si="328"/>
        <v>117 years 7 months 29 days</v>
      </c>
    </row>
    <row r="4057" spans="1:22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24"/>
        <v>0.1762</v>
      </c>
      <c r="P4057" s="8">
        <f t="shared" si="325"/>
        <v>41.952380952380949</v>
      </c>
      <c r="Q4057" t="s">
        <v>8317</v>
      </c>
      <c r="R4057" t="s">
        <v>8318</v>
      </c>
      <c r="T4057" s="12">
        <f t="shared" si="326"/>
        <v>42124.222588652476</v>
      </c>
      <c r="U4057">
        <f t="shared" si="327"/>
        <v>42124</v>
      </c>
      <c r="V4057" s="16" t="str">
        <f t="shared" si="328"/>
        <v>115 years 3 months 30 days</v>
      </c>
    </row>
    <row r="4058" spans="1:22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24"/>
        <v>0.53</v>
      </c>
      <c r="P4058" s="8">
        <f t="shared" si="325"/>
        <v>88.333333333333329</v>
      </c>
      <c r="Q4058" t="s">
        <v>8317</v>
      </c>
      <c r="R4058" t="s">
        <v>8318</v>
      </c>
      <c r="T4058" s="12">
        <f t="shared" si="326"/>
        <v>42895.577293144204</v>
      </c>
      <c r="U4058">
        <f t="shared" si="327"/>
        <v>42895</v>
      </c>
      <c r="V4058" s="16" t="str">
        <f t="shared" si="328"/>
        <v>117 years 5 months 9 days</v>
      </c>
    </row>
    <row r="4059" spans="1:22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24"/>
        <v>0.22142857142857142</v>
      </c>
      <c r="P4059" s="8">
        <f t="shared" si="325"/>
        <v>129.16666666666666</v>
      </c>
      <c r="Q4059" t="s">
        <v>8317</v>
      </c>
      <c r="R4059" t="s">
        <v>8318</v>
      </c>
      <c r="T4059" s="12">
        <f t="shared" si="326"/>
        <v>42666.84728132387</v>
      </c>
      <c r="U4059">
        <f t="shared" si="327"/>
        <v>42666</v>
      </c>
      <c r="V4059" s="16" t="str">
        <f t="shared" si="328"/>
        <v>116 years 9 months 23 days</v>
      </c>
    </row>
    <row r="4060" spans="1:22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24"/>
        <v>2.5333333333333333E-2</v>
      </c>
      <c r="P4060" s="8">
        <f t="shared" si="325"/>
        <v>23.75</v>
      </c>
      <c r="Q4060" t="s">
        <v>8317</v>
      </c>
      <c r="R4060" t="s">
        <v>8318</v>
      </c>
      <c r="T4060" s="12">
        <f t="shared" si="326"/>
        <v>42804.813758865246</v>
      </c>
      <c r="U4060">
        <f t="shared" si="327"/>
        <v>42804</v>
      </c>
      <c r="V4060" s="16" t="str">
        <f t="shared" si="328"/>
        <v>117 years 2 months 10 days</v>
      </c>
    </row>
    <row r="4061" spans="1:22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24"/>
        <v>2.5000000000000001E-2</v>
      </c>
      <c r="P4061" s="8">
        <f t="shared" si="325"/>
        <v>35.714285714285715</v>
      </c>
      <c r="Q4061" t="s">
        <v>8317</v>
      </c>
      <c r="R4061" t="s">
        <v>8318</v>
      </c>
      <c r="T4061" s="12">
        <f t="shared" si="326"/>
        <v>42213.065626477539</v>
      </c>
      <c r="U4061">
        <f t="shared" si="327"/>
        <v>42213</v>
      </c>
      <c r="V4061" s="16" t="str">
        <f t="shared" si="328"/>
        <v>115 years 6 months 28 days</v>
      </c>
    </row>
    <row r="4062" spans="1:22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24"/>
        <v>2.8500000000000001E-2</v>
      </c>
      <c r="P4062" s="8">
        <f t="shared" si="325"/>
        <v>57</v>
      </c>
      <c r="Q4062" t="s">
        <v>8317</v>
      </c>
      <c r="R4062" t="s">
        <v>8318</v>
      </c>
      <c r="T4062" s="12">
        <f t="shared" si="326"/>
        <v>42124.270165484631</v>
      </c>
      <c r="U4062">
        <f t="shared" si="327"/>
        <v>42124</v>
      </c>
      <c r="V4062" s="16" t="str">
        <f t="shared" si="328"/>
        <v>115 years 3 months 30 days</v>
      </c>
    </row>
    <row r="4063" spans="1:22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24"/>
        <v>0</v>
      </c>
      <c r="P4063" s="8">
        <f t="shared" si="325"/>
        <v>0</v>
      </c>
      <c r="Q4063" t="s">
        <v>8317</v>
      </c>
      <c r="R4063" t="s">
        <v>8318</v>
      </c>
      <c r="T4063" s="12">
        <f t="shared" si="326"/>
        <v>42779.364338061459</v>
      </c>
      <c r="U4063">
        <f t="shared" si="327"/>
        <v>42779</v>
      </c>
      <c r="V4063" s="16" t="str">
        <f t="shared" si="328"/>
        <v>117 years 1 months 13 days</v>
      </c>
    </row>
    <row r="4064" spans="1:22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24"/>
        <v>2.4500000000000001E-2</v>
      </c>
      <c r="P4064" s="8">
        <f t="shared" si="325"/>
        <v>163.33333333333334</v>
      </c>
      <c r="Q4064" t="s">
        <v>8317</v>
      </c>
      <c r="R4064" t="s">
        <v>8318</v>
      </c>
      <c r="T4064" s="12">
        <f t="shared" si="326"/>
        <v>42884.145011820328</v>
      </c>
      <c r="U4064">
        <f t="shared" si="327"/>
        <v>42884</v>
      </c>
      <c r="V4064" s="16" t="str">
        <f t="shared" si="328"/>
        <v>117 years 4 months 29 days</v>
      </c>
    </row>
    <row r="4065" spans="1:22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24"/>
        <v>1.4210526315789474E-2</v>
      </c>
      <c r="P4065" s="8">
        <f t="shared" si="325"/>
        <v>15</v>
      </c>
      <c r="Q4065" t="s">
        <v>8317</v>
      </c>
      <c r="R4065" t="s">
        <v>8318</v>
      </c>
      <c r="T4065" s="12">
        <f t="shared" si="326"/>
        <v>42132.426524822695</v>
      </c>
      <c r="U4065">
        <f t="shared" si="327"/>
        <v>42132</v>
      </c>
      <c r="V4065" s="16" t="str">
        <f t="shared" si="328"/>
        <v>115 years 4 months 8 days</v>
      </c>
    </row>
    <row r="4066" spans="1:22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24"/>
        <v>0.1925</v>
      </c>
      <c r="P4066" s="8">
        <f t="shared" si="325"/>
        <v>64.166666666666671</v>
      </c>
      <c r="Q4066" t="s">
        <v>8317</v>
      </c>
      <c r="R4066" t="s">
        <v>8318</v>
      </c>
      <c r="T4066" s="12">
        <f t="shared" si="326"/>
        <v>42444.841914893615</v>
      </c>
      <c r="U4066">
        <f t="shared" si="327"/>
        <v>42444</v>
      </c>
      <c r="V4066" s="16" t="str">
        <f t="shared" si="328"/>
        <v>116 years 2 months 15 days</v>
      </c>
    </row>
    <row r="4067" spans="1:22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24"/>
        <v>6.7499999999999999E-3</v>
      </c>
      <c r="P4067" s="8">
        <f t="shared" si="325"/>
        <v>6.75</v>
      </c>
      <c r="Q4067" t="s">
        <v>8317</v>
      </c>
      <c r="R4067" t="s">
        <v>8318</v>
      </c>
      <c r="T4067" s="12">
        <f t="shared" si="326"/>
        <v>42179.680981087469</v>
      </c>
      <c r="U4067">
        <f t="shared" si="327"/>
        <v>42179</v>
      </c>
      <c r="V4067" s="16" t="str">
        <f t="shared" si="328"/>
        <v>115 years 5 months 24 days</v>
      </c>
    </row>
    <row r="4068" spans="1:22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24"/>
        <v>1.6666666666666668E-3</v>
      </c>
      <c r="P4068" s="8">
        <f t="shared" si="325"/>
        <v>25</v>
      </c>
      <c r="Q4068" t="s">
        <v>8317</v>
      </c>
      <c r="R4068" t="s">
        <v>8318</v>
      </c>
      <c r="T4068" s="12">
        <f t="shared" si="326"/>
        <v>42838.493947990537</v>
      </c>
      <c r="U4068">
        <f t="shared" si="327"/>
        <v>42838</v>
      </c>
      <c r="V4068" s="16" t="str">
        <f t="shared" si="328"/>
        <v>117 years 3 months 13 days</v>
      </c>
    </row>
    <row r="4069" spans="1:22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24"/>
        <v>0.60899999999999999</v>
      </c>
      <c r="P4069" s="8">
        <f t="shared" si="325"/>
        <v>179.11764705882354</v>
      </c>
      <c r="Q4069" t="s">
        <v>8317</v>
      </c>
      <c r="R4069" t="s">
        <v>8318</v>
      </c>
      <c r="T4069" s="12">
        <f t="shared" si="326"/>
        <v>42589.382387706857</v>
      </c>
      <c r="U4069">
        <f t="shared" si="327"/>
        <v>42589</v>
      </c>
      <c r="V4069" s="16" t="str">
        <f t="shared" si="328"/>
        <v>116 years 7 months 7 days</v>
      </c>
    </row>
    <row r="4070" spans="1:22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24"/>
        <v>0.01</v>
      </c>
      <c r="P4070" s="8">
        <f t="shared" si="325"/>
        <v>34.950000000000003</v>
      </c>
      <c r="Q4070" t="s">
        <v>8317</v>
      </c>
      <c r="R4070" t="s">
        <v>8318</v>
      </c>
      <c r="T4070" s="12">
        <f t="shared" si="326"/>
        <v>43083.523108747038</v>
      </c>
      <c r="U4070">
        <f t="shared" si="327"/>
        <v>43083</v>
      </c>
      <c r="V4070" s="16" t="str">
        <f t="shared" si="328"/>
        <v>117 years 11 months 14 days</v>
      </c>
    </row>
    <row r="4071" spans="1:22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24"/>
        <v>0.34399999999999997</v>
      </c>
      <c r="P4071" s="8">
        <f t="shared" si="325"/>
        <v>33.07692307692308</v>
      </c>
      <c r="Q4071" t="s">
        <v>8317</v>
      </c>
      <c r="R4071" t="s">
        <v>8318</v>
      </c>
      <c r="T4071" s="12">
        <f t="shared" si="326"/>
        <v>42372.406099290776</v>
      </c>
      <c r="U4071">
        <f t="shared" si="327"/>
        <v>42372</v>
      </c>
      <c r="V4071" s="16" t="str">
        <f t="shared" si="328"/>
        <v>116 years 0 months 3 days</v>
      </c>
    </row>
    <row r="4072" spans="1:22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24"/>
        <v>0.16500000000000001</v>
      </c>
      <c r="P4072" s="8">
        <f t="shared" si="325"/>
        <v>27.5</v>
      </c>
      <c r="Q4072" t="s">
        <v>8317</v>
      </c>
      <c r="R4072" t="s">
        <v>8318</v>
      </c>
      <c r="T4072" s="12">
        <f t="shared" si="326"/>
        <v>42381.603073286045</v>
      </c>
      <c r="U4072">
        <f t="shared" si="327"/>
        <v>42381</v>
      </c>
      <c r="V4072" s="16" t="str">
        <f t="shared" si="328"/>
        <v>116 years 0 months 12 days</v>
      </c>
    </row>
    <row r="4073" spans="1:22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24"/>
        <v>0</v>
      </c>
      <c r="P4073" s="8">
        <f t="shared" si="325"/>
        <v>0</v>
      </c>
      <c r="Q4073" t="s">
        <v>8317</v>
      </c>
      <c r="R4073" t="s">
        <v>8318</v>
      </c>
      <c r="T4073" s="12">
        <f t="shared" si="326"/>
        <v>43064.977907801418</v>
      </c>
      <c r="U4073">
        <f t="shared" si="327"/>
        <v>43064</v>
      </c>
      <c r="V4073" s="16" t="str">
        <f t="shared" si="328"/>
        <v>117 years 10 months 25 days</v>
      </c>
    </row>
    <row r="4074" spans="1:22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24"/>
        <v>4.0000000000000001E-3</v>
      </c>
      <c r="P4074" s="8">
        <f t="shared" si="325"/>
        <v>2</v>
      </c>
      <c r="Q4074" t="s">
        <v>8317</v>
      </c>
      <c r="R4074" t="s">
        <v>8318</v>
      </c>
      <c r="T4074" s="12">
        <f t="shared" si="326"/>
        <v>42158.053321513005</v>
      </c>
      <c r="U4074">
        <f t="shared" si="327"/>
        <v>42158</v>
      </c>
      <c r="V4074" s="16" t="str">
        <f t="shared" si="328"/>
        <v>115 years 5 months 3 days</v>
      </c>
    </row>
    <row r="4075" spans="1:22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24"/>
        <v>1.0571428571428572E-2</v>
      </c>
      <c r="P4075" s="8">
        <f t="shared" si="325"/>
        <v>18.5</v>
      </c>
      <c r="Q4075" t="s">
        <v>8317</v>
      </c>
      <c r="R4075" t="s">
        <v>8318</v>
      </c>
      <c r="T4075" s="12">
        <f t="shared" si="326"/>
        <v>42429.274539007085</v>
      </c>
      <c r="U4075">
        <f t="shared" si="327"/>
        <v>42429</v>
      </c>
      <c r="V4075" s="16" t="str">
        <f t="shared" si="328"/>
        <v>116 years 1 months 29 days</v>
      </c>
    </row>
    <row r="4076" spans="1:22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24"/>
        <v>0.26727272727272727</v>
      </c>
      <c r="P4076" s="8">
        <f t="shared" si="325"/>
        <v>35</v>
      </c>
      <c r="Q4076" t="s">
        <v>8317</v>
      </c>
      <c r="R4076" t="s">
        <v>8318</v>
      </c>
      <c r="T4076" s="12">
        <f t="shared" si="326"/>
        <v>42638.848404255317</v>
      </c>
      <c r="U4076">
        <f t="shared" si="327"/>
        <v>42638</v>
      </c>
      <c r="V4076" s="16" t="str">
        <f t="shared" si="328"/>
        <v>116 years 8 months 25 days</v>
      </c>
    </row>
    <row r="4077" spans="1:22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24"/>
        <v>0.28799999999999998</v>
      </c>
      <c r="P4077" s="8">
        <f t="shared" si="325"/>
        <v>44.307692307692307</v>
      </c>
      <c r="Q4077" t="s">
        <v>8317</v>
      </c>
      <c r="R4077" t="s">
        <v>8318</v>
      </c>
      <c r="T4077" s="12">
        <f t="shared" si="326"/>
        <v>42123.607198581558</v>
      </c>
      <c r="U4077">
        <f t="shared" si="327"/>
        <v>42123</v>
      </c>
      <c r="V4077" s="16" t="str">
        <f t="shared" si="328"/>
        <v>115 years 3 months 29 days</v>
      </c>
    </row>
    <row r="4078" spans="1:22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24"/>
        <v>0</v>
      </c>
      <c r="P4078" s="8">
        <f t="shared" si="325"/>
        <v>0</v>
      </c>
      <c r="Q4078" t="s">
        <v>8317</v>
      </c>
      <c r="R4078" t="s">
        <v>8318</v>
      </c>
      <c r="T4078" s="12">
        <f t="shared" si="326"/>
        <v>42253.053770685576</v>
      </c>
      <c r="U4078">
        <f t="shared" si="327"/>
        <v>42253</v>
      </c>
      <c r="V4078" s="16" t="str">
        <f t="shared" si="328"/>
        <v>115 years 8 months 6 days</v>
      </c>
    </row>
    <row r="4079" spans="1:22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24"/>
        <v>8.8999999999999996E-2</v>
      </c>
      <c r="P4079" s="8">
        <f t="shared" si="325"/>
        <v>222.5</v>
      </c>
      <c r="Q4079" t="s">
        <v>8317</v>
      </c>
      <c r="R4079" t="s">
        <v>8318</v>
      </c>
      <c r="T4079" s="12">
        <f t="shared" si="326"/>
        <v>43059.775342789595</v>
      </c>
      <c r="U4079">
        <f t="shared" si="327"/>
        <v>43059</v>
      </c>
      <c r="V4079" s="16" t="str">
        <f t="shared" si="328"/>
        <v>117 years 10 months 20 days</v>
      </c>
    </row>
    <row r="4080" spans="1:22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24"/>
        <v>0</v>
      </c>
      <c r="P4080" s="8">
        <f t="shared" si="325"/>
        <v>0</v>
      </c>
      <c r="Q4080" t="s">
        <v>8317</v>
      </c>
      <c r="R4080" t="s">
        <v>8318</v>
      </c>
      <c r="T4080" s="12">
        <f t="shared" si="326"/>
        <v>43097.641158392427</v>
      </c>
      <c r="U4080">
        <f t="shared" si="327"/>
        <v>43097</v>
      </c>
      <c r="V4080" s="16" t="str">
        <f t="shared" si="328"/>
        <v>117 years 11 months 28 days</v>
      </c>
    </row>
    <row r="4081" spans="1:22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24"/>
        <v>1.6666666666666668E-3</v>
      </c>
      <c r="P4081" s="8">
        <f t="shared" si="325"/>
        <v>5</v>
      </c>
      <c r="Q4081" t="s">
        <v>8317</v>
      </c>
      <c r="R4081" t="s">
        <v>8318</v>
      </c>
      <c r="T4081" s="12">
        <f t="shared" si="326"/>
        <v>42871.072352245865</v>
      </c>
      <c r="U4081">
        <f t="shared" si="327"/>
        <v>42871</v>
      </c>
      <c r="V4081" s="16" t="str">
        <f t="shared" si="328"/>
        <v>117 years 4 months 16 days</v>
      </c>
    </row>
    <row r="4082" spans="1:22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24"/>
        <v>0</v>
      </c>
      <c r="P4082" s="8">
        <f t="shared" si="325"/>
        <v>0</v>
      </c>
      <c r="Q4082" t="s">
        <v>8317</v>
      </c>
      <c r="R4082" t="s">
        <v>8318</v>
      </c>
      <c r="T4082" s="12">
        <f t="shared" si="326"/>
        <v>42871.847706855791</v>
      </c>
      <c r="U4082">
        <f t="shared" si="327"/>
        <v>42871</v>
      </c>
      <c r="V4082" s="16" t="str">
        <f t="shared" si="328"/>
        <v>117 years 4 months 16 days</v>
      </c>
    </row>
    <row r="4083" spans="1:22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24"/>
        <v>0.15737410071942445</v>
      </c>
      <c r="P4083" s="8">
        <f t="shared" si="325"/>
        <v>29.166666666666668</v>
      </c>
      <c r="Q4083" t="s">
        <v>8317</v>
      </c>
      <c r="R4083" t="s">
        <v>8318</v>
      </c>
      <c r="T4083" s="12">
        <f t="shared" si="326"/>
        <v>42391.728427895978</v>
      </c>
      <c r="U4083">
        <f t="shared" si="327"/>
        <v>42391</v>
      </c>
      <c r="V4083" s="16" t="str">
        <f t="shared" si="328"/>
        <v>116 years 0 months 22 days</v>
      </c>
    </row>
    <row r="4084" spans="1:22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24"/>
        <v>0.02</v>
      </c>
      <c r="P4084" s="8">
        <f t="shared" si="325"/>
        <v>1.5</v>
      </c>
      <c r="Q4084" t="s">
        <v>8317</v>
      </c>
      <c r="R4084" t="s">
        <v>8318</v>
      </c>
      <c r="T4084" s="12">
        <f t="shared" si="326"/>
        <v>42662.98762411347</v>
      </c>
      <c r="U4084">
        <f t="shared" si="327"/>
        <v>42662</v>
      </c>
      <c r="V4084" s="16" t="str">
        <f t="shared" si="328"/>
        <v>116 years 9 months 19 days</v>
      </c>
    </row>
    <row r="4085" spans="1:22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24"/>
        <v>0.21685714285714286</v>
      </c>
      <c r="P4085" s="8">
        <f t="shared" si="325"/>
        <v>126.5</v>
      </c>
      <c r="Q4085" t="s">
        <v>8317</v>
      </c>
      <c r="R4085" t="s">
        <v>8318</v>
      </c>
      <c r="T4085" s="12">
        <f t="shared" si="326"/>
        <v>42710.551016548459</v>
      </c>
      <c r="U4085">
        <f t="shared" si="327"/>
        <v>42710</v>
      </c>
      <c r="V4085" s="16" t="str">
        <f t="shared" si="328"/>
        <v>116 years 11 months 6 days</v>
      </c>
    </row>
    <row r="4086" spans="1:22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24"/>
        <v>3.3333333333333335E-3</v>
      </c>
      <c r="P4086" s="8">
        <f t="shared" si="325"/>
        <v>10</v>
      </c>
      <c r="Q4086" t="s">
        <v>8317</v>
      </c>
      <c r="R4086" t="s">
        <v>8318</v>
      </c>
      <c r="T4086" s="12">
        <f t="shared" si="326"/>
        <v>42984.942151300238</v>
      </c>
      <c r="U4086">
        <f t="shared" si="327"/>
        <v>42984</v>
      </c>
      <c r="V4086" s="16" t="str">
        <f t="shared" si="328"/>
        <v>117 years 8 months 6 days</v>
      </c>
    </row>
    <row r="4087" spans="1:22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24"/>
        <v>2.8571428571428571E-3</v>
      </c>
      <c r="P4087" s="8">
        <f t="shared" si="325"/>
        <v>10</v>
      </c>
      <c r="Q4087" t="s">
        <v>8317</v>
      </c>
      <c r="R4087" t="s">
        <v>8318</v>
      </c>
      <c r="T4087" s="12">
        <f t="shared" si="326"/>
        <v>42409.113179669024</v>
      </c>
      <c r="U4087">
        <f t="shared" si="327"/>
        <v>42409</v>
      </c>
      <c r="V4087" s="16" t="str">
        <f t="shared" si="328"/>
        <v>116 years 1 months 9 days</v>
      </c>
    </row>
    <row r="4088" spans="1:22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24"/>
        <v>4.7E-2</v>
      </c>
      <c r="P4088" s="8">
        <f t="shared" si="325"/>
        <v>9.4</v>
      </c>
      <c r="Q4088" t="s">
        <v>8317</v>
      </c>
      <c r="R4088" t="s">
        <v>8318</v>
      </c>
      <c r="T4088" s="12">
        <f t="shared" si="326"/>
        <v>42660.691477541368</v>
      </c>
      <c r="U4088">
        <f t="shared" si="327"/>
        <v>42660</v>
      </c>
      <c r="V4088" s="16" t="str">
        <f t="shared" si="328"/>
        <v>116 years 9 months 17 days</v>
      </c>
    </row>
    <row r="4089" spans="1:22" ht="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24"/>
        <v>0</v>
      </c>
      <c r="P4089" s="8">
        <f t="shared" si="325"/>
        <v>0</v>
      </c>
      <c r="Q4089" t="s">
        <v>8317</v>
      </c>
      <c r="R4089" t="s">
        <v>8318</v>
      </c>
      <c r="T4089" s="12">
        <f t="shared" si="326"/>
        <v>42899.467919621748</v>
      </c>
      <c r="U4089">
        <f t="shared" si="327"/>
        <v>42899</v>
      </c>
      <c r="V4089" s="16" t="str">
        <f t="shared" si="328"/>
        <v>117 years 5 months 13 days</v>
      </c>
    </row>
    <row r="4090" spans="1:22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24"/>
        <v>0.108</v>
      </c>
      <c r="P4090" s="8">
        <f t="shared" si="325"/>
        <v>72</v>
      </c>
      <c r="Q4090" t="s">
        <v>8317</v>
      </c>
      <c r="R4090" t="s">
        <v>8318</v>
      </c>
      <c r="T4090" s="12">
        <f t="shared" si="326"/>
        <v>42339.675224586281</v>
      </c>
      <c r="U4090">
        <f t="shared" si="327"/>
        <v>42339</v>
      </c>
      <c r="V4090" s="16" t="str">
        <f t="shared" si="328"/>
        <v>115 years 11 months 1 days</v>
      </c>
    </row>
    <row r="4091" spans="1:22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24"/>
        <v>4.8000000000000001E-2</v>
      </c>
      <c r="P4091" s="8">
        <f t="shared" si="325"/>
        <v>30</v>
      </c>
      <c r="Q4091" t="s">
        <v>8317</v>
      </c>
      <c r="R4091" t="s">
        <v>8318</v>
      </c>
      <c r="T4091" s="12">
        <f t="shared" si="326"/>
        <v>42474.606241134745</v>
      </c>
      <c r="U4091">
        <f t="shared" si="327"/>
        <v>42474</v>
      </c>
      <c r="V4091" s="16" t="str">
        <f t="shared" si="328"/>
        <v>116 years 3 months 14 days</v>
      </c>
    </row>
    <row r="4092" spans="1:22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24"/>
        <v>3.2000000000000001E-2</v>
      </c>
      <c r="P4092" s="8">
        <f t="shared" si="325"/>
        <v>10.666666666666666</v>
      </c>
      <c r="Q4092" t="s">
        <v>8317</v>
      </c>
      <c r="R4092" t="s">
        <v>8318</v>
      </c>
      <c r="T4092" s="12">
        <f t="shared" si="326"/>
        <v>42563.396418439712</v>
      </c>
      <c r="U4092">
        <f t="shared" si="327"/>
        <v>42563</v>
      </c>
      <c r="V4092" s="16" t="str">
        <f t="shared" si="328"/>
        <v>116 years 6 months 12 days</v>
      </c>
    </row>
    <row r="4093" spans="1:22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24"/>
        <v>0.1275</v>
      </c>
      <c r="P4093" s="8">
        <f t="shared" si="325"/>
        <v>25.5</v>
      </c>
      <c r="Q4093" t="s">
        <v>8317</v>
      </c>
      <c r="R4093" t="s">
        <v>8318</v>
      </c>
      <c r="T4093" s="12">
        <f t="shared" si="326"/>
        <v>42339.566796690306</v>
      </c>
      <c r="U4093">
        <f t="shared" si="327"/>
        <v>42339</v>
      </c>
      <c r="V4093" s="16" t="str">
        <f t="shared" si="328"/>
        <v>115 years 11 months 1 days</v>
      </c>
    </row>
    <row r="4094" spans="1:22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24"/>
        <v>1.8181818181818181E-4</v>
      </c>
      <c r="P4094" s="8">
        <f t="shared" si="325"/>
        <v>20</v>
      </c>
      <c r="Q4094" t="s">
        <v>8317</v>
      </c>
      <c r="R4094" t="s">
        <v>8318</v>
      </c>
      <c r="T4094" s="12">
        <f t="shared" si="326"/>
        <v>42389.291335697395</v>
      </c>
      <c r="U4094">
        <f t="shared" si="327"/>
        <v>42389</v>
      </c>
      <c r="V4094" s="16" t="str">
        <f t="shared" si="328"/>
        <v>116 years 0 months 20 days</v>
      </c>
    </row>
    <row r="4095" spans="1:22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24"/>
        <v>2.4E-2</v>
      </c>
      <c r="P4095" s="8">
        <f t="shared" si="325"/>
        <v>15</v>
      </c>
      <c r="Q4095" t="s">
        <v>8317</v>
      </c>
      <c r="R4095" t="s">
        <v>8318</v>
      </c>
      <c r="T4095" s="12">
        <f t="shared" si="326"/>
        <v>42531.882895981085</v>
      </c>
      <c r="U4095">
        <f t="shared" si="327"/>
        <v>42531</v>
      </c>
      <c r="V4095" s="16" t="str">
        <f t="shared" si="328"/>
        <v>116 years 5 months 10 days</v>
      </c>
    </row>
    <row r="4096" spans="1:22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24"/>
        <v>0.36499999999999999</v>
      </c>
      <c r="P4096" s="8">
        <f t="shared" si="325"/>
        <v>91.25</v>
      </c>
      <c r="Q4096" t="s">
        <v>8317</v>
      </c>
      <c r="R4096" t="s">
        <v>8318</v>
      </c>
      <c r="T4096" s="12">
        <f t="shared" si="326"/>
        <v>42237.01063829787</v>
      </c>
      <c r="U4096">
        <f t="shared" si="327"/>
        <v>42237</v>
      </c>
      <c r="V4096" s="16" t="str">
        <f t="shared" si="328"/>
        <v>115 years 7 months 21 days</v>
      </c>
    </row>
    <row r="4097" spans="1:22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24"/>
        <v>2.6666666666666668E-2</v>
      </c>
      <c r="P4097" s="8">
        <f t="shared" si="325"/>
        <v>800</v>
      </c>
      <c r="Q4097" t="s">
        <v>8317</v>
      </c>
      <c r="R4097" t="s">
        <v>8318</v>
      </c>
      <c r="T4097" s="12">
        <f t="shared" si="326"/>
        <v>43057.039598108742</v>
      </c>
      <c r="U4097">
        <f t="shared" si="327"/>
        <v>43057</v>
      </c>
      <c r="V4097" s="16" t="str">
        <f t="shared" si="328"/>
        <v>117 years 10 months 18 days</v>
      </c>
    </row>
    <row r="4098" spans="1:22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24"/>
        <v>0.11428571428571428</v>
      </c>
      <c r="P4098" s="8">
        <f t="shared" si="325"/>
        <v>80</v>
      </c>
      <c r="Q4098" t="s">
        <v>8317</v>
      </c>
      <c r="R4098" t="s">
        <v>8318</v>
      </c>
      <c r="T4098" s="12">
        <f t="shared" si="326"/>
        <v>43115.761453900712</v>
      </c>
      <c r="U4098">
        <f t="shared" si="327"/>
        <v>43115</v>
      </c>
      <c r="V4098" s="16" t="str">
        <f t="shared" si="328"/>
        <v>118 years 0 months 15 days</v>
      </c>
    </row>
    <row r="4099" spans="1:22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9">E4099/D4099</f>
        <v>0</v>
      </c>
      <c r="P4099" s="8">
        <f t="shared" ref="P4099:P4115" si="330">IFERROR(E4099/L4099, 0)</f>
        <v>0</v>
      </c>
      <c r="Q4099" t="s">
        <v>8317</v>
      </c>
      <c r="R4099" t="s">
        <v>8318</v>
      </c>
      <c r="T4099" s="12">
        <f t="shared" ref="T4099:T4115" si="331">(J4099/84600)+25569+(-8/24)</f>
        <v>42701.423605200944</v>
      </c>
      <c r="U4099">
        <f t="shared" ref="U4099:U4115" si="332">DATEDIF(S4099,T4099, "D")</f>
        <v>42701</v>
      </c>
      <c r="V4099" s="16" t="str">
        <f t="shared" ref="V4099:V4115" si="333">DATEDIF(0,U4099,"y")&amp;" years " &amp;DATEDIF(0,U4099,"ym")&amp;" months "&amp;DATEDIF(0,U4099,"md")&amp;" days"</f>
        <v>116 years 10 months 27 days</v>
      </c>
    </row>
    <row r="4100" spans="1:22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9"/>
        <v>0</v>
      </c>
      <c r="P4100" s="8">
        <f t="shared" si="330"/>
        <v>0</v>
      </c>
      <c r="Q4100" t="s">
        <v>8317</v>
      </c>
      <c r="R4100" t="s">
        <v>8318</v>
      </c>
      <c r="T4100" s="12">
        <f t="shared" si="331"/>
        <v>42855.531879432623</v>
      </c>
      <c r="U4100">
        <f t="shared" si="332"/>
        <v>42855</v>
      </c>
      <c r="V4100" s="16" t="str">
        <f t="shared" si="333"/>
        <v>117 years 3 months 30 days</v>
      </c>
    </row>
    <row r="4101" spans="1:22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9"/>
        <v>1.1111111111111112E-2</v>
      </c>
      <c r="P4101" s="8">
        <f t="shared" si="330"/>
        <v>50</v>
      </c>
      <c r="Q4101" t="s">
        <v>8317</v>
      </c>
      <c r="R4101" t="s">
        <v>8318</v>
      </c>
      <c r="T4101" s="12">
        <f t="shared" si="331"/>
        <v>42932.258546099292</v>
      </c>
      <c r="U4101">
        <f t="shared" si="332"/>
        <v>42932</v>
      </c>
      <c r="V4101" s="16" t="str">
        <f t="shared" si="333"/>
        <v>117 years 6 months 16 days</v>
      </c>
    </row>
    <row r="4102" spans="1:22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9"/>
        <v>0</v>
      </c>
      <c r="P4102" s="8">
        <f t="shared" si="330"/>
        <v>0</v>
      </c>
      <c r="Q4102" t="s">
        <v>8317</v>
      </c>
      <c r="R4102" t="s">
        <v>8318</v>
      </c>
      <c r="T4102" s="12">
        <f t="shared" si="331"/>
        <v>42274.836761229315</v>
      </c>
      <c r="U4102">
        <f t="shared" si="332"/>
        <v>42274</v>
      </c>
      <c r="V4102" s="16" t="str">
        <f t="shared" si="333"/>
        <v>115 years 8 months 27 days</v>
      </c>
    </row>
    <row r="4103" spans="1:22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9"/>
        <v>0</v>
      </c>
      <c r="P4103" s="8">
        <f t="shared" si="330"/>
        <v>0</v>
      </c>
      <c r="Q4103" t="s">
        <v>8317</v>
      </c>
      <c r="R4103" t="s">
        <v>8318</v>
      </c>
      <c r="T4103" s="12">
        <f t="shared" si="331"/>
        <v>43095.717281323879</v>
      </c>
      <c r="U4103">
        <f t="shared" si="332"/>
        <v>43095</v>
      </c>
      <c r="V4103" s="16" t="str">
        <f t="shared" si="333"/>
        <v>117 years 11 months 26 days</v>
      </c>
    </row>
    <row r="4104" spans="1:22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9"/>
        <v>0.27400000000000002</v>
      </c>
      <c r="P4104" s="8">
        <f t="shared" si="330"/>
        <v>22.833333333333332</v>
      </c>
      <c r="Q4104" t="s">
        <v>8317</v>
      </c>
      <c r="R4104" t="s">
        <v>8318</v>
      </c>
      <c r="T4104" s="12">
        <f t="shared" si="331"/>
        <v>42835.234905437348</v>
      </c>
      <c r="U4104">
        <f t="shared" si="332"/>
        <v>42835</v>
      </c>
      <c r="V4104" s="16" t="str">
        <f t="shared" si="333"/>
        <v>117 years 3 months 10 days</v>
      </c>
    </row>
    <row r="4105" spans="1:22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9"/>
        <v>0.1</v>
      </c>
      <c r="P4105" s="8">
        <f t="shared" si="330"/>
        <v>16.666666666666668</v>
      </c>
      <c r="Q4105" t="s">
        <v>8317</v>
      </c>
      <c r="R4105" t="s">
        <v>8318</v>
      </c>
      <c r="T4105" s="12">
        <f t="shared" si="331"/>
        <v>42542.113073286055</v>
      </c>
      <c r="U4105">
        <f t="shared" si="332"/>
        <v>42542</v>
      </c>
      <c r="V4105" s="16" t="str">
        <f t="shared" si="333"/>
        <v>116 years 5 months 21 days</v>
      </c>
    </row>
    <row r="4106" spans="1:22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9"/>
        <v>0.21366666666666667</v>
      </c>
      <c r="P4106" s="8">
        <f t="shared" si="330"/>
        <v>45.785714285714285</v>
      </c>
      <c r="Q4106" t="s">
        <v>8317</v>
      </c>
      <c r="R4106" t="s">
        <v>8318</v>
      </c>
      <c r="T4106" s="12">
        <f t="shared" si="331"/>
        <v>43003.163522458628</v>
      </c>
      <c r="U4106">
        <f t="shared" si="332"/>
        <v>43003</v>
      </c>
      <c r="V4106" s="16" t="str">
        <f t="shared" si="333"/>
        <v>117 years 8 months 25 days</v>
      </c>
    </row>
    <row r="4107" spans="1:22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9"/>
        <v>6.9696969696969702E-2</v>
      </c>
      <c r="P4107" s="8">
        <f t="shared" si="330"/>
        <v>383.33333333333331</v>
      </c>
      <c r="Q4107" t="s">
        <v>8317</v>
      </c>
      <c r="R4107" t="s">
        <v>8318</v>
      </c>
      <c r="T4107" s="12">
        <f t="shared" si="331"/>
        <v>43061.102943262413</v>
      </c>
      <c r="U4107">
        <f t="shared" si="332"/>
        <v>43061</v>
      </c>
      <c r="V4107" s="16" t="str">
        <f t="shared" si="333"/>
        <v>117 years 10 months 22 days</v>
      </c>
    </row>
    <row r="4108" spans="1:22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9"/>
        <v>0.70599999999999996</v>
      </c>
      <c r="P4108" s="8">
        <f t="shared" si="330"/>
        <v>106.96969696969697</v>
      </c>
      <c r="Q4108" t="s">
        <v>8317</v>
      </c>
      <c r="R4108" t="s">
        <v>8318</v>
      </c>
      <c r="T4108" s="12">
        <f t="shared" si="331"/>
        <v>42403.440496453899</v>
      </c>
      <c r="U4108">
        <f t="shared" si="332"/>
        <v>42403</v>
      </c>
      <c r="V4108" s="16" t="str">
        <f t="shared" si="333"/>
        <v>116 years 1 months 3 days</v>
      </c>
    </row>
    <row r="4109" spans="1:22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9"/>
        <v>2.0500000000000001E-2</v>
      </c>
      <c r="P4109" s="8">
        <f t="shared" si="330"/>
        <v>10.25</v>
      </c>
      <c r="Q4109" t="s">
        <v>8317</v>
      </c>
      <c r="R4109" t="s">
        <v>8318</v>
      </c>
      <c r="T4109" s="12">
        <f t="shared" si="331"/>
        <v>42230.709231678484</v>
      </c>
      <c r="U4109">
        <f t="shared" si="332"/>
        <v>42230</v>
      </c>
      <c r="V4109" s="16" t="str">
        <f t="shared" si="333"/>
        <v>115 years 7 months 14 days</v>
      </c>
    </row>
    <row r="4110" spans="1:22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9"/>
        <v>1.9666666666666666E-2</v>
      </c>
      <c r="P4110" s="8">
        <f t="shared" si="330"/>
        <v>59</v>
      </c>
      <c r="Q4110" t="s">
        <v>8317</v>
      </c>
      <c r="R4110" t="s">
        <v>8318</v>
      </c>
      <c r="T4110" s="12">
        <f t="shared" si="331"/>
        <v>43132.613912529552</v>
      </c>
      <c r="U4110">
        <f t="shared" si="332"/>
        <v>43132</v>
      </c>
      <c r="V4110" s="16" t="str">
        <f t="shared" si="333"/>
        <v>118 years 1 months 1 days</v>
      </c>
    </row>
    <row r="4111" spans="1:22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9"/>
        <v>0</v>
      </c>
      <c r="P4111" s="8">
        <f t="shared" si="330"/>
        <v>0</v>
      </c>
      <c r="Q4111" t="s">
        <v>8317</v>
      </c>
      <c r="R4111" t="s">
        <v>8318</v>
      </c>
      <c r="T4111" s="12">
        <f t="shared" si="331"/>
        <v>42663.345200945623</v>
      </c>
      <c r="U4111">
        <f t="shared" si="332"/>
        <v>42663</v>
      </c>
      <c r="V4111" s="16" t="str">
        <f t="shared" si="333"/>
        <v>116 years 9 months 20 days</v>
      </c>
    </row>
    <row r="4112" spans="1:22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9"/>
        <v>0.28666666666666668</v>
      </c>
      <c r="P4112" s="8">
        <f t="shared" si="330"/>
        <v>14.333333333333334</v>
      </c>
      <c r="Q4112" t="s">
        <v>8317</v>
      </c>
      <c r="R4112" t="s">
        <v>8318</v>
      </c>
      <c r="T4112" s="12">
        <f t="shared" si="331"/>
        <v>42872.796111111107</v>
      </c>
      <c r="U4112">
        <f t="shared" si="332"/>
        <v>42872</v>
      </c>
      <c r="V4112" s="16" t="str">
        <f t="shared" si="333"/>
        <v>117 years 4 months 17 days</v>
      </c>
    </row>
    <row r="4113" spans="1:22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9"/>
        <v>3.1333333333333331E-2</v>
      </c>
      <c r="P4113" s="8">
        <f t="shared" si="330"/>
        <v>15.666666666666666</v>
      </c>
      <c r="Q4113" t="s">
        <v>8317</v>
      </c>
      <c r="R4113" t="s">
        <v>8318</v>
      </c>
      <c r="T4113" s="12">
        <f t="shared" si="331"/>
        <v>42379.018203309686</v>
      </c>
      <c r="U4113">
        <f t="shared" si="332"/>
        <v>42379</v>
      </c>
      <c r="V4113" s="16" t="str">
        <f t="shared" si="333"/>
        <v>116 years 0 months 10 days</v>
      </c>
    </row>
    <row r="4114" spans="1:22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9"/>
        <v>4.0000000000000002E-4</v>
      </c>
      <c r="P4114" s="8">
        <f t="shared" si="330"/>
        <v>1</v>
      </c>
      <c r="Q4114" t="s">
        <v>8317</v>
      </c>
      <c r="R4114" t="s">
        <v>8318</v>
      </c>
      <c r="T4114" s="12">
        <f t="shared" si="331"/>
        <v>42758.739787234044</v>
      </c>
      <c r="U4114">
        <f t="shared" si="332"/>
        <v>42758</v>
      </c>
      <c r="V4114" s="16" t="str">
        <f t="shared" si="333"/>
        <v>117 years 0 months 23 days</v>
      </c>
    </row>
    <row r="4115" spans="1:22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9"/>
        <v>2E-3</v>
      </c>
      <c r="P4115" s="8">
        <f t="shared" si="330"/>
        <v>1</v>
      </c>
      <c r="Q4115" t="s">
        <v>8317</v>
      </c>
      <c r="R4115" t="s">
        <v>8318</v>
      </c>
      <c r="T4115" s="12">
        <f t="shared" si="331"/>
        <v>42715.464810874699</v>
      </c>
      <c r="U4115">
        <f t="shared" si="332"/>
        <v>42715</v>
      </c>
      <c r="V4115" s="16" t="str">
        <f t="shared" si="333"/>
        <v>116 years 11 months 11 days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0"/>
        <cfvo type="percentile" val="50"/>
        <cfvo type="percentile" val="1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C5EE-742C-1D4C-A19D-5734140455BF}">
  <dimension ref="A3:B36"/>
  <sheetViews>
    <sheetView zoomScale="75" workbookViewId="0">
      <selection activeCell="A3" sqref="A3"/>
    </sheetView>
  </sheetViews>
  <sheetFormatPr baseColWidth="10" defaultRowHeight="15"/>
  <cols>
    <col min="1" max="1" width="12.6640625" bestFit="1" customWidth="1"/>
    <col min="2" max="2" width="14" bestFit="1" customWidth="1"/>
    <col min="3" max="13" width="14.83203125" bestFit="1" customWidth="1"/>
    <col min="14" max="14" width="14.6640625" bestFit="1" customWidth="1"/>
    <col min="15" max="24" width="12.33203125" bestFit="1" customWidth="1"/>
    <col min="25" max="25" width="14.83203125" bestFit="1" customWidth="1"/>
    <col min="26" max="29" width="12.6640625" bestFit="1" customWidth="1"/>
    <col min="30" max="30" width="15.1640625" bestFit="1" customWidth="1"/>
    <col min="31" max="33" width="12.5" bestFit="1" customWidth="1"/>
    <col min="34" max="34" width="15" bestFit="1" customWidth="1"/>
    <col min="35" max="41" width="14" bestFit="1" customWidth="1"/>
    <col min="42" max="42" width="16.6640625" bestFit="1" customWidth="1"/>
    <col min="43" max="51" width="13.1640625" bestFit="1" customWidth="1"/>
    <col min="52" max="52" width="15.6640625" bestFit="1" customWidth="1"/>
    <col min="53" max="61" width="12.83203125" bestFit="1" customWidth="1"/>
    <col min="62" max="62" width="15.33203125" bestFit="1" customWidth="1"/>
    <col min="63" max="64" width="12.6640625" bestFit="1" customWidth="1"/>
    <col min="65" max="65" width="15.1640625" bestFit="1" customWidth="1"/>
    <col min="66" max="69" width="12.1640625" bestFit="1" customWidth="1"/>
    <col min="70" max="70" width="14.6640625" bestFit="1" customWidth="1"/>
    <col min="71" max="74" width="12.83203125" bestFit="1" customWidth="1"/>
    <col min="75" max="75" width="15.33203125" bestFit="1" customWidth="1"/>
    <col min="76" max="80" width="11.6640625" bestFit="1" customWidth="1"/>
    <col min="81" max="81" width="14.1640625" bestFit="1" customWidth="1"/>
    <col min="82" max="84" width="12.1640625" bestFit="1" customWidth="1"/>
    <col min="85" max="85" width="14.6640625" bestFit="1" customWidth="1"/>
    <col min="89" max="89" width="13.33203125" bestFit="1" customWidth="1"/>
    <col min="90" max="95" width="12.6640625" bestFit="1" customWidth="1"/>
    <col min="96" max="96" width="15.1640625" bestFit="1" customWidth="1"/>
    <col min="97" max="101" width="11.1640625" bestFit="1" customWidth="1"/>
    <col min="102" max="102" width="13.6640625" bestFit="1" customWidth="1"/>
    <col min="103" max="108" width="11.5" bestFit="1" customWidth="1"/>
    <col min="109" max="109" width="14" bestFit="1" customWidth="1"/>
    <col min="110" max="111" width="12.6640625" bestFit="1" customWidth="1"/>
    <col min="112" max="112" width="15.1640625" bestFit="1" customWidth="1"/>
    <col min="113" max="128" width="13.5" bestFit="1" customWidth="1"/>
    <col min="129" max="129" width="16" bestFit="1" customWidth="1"/>
    <col min="130" max="132" width="12.5" bestFit="1" customWidth="1"/>
    <col min="133" max="133" width="15" bestFit="1" customWidth="1"/>
    <col min="134" max="139" width="12.5" bestFit="1" customWidth="1"/>
    <col min="140" max="140" width="15" bestFit="1" customWidth="1"/>
    <col min="141" max="145" width="12.1640625" bestFit="1" customWidth="1"/>
    <col min="146" max="146" width="14.6640625" bestFit="1" customWidth="1"/>
    <col min="147" max="151" width="12.6640625" bestFit="1" customWidth="1"/>
    <col min="152" max="152" width="15.1640625" bestFit="1" customWidth="1"/>
    <col min="153" max="153" width="12.33203125" bestFit="1" customWidth="1"/>
    <col min="154" max="154" width="14.83203125" bestFit="1" customWidth="1"/>
    <col min="155" max="165" width="12.33203125" bestFit="1" customWidth="1"/>
    <col min="166" max="166" width="14.83203125" bestFit="1" customWidth="1"/>
    <col min="167" max="171" width="13.1640625" bestFit="1" customWidth="1"/>
    <col min="172" max="172" width="15.6640625" bestFit="1" customWidth="1"/>
    <col min="173" max="184" width="13.33203125" bestFit="1" customWidth="1"/>
    <col min="185" max="185" width="15.83203125" bestFit="1" customWidth="1"/>
    <col min="186" max="189" width="13.83203125" bestFit="1" customWidth="1"/>
    <col min="190" max="190" width="16.5" bestFit="1" customWidth="1"/>
    <col min="191" max="196" width="13" bestFit="1" customWidth="1"/>
    <col min="197" max="197" width="15.5" bestFit="1" customWidth="1"/>
    <col min="198" max="213" width="13.6640625" bestFit="1" customWidth="1"/>
    <col min="214" max="214" width="16.33203125" bestFit="1" customWidth="1"/>
    <col min="215" max="223" width="13.1640625" bestFit="1" customWidth="1"/>
    <col min="224" max="224" width="15.6640625" bestFit="1" customWidth="1"/>
    <col min="225" max="243" width="12.6640625" bestFit="1" customWidth="1"/>
    <col min="244" max="244" width="15.1640625" bestFit="1" customWidth="1"/>
    <col min="245" max="257" width="12.83203125" bestFit="1" customWidth="1"/>
    <col min="258" max="258" width="15.33203125" bestFit="1" customWidth="1"/>
    <col min="259" max="259" width="10" bestFit="1" customWidth="1"/>
  </cols>
  <sheetData>
    <row r="3" spans="1:2">
      <c r="A3" s="9" t="s">
        <v>8384</v>
      </c>
      <c r="B3" t="s">
        <v>8388</v>
      </c>
    </row>
    <row r="4" spans="1:2">
      <c r="A4" s="10" t="s">
        <v>8310</v>
      </c>
      <c r="B4" s="11">
        <v>520</v>
      </c>
    </row>
    <row r="5" spans="1:2">
      <c r="A5" s="10" t="s">
        <v>8342</v>
      </c>
      <c r="B5" s="11">
        <v>140</v>
      </c>
    </row>
    <row r="6" spans="1:2">
      <c r="A6" s="10" t="s">
        <v>8369</v>
      </c>
      <c r="B6" s="11">
        <v>20</v>
      </c>
    </row>
    <row r="7" spans="1:2">
      <c r="A7" s="10" t="s">
        <v>8367</v>
      </c>
      <c r="B7" s="11">
        <v>40</v>
      </c>
    </row>
    <row r="8" spans="1:2">
      <c r="A8" s="10" t="s">
        <v>8340</v>
      </c>
      <c r="B8" s="11">
        <v>40</v>
      </c>
    </row>
    <row r="9" spans="1:2">
      <c r="A9" s="10" t="s">
        <v>8365</v>
      </c>
      <c r="B9" s="11">
        <v>80</v>
      </c>
    </row>
    <row r="10" spans="1:2">
      <c r="A10" s="10" t="s">
        <v>8337</v>
      </c>
      <c r="B10" s="11">
        <v>100</v>
      </c>
    </row>
    <row r="11" spans="1:2">
      <c r="A11" s="10" t="s">
        <v>8334</v>
      </c>
      <c r="B11" s="11">
        <v>24</v>
      </c>
    </row>
    <row r="12" spans="1:2">
      <c r="A12" s="10" t="s">
        <v>8371</v>
      </c>
      <c r="B12" s="11">
        <v>40</v>
      </c>
    </row>
    <row r="13" spans="1:2">
      <c r="A13" s="10" t="s">
        <v>8332</v>
      </c>
      <c r="B13" s="11">
        <v>40</v>
      </c>
    </row>
    <row r="14" spans="1:2">
      <c r="A14" s="10" t="s">
        <v>8293</v>
      </c>
      <c r="B14" s="11">
        <v>60</v>
      </c>
    </row>
    <row r="15" spans="1:2">
      <c r="A15" s="10" t="s">
        <v>8329</v>
      </c>
      <c r="B15" s="11">
        <v>160</v>
      </c>
    </row>
    <row r="16" spans="1:2">
      <c r="A16" s="10" t="s">
        <v>8278</v>
      </c>
      <c r="B16" s="11">
        <v>60</v>
      </c>
    </row>
    <row r="17" spans="1:2">
      <c r="A17" s="10" t="s">
        <v>8277</v>
      </c>
      <c r="B17" s="11">
        <v>20</v>
      </c>
    </row>
    <row r="18" spans="1:2">
      <c r="A18" s="10" t="s">
        <v>8292</v>
      </c>
      <c r="B18" s="11">
        <v>40</v>
      </c>
    </row>
    <row r="19" spans="1:2">
      <c r="A19" s="10" t="s">
        <v>8276</v>
      </c>
      <c r="B19" s="11">
        <v>260</v>
      </c>
    </row>
    <row r="20" spans="1:2">
      <c r="A20" s="10" t="s">
        <v>8347</v>
      </c>
      <c r="B20" s="11">
        <v>20</v>
      </c>
    </row>
    <row r="21" spans="1:2">
      <c r="A21" s="10" t="s">
        <v>8344</v>
      </c>
      <c r="B21" s="11">
        <v>220</v>
      </c>
    </row>
    <row r="22" spans="1:2">
      <c r="A22" s="10" t="s">
        <v>8357</v>
      </c>
      <c r="B22" s="11">
        <v>20</v>
      </c>
    </row>
    <row r="23" spans="1:2">
      <c r="A23" s="10" t="s">
        <v>8379</v>
      </c>
      <c r="B23" s="11">
        <v>40</v>
      </c>
    </row>
    <row r="24" spans="1:2">
      <c r="A24" s="10" t="s">
        <v>8326</v>
      </c>
      <c r="B24" s="11">
        <v>40</v>
      </c>
    </row>
    <row r="25" spans="1:2">
      <c r="A25" s="10" t="s">
        <v>8323</v>
      </c>
      <c r="B25" s="11">
        <v>60</v>
      </c>
    </row>
    <row r="26" spans="1:2">
      <c r="A26" s="10" t="s">
        <v>8352</v>
      </c>
      <c r="B26" s="11">
        <v>20</v>
      </c>
    </row>
    <row r="27" spans="1:2">
      <c r="A27" s="10" t="s">
        <v>8350</v>
      </c>
      <c r="B27" s="11">
        <v>57</v>
      </c>
    </row>
    <row r="28" spans="1:2">
      <c r="A28" s="10" t="s">
        <v>8360</v>
      </c>
      <c r="B28" s="11">
        <v>20</v>
      </c>
    </row>
    <row r="29" spans="1:2">
      <c r="A29" s="10" t="s">
        <v>8362</v>
      </c>
      <c r="B29" s="11">
        <v>140</v>
      </c>
    </row>
    <row r="30" spans="1:2">
      <c r="A30" s="10" t="s">
        <v>8376</v>
      </c>
      <c r="B30" s="11">
        <v>20</v>
      </c>
    </row>
    <row r="31" spans="1:2">
      <c r="A31" s="10" t="s">
        <v>8374</v>
      </c>
      <c r="B31" s="11">
        <v>60</v>
      </c>
    </row>
    <row r="32" spans="1:2">
      <c r="A32" s="10" t="s">
        <v>8319</v>
      </c>
      <c r="B32" s="11">
        <v>360</v>
      </c>
    </row>
    <row r="33" spans="1:2">
      <c r="A33" s="10" t="s">
        <v>8382</v>
      </c>
      <c r="B33" s="11">
        <v>140</v>
      </c>
    </row>
    <row r="34" spans="1:2">
      <c r="A34" s="10" t="s">
        <v>8317</v>
      </c>
      <c r="B34" s="11">
        <v>1066</v>
      </c>
    </row>
    <row r="35" spans="1:2">
      <c r="A35" s="10" t="s">
        <v>8378</v>
      </c>
      <c r="B35" s="11">
        <v>187</v>
      </c>
    </row>
    <row r="36" spans="1:2">
      <c r="A36" s="10" t="s">
        <v>8385</v>
      </c>
      <c r="B3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98DFF-38D5-BC42-8C94-AC45B258DE10}">
  <dimension ref="A3:C23"/>
  <sheetViews>
    <sheetView workbookViewId="0">
      <selection activeCell="O13" sqref="O13"/>
    </sheetView>
  </sheetViews>
  <sheetFormatPr baseColWidth="10" defaultRowHeight="15"/>
  <cols>
    <col min="1" max="1" width="12.1640625" bestFit="1" customWidth="1"/>
    <col min="2" max="2" width="14" bestFit="1" customWidth="1"/>
    <col min="3" max="3" width="11.8320312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3">
      <c r="A3" s="9" t="s">
        <v>8384</v>
      </c>
      <c r="B3" t="s">
        <v>8388</v>
      </c>
      <c r="C3" t="s">
        <v>8386</v>
      </c>
    </row>
    <row r="4" spans="1:3">
      <c r="A4" s="10" t="s">
        <v>8353</v>
      </c>
      <c r="B4" s="11">
        <v>260</v>
      </c>
      <c r="C4" s="11">
        <v>260</v>
      </c>
    </row>
    <row r="5" spans="1:3">
      <c r="A5" s="10" t="s">
        <v>8316</v>
      </c>
      <c r="B5" s="11">
        <v>100</v>
      </c>
      <c r="C5" s="11">
        <v>100</v>
      </c>
    </row>
    <row r="6" spans="1:3">
      <c r="A6" s="10" t="s">
        <v>8372</v>
      </c>
      <c r="B6" s="11">
        <v>180</v>
      </c>
      <c r="C6" s="11">
        <v>180</v>
      </c>
    </row>
    <row r="7" spans="1:3">
      <c r="A7" s="10" t="s">
        <v>8315</v>
      </c>
      <c r="B7" s="11">
        <v>180</v>
      </c>
      <c r="C7" s="11">
        <v>180</v>
      </c>
    </row>
    <row r="8" spans="1:3">
      <c r="A8" s="10" t="s">
        <v>8314</v>
      </c>
      <c r="B8" s="11">
        <v>80</v>
      </c>
      <c r="C8" s="11">
        <v>80</v>
      </c>
    </row>
    <row r="9" spans="1:3">
      <c r="A9" s="10" t="s">
        <v>8320</v>
      </c>
      <c r="B9" s="11">
        <v>367</v>
      </c>
      <c r="C9" s="11">
        <v>367</v>
      </c>
    </row>
    <row r="10" spans="1:3">
      <c r="A10" s="10" t="s">
        <v>8338</v>
      </c>
      <c r="B10" s="11">
        <v>100</v>
      </c>
      <c r="C10" s="11">
        <v>100</v>
      </c>
    </row>
    <row r="11" spans="1:3">
      <c r="A11" s="10" t="s">
        <v>8380</v>
      </c>
      <c r="B11" s="11">
        <v>40</v>
      </c>
      <c r="C11" s="11">
        <v>40</v>
      </c>
    </row>
    <row r="12" spans="1:3">
      <c r="A12" s="10" t="s">
        <v>8327</v>
      </c>
      <c r="B12" s="11">
        <v>20</v>
      </c>
      <c r="C12" s="11">
        <v>20</v>
      </c>
    </row>
    <row r="13" spans="1:3">
      <c r="A13" s="10" t="s">
        <v>8348</v>
      </c>
      <c r="B13" s="11">
        <v>20</v>
      </c>
      <c r="C13" s="11">
        <v>20</v>
      </c>
    </row>
    <row r="14" spans="1:3">
      <c r="A14" s="10" t="s">
        <v>8355</v>
      </c>
      <c r="B14" s="11">
        <v>20</v>
      </c>
      <c r="C14" s="11">
        <v>20</v>
      </c>
    </row>
    <row r="15" spans="1:3">
      <c r="A15" s="10" t="s">
        <v>8324</v>
      </c>
      <c r="B15" s="11">
        <v>140</v>
      </c>
      <c r="C15" s="11">
        <v>140</v>
      </c>
    </row>
    <row r="16" spans="1:3">
      <c r="A16" s="10" t="s">
        <v>8345</v>
      </c>
      <c r="B16" s="11">
        <v>260</v>
      </c>
      <c r="C16" s="11">
        <v>260</v>
      </c>
    </row>
    <row r="17" spans="1:3">
      <c r="A17" s="10" t="s">
        <v>8330</v>
      </c>
      <c r="B17" s="11">
        <v>237</v>
      </c>
      <c r="C17" s="11">
        <v>237</v>
      </c>
    </row>
    <row r="18" spans="1:3">
      <c r="A18" s="10" t="s">
        <v>8318</v>
      </c>
      <c r="B18" s="11">
        <v>1046</v>
      </c>
      <c r="C18" s="11">
        <v>1046</v>
      </c>
    </row>
    <row r="19" spans="1:3">
      <c r="A19" s="10" t="s">
        <v>8313</v>
      </c>
      <c r="B19" s="11">
        <v>40</v>
      </c>
      <c r="C19" s="11">
        <v>40</v>
      </c>
    </row>
    <row r="20" spans="1:3">
      <c r="A20" s="10" t="s">
        <v>8312</v>
      </c>
      <c r="B20" s="11">
        <v>60</v>
      </c>
      <c r="C20" s="11">
        <v>60</v>
      </c>
    </row>
    <row r="21" spans="1:3">
      <c r="A21" s="10" t="s">
        <v>8311</v>
      </c>
      <c r="B21" s="11">
        <v>60</v>
      </c>
      <c r="C21" s="11">
        <v>60</v>
      </c>
    </row>
    <row r="22" spans="1:3">
      <c r="A22" s="10" t="s">
        <v>8335</v>
      </c>
      <c r="B22" s="11">
        <v>164</v>
      </c>
      <c r="C22" s="11">
        <v>164</v>
      </c>
    </row>
    <row r="23" spans="1:3">
      <c r="A23" s="10" t="s">
        <v>8385</v>
      </c>
      <c r="B23" s="11">
        <v>3374</v>
      </c>
      <c r="C23" s="11">
        <v>3374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8DF5E-D6DE-754F-A485-BCDFF2AD511B}">
  <dimension ref="A1:F575"/>
  <sheetViews>
    <sheetView workbookViewId="0">
      <selection activeCell="V15" sqref="V15"/>
    </sheetView>
  </sheetViews>
  <sheetFormatPr baseColWidth="10" defaultRowHeight="15"/>
  <cols>
    <col min="1" max="1" width="13.3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6.6640625" bestFit="1" customWidth="1"/>
    <col min="8" max="8" width="5.33203125" bestFit="1" customWidth="1"/>
    <col min="9" max="10" width="4.1640625" bestFit="1" customWidth="1"/>
    <col min="11" max="11" width="5.1640625" bestFit="1" customWidth="1"/>
    <col min="12" max="12" width="5.33203125" bestFit="1" customWidth="1"/>
    <col min="13" max="13" width="3.6640625" bestFit="1" customWidth="1"/>
    <col min="14" max="14" width="12.33203125" bestFit="1" customWidth="1"/>
    <col min="15" max="15" width="5.6640625" bestFit="1" customWidth="1"/>
    <col min="16" max="16" width="6" bestFit="1" customWidth="1"/>
    <col min="17" max="17" width="9.33203125" bestFit="1" customWidth="1"/>
    <col min="18" max="18" width="11.83203125" bestFit="1" customWidth="1"/>
    <col min="19" max="19" width="8.6640625" bestFit="1" customWidth="1"/>
    <col min="20" max="20" width="5" bestFit="1" customWidth="1"/>
    <col min="21" max="21" width="7.1640625" bestFit="1" customWidth="1"/>
    <col min="22" max="22" width="8.33203125" bestFit="1" customWidth="1"/>
    <col min="23" max="23" width="3.5" bestFit="1" customWidth="1"/>
    <col min="24" max="24" width="4.1640625" bestFit="1" customWidth="1"/>
    <col min="25" max="25" width="7.33203125" bestFit="1" customWidth="1"/>
    <col min="26" max="26" width="6.6640625" bestFit="1" customWidth="1"/>
    <col min="27" max="27" width="4.1640625" bestFit="1" customWidth="1"/>
    <col min="28" max="28" width="6.6640625" bestFit="1" customWidth="1"/>
    <col min="29" max="29" width="3.6640625" bestFit="1" customWidth="1"/>
    <col min="30" max="30" width="4.1640625" bestFit="1" customWidth="1"/>
    <col min="31" max="31" width="12.6640625" bestFit="1" customWidth="1"/>
    <col min="32" max="33" width="13.6640625" bestFit="1" customWidth="1"/>
    <col min="34" max="34" width="11.6640625" bestFit="1" customWidth="1"/>
    <col min="35" max="38" width="12.6640625" bestFit="1" customWidth="1"/>
    <col min="39" max="40" width="11.6640625" bestFit="1" customWidth="1"/>
    <col min="41" max="42" width="12.6640625" bestFit="1" customWidth="1"/>
    <col min="43" max="46" width="11.6640625" bestFit="1" customWidth="1"/>
    <col min="47" max="47" width="12.6640625" bestFit="1" customWidth="1"/>
    <col min="48" max="49" width="11.6640625" bestFit="1" customWidth="1"/>
    <col min="50" max="50" width="12.6640625" bestFit="1" customWidth="1"/>
    <col min="51" max="52" width="13.6640625" bestFit="1" customWidth="1"/>
    <col min="53" max="53" width="12.6640625" bestFit="1" customWidth="1"/>
    <col min="54" max="54" width="13.6640625" bestFit="1" customWidth="1"/>
    <col min="55" max="55" width="11.6640625" bestFit="1" customWidth="1"/>
    <col min="56" max="57" width="12.6640625" bestFit="1" customWidth="1"/>
    <col min="58" max="60" width="11.6640625" bestFit="1" customWidth="1"/>
    <col min="61" max="61" width="10.6640625" bestFit="1" customWidth="1"/>
    <col min="62" max="63" width="12.6640625" bestFit="1" customWidth="1"/>
    <col min="64" max="65" width="11.6640625" bestFit="1" customWidth="1"/>
    <col min="66" max="66" width="12.6640625" bestFit="1" customWidth="1"/>
    <col min="67" max="67" width="11.6640625" bestFit="1" customWidth="1"/>
    <col min="68" max="70" width="12.6640625" bestFit="1" customWidth="1"/>
    <col min="71" max="71" width="10.6640625" bestFit="1" customWidth="1"/>
    <col min="72" max="72" width="11.6640625" bestFit="1" customWidth="1"/>
    <col min="73" max="75" width="12.6640625" bestFit="1" customWidth="1"/>
    <col min="76" max="76" width="10.6640625" bestFit="1" customWidth="1"/>
    <col min="77" max="79" width="11.6640625" bestFit="1" customWidth="1"/>
    <col min="80" max="80" width="12.6640625" bestFit="1" customWidth="1"/>
    <col min="81" max="82" width="11.6640625" bestFit="1" customWidth="1"/>
    <col min="83" max="84" width="12.6640625" bestFit="1" customWidth="1"/>
    <col min="85" max="85" width="11.6640625" bestFit="1" customWidth="1"/>
    <col min="86" max="87" width="12.6640625" bestFit="1" customWidth="1"/>
    <col min="88" max="89" width="13.6640625" bestFit="1" customWidth="1"/>
    <col min="90" max="91" width="12.6640625" bestFit="1" customWidth="1"/>
    <col min="92" max="93" width="13.6640625" bestFit="1" customWidth="1"/>
    <col min="94" max="94" width="12.6640625" bestFit="1" customWidth="1"/>
    <col min="95" max="95" width="13.6640625" bestFit="1" customWidth="1"/>
    <col min="96" max="96" width="12.6640625" bestFit="1" customWidth="1"/>
    <col min="97" max="97" width="13.6640625" bestFit="1" customWidth="1"/>
    <col min="98" max="98" width="10.6640625" bestFit="1" customWidth="1"/>
    <col min="99" max="99" width="11.6640625" bestFit="1" customWidth="1"/>
    <col min="100" max="100" width="12.6640625" bestFit="1" customWidth="1"/>
    <col min="101" max="102" width="11.6640625" bestFit="1" customWidth="1"/>
    <col min="103" max="103" width="10.6640625" bestFit="1" customWidth="1"/>
    <col min="104" max="104" width="11.6640625" bestFit="1" customWidth="1"/>
    <col min="105" max="107" width="12.6640625" bestFit="1" customWidth="1"/>
    <col min="108" max="112" width="11.6640625" bestFit="1" customWidth="1"/>
    <col min="113" max="116" width="12.6640625" bestFit="1" customWidth="1"/>
    <col min="117" max="117" width="10.6640625" bestFit="1" customWidth="1"/>
    <col min="118" max="118" width="11.6640625" bestFit="1" customWidth="1"/>
    <col min="119" max="122" width="12.6640625" bestFit="1" customWidth="1"/>
    <col min="123" max="123" width="11.6640625" bestFit="1" customWidth="1"/>
    <col min="124" max="124" width="12.6640625" bestFit="1" customWidth="1"/>
    <col min="125" max="125" width="11.6640625" bestFit="1" customWidth="1"/>
    <col min="126" max="126" width="10.6640625" bestFit="1" customWidth="1"/>
    <col min="127" max="127" width="12.6640625" bestFit="1" customWidth="1"/>
    <col min="128" max="128" width="11.6640625" bestFit="1" customWidth="1"/>
    <col min="129" max="129" width="10.6640625" bestFit="1" customWidth="1"/>
    <col min="130" max="131" width="12.6640625" bestFit="1" customWidth="1"/>
    <col min="132" max="132" width="11.6640625" bestFit="1" customWidth="1"/>
    <col min="133" max="134" width="12.6640625" bestFit="1" customWidth="1"/>
    <col min="135" max="135" width="11.6640625" bestFit="1" customWidth="1"/>
    <col min="136" max="140" width="12.6640625" bestFit="1" customWidth="1"/>
    <col min="141" max="141" width="11.6640625" bestFit="1" customWidth="1"/>
    <col min="142" max="143" width="10.6640625" bestFit="1" customWidth="1"/>
    <col min="144" max="144" width="11.6640625" bestFit="1" customWidth="1"/>
    <col min="145" max="145" width="12.6640625" bestFit="1" customWidth="1"/>
    <col min="146" max="146" width="11.6640625" bestFit="1" customWidth="1"/>
    <col min="147" max="147" width="12.6640625" bestFit="1" customWidth="1"/>
    <col min="148" max="149" width="13.6640625" bestFit="1" customWidth="1"/>
    <col min="150" max="152" width="12.6640625" bestFit="1" customWidth="1"/>
    <col min="153" max="153" width="13.6640625" bestFit="1" customWidth="1"/>
    <col min="154" max="154" width="11.6640625" bestFit="1" customWidth="1"/>
    <col min="155" max="157" width="12.6640625" bestFit="1" customWidth="1"/>
    <col min="158" max="161" width="11.6640625" bestFit="1" customWidth="1"/>
    <col min="162" max="162" width="12.6640625" bestFit="1" customWidth="1"/>
    <col min="163" max="163" width="11.6640625" bestFit="1" customWidth="1"/>
    <col min="164" max="164" width="12.6640625" bestFit="1" customWidth="1"/>
    <col min="165" max="165" width="11.6640625" bestFit="1" customWidth="1"/>
    <col min="166" max="167" width="12.6640625" bestFit="1" customWidth="1"/>
    <col min="168" max="169" width="11.6640625" bestFit="1" customWidth="1"/>
    <col min="170" max="173" width="12.6640625" bestFit="1" customWidth="1"/>
    <col min="174" max="174" width="10.6640625" bestFit="1" customWidth="1"/>
    <col min="175" max="175" width="12.6640625" bestFit="1" customWidth="1"/>
    <col min="176" max="176" width="11.6640625" bestFit="1" customWidth="1"/>
    <col min="177" max="177" width="12.6640625" bestFit="1" customWidth="1"/>
    <col min="178" max="182" width="11.6640625" bestFit="1" customWidth="1"/>
    <col min="183" max="183" width="10.6640625" bestFit="1" customWidth="1"/>
    <col min="184" max="184" width="11.6640625" bestFit="1" customWidth="1"/>
    <col min="185" max="185" width="12.6640625" bestFit="1" customWidth="1"/>
    <col min="186" max="187" width="11.6640625" bestFit="1" customWidth="1"/>
    <col min="188" max="188" width="10.6640625" bestFit="1" customWidth="1"/>
    <col min="189" max="189" width="11.6640625" bestFit="1" customWidth="1"/>
    <col min="190" max="190" width="12.6640625" bestFit="1" customWidth="1"/>
    <col min="191" max="191" width="11.6640625" bestFit="1" customWidth="1"/>
    <col min="192" max="193" width="12.6640625" bestFit="1" customWidth="1"/>
    <col min="194" max="194" width="13.6640625" bestFit="1" customWidth="1"/>
    <col min="195" max="195" width="12.6640625" bestFit="1" customWidth="1"/>
    <col min="196" max="197" width="13.6640625" bestFit="1" customWidth="1"/>
    <col min="198" max="198" width="11.6640625" bestFit="1" customWidth="1"/>
    <col min="199" max="200" width="12.6640625" bestFit="1" customWidth="1"/>
    <col min="201" max="201" width="13.6640625" bestFit="1" customWidth="1"/>
    <col min="202" max="204" width="12.6640625" bestFit="1" customWidth="1"/>
    <col min="205" max="206" width="13.6640625" bestFit="1" customWidth="1"/>
    <col min="207" max="207" width="6.83203125" bestFit="1" customWidth="1"/>
    <col min="208" max="209" width="12.6640625" bestFit="1" customWidth="1"/>
    <col min="210" max="211" width="11.6640625" bestFit="1" customWidth="1"/>
    <col min="212" max="212" width="10.6640625" bestFit="1" customWidth="1"/>
    <col min="213" max="213" width="11.6640625" bestFit="1" customWidth="1"/>
    <col min="214" max="216" width="12.6640625" bestFit="1" customWidth="1"/>
    <col min="217" max="218" width="11.6640625" bestFit="1" customWidth="1"/>
    <col min="219" max="219" width="10.6640625" bestFit="1" customWidth="1"/>
    <col min="220" max="222" width="11.6640625" bestFit="1" customWidth="1"/>
    <col min="223" max="224" width="12.6640625" bestFit="1" customWidth="1"/>
    <col min="225" max="225" width="11.6640625" bestFit="1" customWidth="1"/>
    <col min="226" max="226" width="10.6640625" bestFit="1" customWidth="1"/>
    <col min="227" max="227" width="12.6640625" bestFit="1" customWidth="1"/>
    <col min="228" max="229" width="11.6640625" bestFit="1" customWidth="1"/>
    <col min="230" max="230" width="12.6640625" bestFit="1" customWidth="1"/>
    <col min="231" max="231" width="11.6640625" bestFit="1" customWidth="1"/>
    <col min="232" max="235" width="12.6640625" bestFit="1" customWidth="1"/>
    <col min="236" max="236" width="11.6640625" bestFit="1" customWidth="1"/>
    <col min="237" max="237" width="12.6640625" bestFit="1" customWidth="1"/>
    <col min="238" max="239" width="11.6640625" bestFit="1" customWidth="1"/>
    <col min="240" max="245" width="12.6640625" bestFit="1" customWidth="1"/>
    <col min="246" max="246" width="11.6640625" bestFit="1" customWidth="1"/>
    <col min="247" max="247" width="12.6640625" bestFit="1" customWidth="1"/>
    <col min="248" max="248" width="11.6640625" bestFit="1" customWidth="1"/>
    <col min="249" max="249" width="12.6640625" bestFit="1" customWidth="1"/>
    <col min="250" max="250" width="11.6640625" bestFit="1" customWidth="1"/>
    <col min="251" max="251" width="10.6640625" bestFit="1" customWidth="1"/>
    <col min="252" max="252" width="11.6640625" bestFit="1" customWidth="1"/>
    <col min="253" max="253" width="12.6640625" bestFit="1" customWidth="1"/>
    <col min="254" max="254" width="11.6640625" bestFit="1" customWidth="1"/>
    <col min="255" max="255" width="12.6640625" bestFit="1" customWidth="1"/>
    <col min="256" max="259" width="11.6640625" bestFit="1" customWidth="1"/>
    <col min="260" max="260" width="10.6640625" bestFit="1" customWidth="1"/>
    <col min="261" max="261" width="11.6640625" bestFit="1" customWidth="1"/>
    <col min="262" max="262" width="10.6640625" bestFit="1" customWidth="1"/>
    <col min="263" max="265" width="12.6640625" bestFit="1" customWidth="1"/>
    <col min="266" max="266" width="11.6640625" bestFit="1" customWidth="1"/>
    <col min="267" max="270" width="12.6640625" bestFit="1" customWidth="1"/>
    <col min="271" max="272" width="11.6640625" bestFit="1" customWidth="1"/>
    <col min="273" max="273" width="12.6640625" bestFit="1" customWidth="1"/>
    <col min="274" max="274" width="11.6640625" bestFit="1" customWidth="1"/>
    <col min="275" max="275" width="12.6640625" bestFit="1" customWidth="1"/>
    <col min="276" max="277" width="11.6640625" bestFit="1" customWidth="1"/>
    <col min="278" max="279" width="12.6640625" bestFit="1" customWidth="1"/>
    <col min="280" max="280" width="11.6640625" bestFit="1" customWidth="1"/>
    <col min="281" max="281" width="12.6640625" bestFit="1" customWidth="1"/>
    <col min="282" max="283" width="11.6640625" bestFit="1" customWidth="1"/>
    <col min="284" max="286" width="12.6640625" bestFit="1" customWidth="1"/>
    <col min="287" max="288" width="13.6640625" bestFit="1" customWidth="1"/>
    <col min="289" max="289" width="12.6640625" bestFit="1" customWidth="1"/>
    <col min="290" max="292" width="13.6640625" bestFit="1" customWidth="1"/>
    <col min="293" max="294" width="12.6640625" bestFit="1" customWidth="1"/>
    <col min="295" max="299" width="13.6640625" bestFit="1" customWidth="1"/>
    <col min="300" max="301" width="12.6640625" bestFit="1" customWidth="1"/>
    <col min="302" max="302" width="13.6640625" bestFit="1" customWidth="1"/>
    <col min="303" max="303" width="12.6640625" bestFit="1" customWidth="1"/>
    <col min="304" max="305" width="13.6640625" bestFit="1" customWidth="1"/>
    <col min="306" max="307" width="11.6640625" bestFit="1" customWidth="1"/>
    <col min="308" max="308" width="13.6640625" bestFit="1" customWidth="1"/>
    <col min="309" max="309" width="12.6640625" bestFit="1" customWidth="1"/>
    <col min="310" max="310" width="13.6640625" bestFit="1" customWidth="1"/>
    <col min="311" max="311" width="12.6640625" bestFit="1" customWidth="1"/>
    <col min="312" max="312" width="13.6640625" bestFit="1" customWidth="1"/>
    <col min="313" max="313" width="8.83203125" bestFit="1" customWidth="1"/>
    <col min="314" max="315" width="12.6640625" bestFit="1" customWidth="1"/>
    <col min="316" max="316" width="13.6640625" bestFit="1" customWidth="1"/>
    <col min="317" max="320" width="11.6640625" bestFit="1" customWidth="1"/>
    <col min="321" max="321" width="12.6640625" bestFit="1" customWidth="1"/>
    <col min="322" max="323" width="11.6640625" bestFit="1" customWidth="1"/>
    <col min="324" max="325" width="12.6640625" bestFit="1" customWidth="1"/>
    <col min="326" max="327" width="11.6640625" bestFit="1" customWidth="1"/>
    <col min="328" max="328" width="12.6640625" bestFit="1" customWidth="1"/>
    <col min="329" max="329" width="11.6640625" bestFit="1" customWidth="1"/>
    <col min="330" max="330" width="10.6640625" bestFit="1" customWidth="1"/>
    <col min="331" max="331" width="11.6640625" bestFit="1" customWidth="1"/>
    <col min="332" max="332" width="10.6640625" bestFit="1" customWidth="1"/>
    <col min="333" max="333" width="12.6640625" bestFit="1" customWidth="1"/>
    <col min="334" max="335" width="11.6640625" bestFit="1" customWidth="1"/>
    <col min="336" max="337" width="12.6640625" bestFit="1" customWidth="1"/>
    <col min="338" max="338" width="7.83203125" bestFit="1" customWidth="1"/>
    <col min="339" max="341" width="12.6640625" bestFit="1" customWidth="1"/>
    <col min="342" max="342" width="11.6640625" bestFit="1" customWidth="1"/>
    <col min="343" max="343" width="10.6640625" bestFit="1" customWidth="1"/>
    <col min="344" max="344" width="11.6640625" bestFit="1" customWidth="1"/>
    <col min="345" max="345" width="10.6640625" bestFit="1" customWidth="1"/>
    <col min="346" max="346" width="11.6640625" bestFit="1" customWidth="1"/>
    <col min="347" max="347" width="12.6640625" bestFit="1" customWidth="1"/>
    <col min="348" max="348" width="11.6640625" bestFit="1" customWidth="1"/>
    <col min="349" max="354" width="12.6640625" bestFit="1" customWidth="1"/>
    <col min="355" max="355" width="11.6640625" bestFit="1" customWidth="1"/>
    <col min="356" max="356" width="12.6640625" bestFit="1" customWidth="1"/>
    <col min="357" max="362" width="11.6640625" bestFit="1" customWidth="1"/>
    <col min="363" max="364" width="12.6640625" bestFit="1" customWidth="1"/>
    <col min="365" max="366" width="11.6640625" bestFit="1" customWidth="1"/>
    <col min="367" max="367" width="12.6640625" bestFit="1" customWidth="1"/>
    <col min="368" max="368" width="11.6640625" bestFit="1" customWidth="1"/>
    <col min="369" max="373" width="12.6640625" bestFit="1" customWidth="1"/>
    <col min="374" max="374" width="11.6640625" bestFit="1" customWidth="1"/>
    <col min="375" max="375" width="12.6640625" bestFit="1" customWidth="1"/>
    <col min="376" max="377" width="10.6640625" bestFit="1" customWidth="1"/>
    <col min="378" max="378" width="11.6640625" bestFit="1" customWidth="1"/>
    <col min="379" max="379" width="10.6640625" bestFit="1" customWidth="1"/>
    <col min="380" max="380" width="12.6640625" bestFit="1" customWidth="1"/>
    <col min="381" max="381" width="11.6640625" bestFit="1" customWidth="1"/>
    <col min="382" max="384" width="12.6640625" bestFit="1" customWidth="1"/>
    <col min="385" max="385" width="11.6640625" bestFit="1" customWidth="1"/>
    <col min="386" max="386" width="12.6640625" bestFit="1" customWidth="1"/>
    <col min="387" max="391" width="11.6640625" bestFit="1" customWidth="1"/>
    <col min="392" max="399" width="12.6640625" bestFit="1" customWidth="1"/>
    <col min="400" max="400" width="11.6640625" bestFit="1" customWidth="1"/>
    <col min="401" max="401" width="12.6640625" bestFit="1" customWidth="1"/>
    <col min="402" max="402" width="10.6640625" bestFit="1" customWidth="1"/>
    <col min="403" max="405" width="11.6640625" bestFit="1" customWidth="1"/>
    <col min="406" max="406" width="10.6640625" bestFit="1" customWidth="1"/>
    <col min="407" max="408" width="12.6640625" bestFit="1" customWidth="1"/>
    <col min="409" max="409" width="11.6640625" bestFit="1" customWidth="1"/>
    <col min="410" max="411" width="12.6640625" bestFit="1" customWidth="1"/>
    <col min="412" max="412" width="11.6640625" bestFit="1" customWidth="1"/>
    <col min="413" max="413" width="12.6640625" bestFit="1" customWidth="1"/>
    <col min="414" max="415" width="11.6640625" bestFit="1" customWidth="1"/>
    <col min="416" max="416" width="12.6640625" bestFit="1" customWidth="1"/>
    <col min="417" max="418" width="10.6640625" bestFit="1" customWidth="1"/>
    <col min="419" max="426" width="12.6640625" bestFit="1" customWidth="1"/>
    <col min="427" max="428" width="11.6640625" bestFit="1" customWidth="1"/>
    <col min="429" max="429" width="12.6640625" bestFit="1" customWidth="1"/>
    <col min="430" max="430" width="13.6640625" bestFit="1" customWidth="1"/>
    <col min="431" max="433" width="12.6640625" bestFit="1" customWidth="1"/>
    <col min="434" max="434" width="13.6640625" bestFit="1" customWidth="1"/>
    <col min="435" max="435" width="12.6640625" bestFit="1" customWidth="1"/>
    <col min="436" max="437" width="13.6640625" bestFit="1" customWidth="1"/>
    <col min="438" max="438" width="8.83203125" bestFit="1" customWidth="1"/>
    <col min="439" max="439" width="13.6640625" bestFit="1" customWidth="1"/>
    <col min="440" max="441" width="12.6640625" bestFit="1" customWidth="1"/>
    <col min="442" max="442" width="11.6640625" bestFit="1" customWidth="1"/>
    <col min="443" max="444" width="12.6640625" bestFit="1" customWidth="1"/>
    <col min="445" max="446" width="11.6640625" bestFit="1" customWidth="1"/>
    <col min="447" max="447" width="12.6640625" bestFit="1" customWidth="1"/>
    <col min="448" max="448" width="13.6640625" bestFit="1" customWidth="1"/>
    <col min="449" max="449" width="12.6640625" bestFit="1" customWidth="1"/>
    <col min="450" max="453" width="13.6640625" bestFit="1" customWidth="1"/>
    <col min="454" max="454" width="12.6640625" bestFit="1" customWidth="1"/>
    <col min="455" max="459" width="13.6640625" bestFit="1" customWidth="1"/>
    <col min="460" max="462" width="12.6640625" bestFit="1" customWidth="1"/>
    <col min="463" max="468" width="11.6640625" bestFit="1" customWidth="1"/>
    <col min="469" max="472" width="12.6640625" bestFit="1" customWidth="1"/>
    <col min="473" max="473" width="11.6640625" bestFit="1" customWidth="1"/>
    <col min="474" max="477" width="12.6640625" bestFit="1" customWidth="1"/>
    <col min="478" max="478" width="10.6640625" bestFit="1" customWidth="1"/>
    <col min="479" max="480" width="11.6640625" bestFit="1" customWidth="1"/>
    <col min="481" max="481" width="10.6640625" bestFit="1" customWidth="1"/>
    <col min="482" max="485" width="12.6640625" bestFit="1" customWidth="1"/>
    <col min="486" max="487" width="10.6640625" bestFit="1" customWidth="1"/>
    <col min="488" max="491" width="11.6640625" bestFit="1" customWidth="1"/>
    <col min="492" max="495" width="12.6640625" bestFit="1" customWidth="1"/>
    <col min="496" max="496" width="11.6640625" bestFit="1" customWidth="1"/>
    <col min="497" max="499" width="12.6640625" bestFit="1" customWidth="1"/>
    <col min="500" max="500" width="11.6640625" bestFit="1" customWidth="1"/>
    <col min="501" max="502" width="12.6640625" bestFit="1" customWidth="1"/>
    <col min="503" max="503" width="11.6640625" bestFit="1" customWidth="1"/>
    <col min="504" max="504" width="12.6640625" bestFit="1" customWidth="1"/>
    <col min="505" max="505" width="11.6640625" bestFit="1" customWidth="1"/>
    <col min="506" max="507" width="12.6640625" bestFit="1" customWidth="1"/>
    <col min="508" max="508" width="11.6640625" bestFit="1" customWidth="1"/>
    <col min="509" max="509" width="10.6640625" bestFit="1" customWidth="1"/>
    <col min="510" max="512" width="11.6640625" bestFit="1" customWidth="1"/>
    <col min="513" max="513" width="12.6640625" bestFit="1" customWidth="1"/>
    <col min="514" max="514" width="10.6640625" bestFit="1" customWidth="1"/>
    <col min="515" max="518" width="11.6640625" bestFit="1" customWidth="1"/>
    <col min="519" max="522" width="12.6640625" bestFit="1" customWidth="1"/>
    <col min="523" max="523" width="10.6640625" bestFit="1" customWidth="1"/>
    <col min="524" max="524" width="11.6640625" bestFit="1" customWidth="1"/>
    <col min="525" max="528" width="12.6640625" bestFit="1" customWidth="1"/>
    <col min="529" max="529" width="11.6640625" bestFit="1" customWidth="1"/>
    <col min="530" max="530" width="12.6640625" bestFit="1" customWidth="1"/>
    <col min="531" max="531" width="10.6640625" bestFit="1" customWidth="1"/>
    <col min="532" max="533" width="11.6640625" bestFit="1" customWidth="1"/>
    <col min="534" max="534" width="10.6640625" bestFit="1" customWidth="1"/>
    <col min="535" max="539" width="12.6640625" bestFit="1" customWidth="1"/>
    <col min="540" max="542" width="13.6640625" bestFit="1" customWidth="1"/>
    <col min="543" max="543" width="11.6640625" bestFit="1" customWidth="1"/>
    <col min="544" max="544" width="13.6640625" bestFit="1" customWidth="1"/>
    <col min="545" max="545" width="12.6640625" bestFit="1" customWidth="1"/>
    <col min="546" max="548" width="13.6640625" bestFit="1" customWidth="1"/>
    <col min="549" max="550" width="12.6640625" bestFit="1" customWidth="1"/>
    <col min="551" max="551" width="10.6640625" bestFit="1" customWidth="1"/>
    <col min="552" max="554" width="11.6640625" bestFit="1" customWidth="1"/>
    <col min="555" max="557" width="12.6640625" bestFit="1" customWidth="1"/>
    <col min="558" max="558" width="6.83203125" bestFit="1" customWidth="1"/>
    <col min="559" max="559" width="10.6640625" bestFit="1" customWidth="1"/>
    <col min="560" max="560" width="11.6640625" bestFit="1" customWidth="1"/>
    <col min="561" max="561" width="12.6640625" bestFit="1" customWidth="1"/>
    <col min="562" max="562" width="11.6640625" bestFit="1" customWidth="1"/>
    <col min="563" max="564" width="12.6640625" bestFit="1" customWidth="1"/>
    <col min="565" max="565" width="11.6640625" bestFit="1" customWidth="1"/>
    <col min="566" max="566" width="12.6640625" bestFit="1" customWidth="1"/>
    <col min="567" max="567" width="10.6640625" bestFit="1" customWidth="1"/>
    <col min="568" max="569" width="11.6640625" bestFit="1" customWidth="1"/>
    <col min="570" max="570" width="12.6640625" bestFit="1" customWidth="1"/>
    <col min="571" max="571" width="10" bestFit="1" customWidth="1"/>
  </cols>
  <sheetData>
    <row r="1" spans="1:6">
      <c r="A1" s="9" t="s">
        <v>8308</v>
      </c>
      <c r="B1" t="s">
        <v>8389</v>
      </c>
    </row>
    <row r="2" spans="1:6">
      <c r="A2" s="9" t="s">
        <v>8392</v>
      </c>
      <c r="B2" t="s">
        <v>8389</v>
      </c>
    </row>
    <row r="4" spans="1:6">
      <c r="A4" s="9" t="s">
        <v>8386</v>
      </c>
      <c r="B4" s="9" t="s">
        <v>8387</v>
      </c>
    </row>
    <row r="5" spans="1:6">
      <c r="A5" s="9" t="s">
        <v>8384</v>
      </c>
      <c r="B5" t="s">
        <v>8220</v>
      </c>
      <c r="C5" t="s">
        <v>8221</v>
      </c>
      <c r="D5" t="s">
        <v>8222</v>
      </c>
      <c r="E5" t="s">
        <v>8219</v>
      </c>
      <c r="F5" t="s">
        <v>8385</v>
      </c>
    </row>
    <row r="6" spans="1:6">
      <c r="A6" s="10" t="s">
        <v>8375</v>
      </c>
      <c r="B6" s="11">
        <v>18</v>
      </c>
      <c r="C6" s="11">
        <v>2</v>
      </c>
      <c r="D6" s="11"/>
      <c r="E6" s="11">
        <v>40</v>
      </c>
      <c r="F6" s="11">
        <v>60</v>
      </c>
    </row>
    <row r="7" spans="1:6">
      <c r="A7" s="10" t="s">
        <v>8383</v>
      </c>
      <c r="B7" s="11">
        <v>20</v>
      </c>
      <c r="C7" s="11">
        <v>60</v>
      </c>
      <c r="D7" s="11"/>
      <c r="E7" s="11">
        <v>60</v>
      </c>
      <c r="F7" s="11">
        <v>140</v>
      </c>
    </row>
    <row r="8" spans="1:6">
      <c r="A8" s="10" t="s">
        <v>8373</v>
      </c>
      <c r="B8" s="11"/>
      <c r="C8" s="11"/>
      <c r="D8" s="11"/>
      <c r="E8" s="11">
        <v>40</v>
      </c>
      <c r="F8" s="11">
        <v>40</v>
      </c>
    </row>
    <row r="9" spans="1:6">
      <c r="A9" s="10" t="s">
        <v>8339</v>
      </c>
      <c r="B9" s="11"/>
      <c r="C9" s="11">
        <v>100</v>
      </c>
      <c r="D9" s="11"/>
      <c r="E9" s="11"/>
      <c r="F9" s="11">
        <v>100</v>
      </c>
    </row>
    <row r="10" spans="1:6">
      <c r="A10" s="10" t="s">
        <v>8351</v>
      </c>
      <c r="B10" s="11">
        <v>10</v>
      </c>
      <c r="C10" s="11">
        <v>47</v>
      </c>
      <c r="D10" s="11"/>
      <c r="E10" s="11"/>
      <c r="F10" s="11">
        <v>57</v>
      </c>
    </row>
    <row r="11" spans="1:6">
      <c r="A11" s="10" t="s">
        <v>8322</v>
      </c>
      <c r="B11" s="11">
        <v>60</v>
      </c>
      <c r="C11" s="11">
        <v>120</v>
      </c>
      <c r="D11" s="11"/>
      <c r="E11" s="11">
        <v>20</v>
      </c>
      <c r="F11" s="11">
        <v>200</v>
      </c>
    </row>
    <row r="12" spans="1:6">
      <c r="A12" s="10" t="s">
        <v>8356</v>
      </c>
      <c r="B12" s="11"/>
      <c r="C12" s="11">
        <v>20</v>
      </c>
      <c r="D12" s="11"/>
      <c r="E12" s="11"/>
      <c r="F12" s="11">
        <v>20</v>
      </c>
    </row>
    <row r="13" spans="1:6">
      <c r="A13" s="10" t="s">
        <v>8321</v>
      </c>
      <c r="B13" s="11">
        <v>100</v>
      </c>
      <c r="C13" s="11">
        <v>60</v>
      </c>
      <c r="D13" s="11"/>
      <c r="E13" s="11"/>
      <c r="F13" s="11">
        <v>160</v>
      </c>
    </row>
    <row r="14" spans="1:6">
      <c r="A14" s="10" t="s">
        <v>8343</v>
      </c>
      <c r="B14" s="11">
        <v>20</v>
      </c>
      <c r="C14" s="11">
        <v>120</v>
      </c>
      <c r="D14" s="11"/>
      <c r="E14" s="11"/>
      <c r="F14" s="11">
        <v>140</v>
      </c>
    </row>
    <row r="15" spans="1:6">
      <c r="A15" s="10" t="s">
        <v>8328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8361</v>
      </c>
      <c r="B16" s="11"/>
      <c r="C16" s="11">
        <v>20</v>
      </c>
      <c r="D16" s="11"/>
      <c r="E16" s="11"/>
      <c r="F16" s="11">
        <v>20</v>
      </c>
    </row>
    <row r="17" spans="1:6">
      <c r="A17" s="10" t="s">
        <v>8336</v>
      </c>
      <c r="B17" s="11">
        <v>24</v>
      </c>
      <c r="C17" s="11"/>
      <c r="D17" s="11"/>
      <c r="E17" s="11"/>
      <c r="F17" s="11">
        <v>24</v>
      </c>
    </row>
    <row r="18" spans="1:6">
      <c r="A18" s="10" t="s">
        <v>8354</v>
      </c>
      <c r="B18" s="11"/>
      <c r="C18" s="11"/>
      <c r="D18" s="11"/>
      <c r="E18" s="11">
        <v>20</v>
      </c>
      <c r="F18" s="11">
        <v>20</v>
      </c>
    </row>
    <row r="19" spans="1:6">
      <c r="A19" s="10" t="s">
        <v>8364</v>
      </c>
      <c r="B19" s="11"/>
      <c r="C19" s="11">
        <v>20</v>
      </c>
      <c r="D19" s="11"/>
      <c r="E19" s="11"/>
      <c r="F19" s="11">
        <v>20</v>
      </c>
    </row>
    <row r="20" spans="1:6">
      <c r="A20" s="10" t="s">
        <v>8341</v>
      </c>
      <c r="B20" s="11"/>
      <c r="C20" s="11">
        <v>40</v>
      </c>
      <c r="D20" s="11"/>
      <c r="E20" s="11"/>
      <c r="F20" s="11">
        <v>40</v>
      </c>
    </row>
    <row r="21" spans="1:6">
      <c r="A21" s="10" t="s">
        <v>8346</v>
      </c>
      <c r="B21" s="11"/>
      <c r="C21" s="11">
        <v>57</v>
      </c>
      <c r="D21" s="11"/>
      <c r="E21" s="11">
        <v>103</v>
      </c>
      <c r="F21" s="11">
        <v>160</v>
      </c>
    </row>
    <row r="22" spans="1:6">
      <c r="A22" s="10" t="s">
        <v>8381</v>
      </c>
      <c r="B22" s="11"/>
      <c r="C22" s="11">
        <v>40</v>
      </c>
      <c r="D22" s="11"/>
      <c r="E22" s="11"/>
      <c r="F22" s="11">
        <v>40</v>
      </c>
    </row>
    <row r="23" spans="1:6">
      <c r="A23" s="10" t="s">
        <v>8377</v>
      </c>
      <c r="B23" s="11"/>
      <c r="C23" s="11">
        <v>11</v>
      </c>
      <c r="D23" s="11"/>
      <c r="E23" s="11">
        <v>9</v>
      </c>
      <c r="F23" s="11">
        <v>20</v>
      </c>
    </row>
    <row r="24" spans="1:6">
      <c r="A24" s="10" t="s">
        <v>8359</v>
      </c>
      <c r="B24" s="11"/>
      <c r="C24" s="11">
        <v>20</v>
      </c>
      <c r="D24" s="11"/>
      <c r="E24" s="11"/>
      <c r="F24" s="11">
        <v>20</v>
      </c>
    </row>
    <row r="25" spans="1:6">
      <c r="A25" s="10" t="s">
        <v>8325</v>
      </c>
      <c r="B25" s="11"/>
      <c r="C25" s="11"/>
      <c r="D25" s="11"/>
      <c r="E25" s="11">
        <v>60</v>
      </c>
      <c r="F25" s="11">
        <v>60</v>
      </c>
    </row>
    <row r="26" spans="1:6">
      <c r="A26" s="10" t="s">
        <v>8333</v>
      </c>
      <c r="B26" s="11"/>
      <c r="C26" s="11"/>
      <c r="D26" s="11"/>
      <c r="E26" s="11">
        <v>40</v>
      </c>
      <c r="F26" s="11">
        <v>40</v>
      </c>
    </row>
    <row r="27" spans="1:6">
      <c r="A27" s="10" t="s">
        <v>8370</v>
      </c>
      <c r="B27" s="11"/>
      <c r="C27" s="11">
        <v>20</v>
      </c>
      <c r="D27" s="11"/>
      <c r="E27" s="11"/>
      <c r="F27" s="11">
        <v>20</v>
      </c>
    </row>
    <row r="28" spans="1:6">
      <c r="A28" s="10" t="s">
        <v>8331</v>
      </c>
      <c r="B28" s="11"/>
      <c r="C28" s="11">
        <v>20</v>
      </c>
      <c r="D28" s="11"/>
      <c r="E28" s="11">
        <v>140</v>
      </c>
      <c r="F28" s="11">
        <v>160</v>
      </c>
    </row>
    <row r="29" spans="1:6">
      <c r="A29" s="10" t="s">
        <v>8366</v>
      </c>
      <c r="B29" s="11"/>
      <c r="C29" s="11"/>
      <c r="D29" s="11"/>
      <c r="E29" s="11">
        <v>80</v>
      </c>
      <c r="F29" s="11">
        <v>80</v>
      </c>
    </row>
    <row r="30" spans="1:6">
      <c r="A30" s="10" t="s">
        <v>8363</v>
      </c>
      <c r="B30" s="11"/>
      <c r="C30" s="11"/>
      <c r="D30" s="11"/>
      <c r="E30" s="11">
        <v>140</v>
      </c>
      <c r="F30" s="11">
        <v>140</v>
      </c>
    </row>
    <row r="31" spans="1:6">
      <c r="A31" s="10" t="s">
        <v>8318</v>
      </c>
      <c r="B31" s="11">
        <v>17</v>
      </c>
      <c r="C31" s="11">
        <v>80</v>
      </c>
      <c r="D31" s="11">
        <v>5</v>
      </c>
      <c r="E31" s="11">
        <v>85</v>
      </c>
      <c r="F31" s="11">
        <v>187</v>
      </c>
    </row>
    <row r="32" spans="1:6">
      <c r="A32" s="10" t="s">
        <v>8358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8368</v>
      </c>
      <c r="B33" s="11"/>
      <c r="C33" s="11"/>
      <c r="D33" s="11">
        <v>6</v>
      </c>
      <c r="E33" s="11">
        <v>34</v>
      </c>
      <c r="F33" s="11">
        <v>40</v>
      </c>
    </row>
    <row r="34" spans="1:6">
      <c r="A34" s="10" t="s">
        <v>8349</v>
      </c>
      <c r="B34" s="11">
        <v>20</v>
      </c>
      <c r="C34" s="11"/>
      <c r="D34" s="11"/>
      <c r="E34" s="11"/>
      <c r="F34" s="11">
        <v>20</v>
      </c>
    </row>
    <row r="35" spans="1:6">
      <c r="A35" s="13">
        <v>40035.476388888892</v>
      </c>
      <c r="B35" s="11"/>
      <c r="C35" s="11"/>
      <c r="D35" s="11"/>
      <c r="E35" s="11">
        <v>1</v>
      </c>
      <c r="F35" s="11">
        <v>1</v>
      </c>
    </row>
    <row r="36" spans="1:6">
      <c r="A36" s="13">
        <v>40098.540972222225</v>
      </c>
      <c r="B36" s="11"/>
      <c r="C36" s="11">
        <v>1</v>
      </c>
      <c r="D36" s="11"/>
      <c r="E36" s="11"/>
      <c r="F36" s="11">
        <v>1</v>
      </c>
    </row>
    <row r="37" spans="1:6">
      <c r="A37" s="13">
        <v>40143.874305555553</v>
      </c>
      <c r="B37" s="11"/>
      <c r="C37" s="11">
        <v>1</v>
      </c>
      <c r="D37" s="11"/>
      <c r="E37" s="11"/>
      <c r="F37" s="11">
        <v>1</v>
      </c>
    </row>
    <row r="38" spans="1:6">
      <c r="A38" s="13">
        <v>40210.999305555553</v>
      </c>
      <c r="B38" s="11"/>
      <c r="C38" s="11"/>
      <c r="D38" s="11"/>
      <c r="E38" s="11">
        <v>1</v>
      </c>
      <c r="F38" s="11">
        <v>1</v>
      </c>
    </row>
    <row r="39" spans="1:6">
      <c r="A39" s="13">
        <v>40231.583333333336</v>
      </c>
      <c r="B39" s="11"/>
      <c r="C39" s="11"/>
      <c r="D39" s="11"/>
      <c r="E39" s="11">
        <v>1</v>
      </c>
      <c r="F39" s="11">
        <v>1</v>
      </c>
    </row>
    <row r="40" spans="1:6">
      <c r="A40" s="13">
        <v>40252.962500000001</v>
      </c>
      <c r="B40" s="11"/>
      <c r="C40" s="11"/>
      <c r="D40" s="11"/>
      <c r="E40" s="11">
        <v>1</v>
      </c>
      <c r="F40" s="11">
        <v>1</v>
      </c>
    </row>
    <row r="41" spans="1:6">
      <c r="A41" s="13">
        <v>40290.82708333333</v>
      </c>
      <c r="B41" s="11"/>
      <c r="C41" s="11"/>
      <c r="D41" s="11"/>
      <c r="E41" s="11">
        <v>1</v>
      </c>
      <c r="F41" s="11">
        <v>1</v>
      </c>
    </row>
    <row r="42" spans="1:6">
      <c r="A42" s="13">
        <v>40296.450694444444</v>
      </c>
      <c r="B42" s="11"/>
      <c r="C42" s="11"/>
      <c r="D42" s="11"/>
      <c r="E42" s="11">
        <v>1</v>
      </c>
      <c r="F42" s="11">
        <v>1</v>
      </c>
    </row>
    <row r="43" spans="1:6">
      <c r="A43" s="13">
        <v>40300.473611111112</v>
      </c>
      <c r="B43" s="11"/>
      <c r="C43" s="11"/>
      <c r="D43" s="11"/>
      <c r="E43" s="11">
        <v>1</v>
      </c>
      <c r="F43" s="11">
        <v>1</v>
      </c>
    </row>
    <row r="44" spans="1:6">
      <c r="A44" s="13">
        <v>40306.594444444447</v>
      </c>
      <c r="B44" s="11"/>
      <c r="C44" s="11">
        <v>1</v>
      </c>
      <c r="D44" s="11"/>
      <c r="E44" s="11"/>
      <c r="F44" s="11">
        <v>1</v>
      </c>
    </row>
    <row r="45" spans="1:6">
      <c r="A45" s="13">
        <v>40308.511111111111</v>
      </c>
      <c r="B45" s="11"/>
      <c r="C45" s="11"/>
      <c r="D45" s="11"/>
      <c r="E45" s="11">
        <v>1</v>
      </c>
      <c r="F45" s="11">
        <v>1</v>
      </c>
    </row>
    <row r="46" spans="1:6">
      <c r="A46" s="13">
        <v>40329.832638888889</v>
      </c>
      <c r="B46" s="11"/>
      <c r="C46" s="11"/>
      <c r="D46" s="11"/>
      <c r="E46" s="11">
        <v>1</v>
      </c>
      <c r="F46" s="11">
        <v>1</v>
      </c>
    </row>
    <row r="47" spans="1:6">
      <c r="A47" s="13">
        <v>40331.736805555556</v>
      </c>
      <c r="B47" s="11"/>
      <c r="C47" s="11"/>
      <c r="D47" s="11"/>
      <c r="E47" s="11">
        <v>1</v>
      </c>
      <c r="F47" s="11">
        <v>1</v>
      </c>
    </row>
    <row r="48" spans="1:6">
      <c r="A48" s="13">
        <v>40338.458333333336</v>
      </c>
      <c r="B48" s="11"/>
      <c r="C48" s="11"/>
      <c r="D48" s="11"/>
      <c r="E48" s="11">
        <v>1</v>
      </c>
      <c r="F48" s="11">
        <v>1</v>
      </c>
    </row>
    <row r="49" spans="1:6">
      <c r="A49" s="13">
        <v>40376.082638888889</v>
      </c>
      <c r="B49" s="11"/>
      <c r="C49" s="11"/>
      <c r="D49" s="11"/>
      <c r="E49" s="11">
        <v>1</v>
      </c>
      <c r="F49" s="11">
        <v>1</v>
      </c>
    </row>
    <row r="50" spans="1:6">
      <c r="A50" s="13">
        <v>40378.333333333336</v>
      </c>
      <c r="B50" s="11"/>
      <c r="C50" s="11"/>
      <c r="D50" s="11"/>
      <c r="E50" s="11">
        <v>1</v>
      </c>
      <c r="F50" s="11">
        <v>1</v>
      </c>
    </row>
    <row r="51" spans="1:6">
      <c r="A51" s="13">
        <v>40390.791666666664</v>
      </c>
      <c r="B51" s="11"/>
      <c r="C51" s="11"/>
      <c r="D51" s="11"/>
      <c r="E51" s="11">
        <v>1</v>
      </c>
      <c r="F51" s="11">
        <v>1</v>
      </c>
    </row>
    <row r="52" spans="1:6">
      <c r="A52" s="13">
        <v>40401.332638888889</v>
      </c>
      <c r="B52" s="11"/>
      <c r="C52" s="11"/>
      <c r="D52" s="11"/>
      <c r="E52" s="11">
        <v>1</v>
      </c>
      <c r="F52" s="11">
        <v>1</v>
      </c>
    </row>
    <row r="53" spans="1:6">
      <c r="A53" s="13">
        <v>40412.402777777781</v>
      </c>
      <c r="B53" s="11"/>
      <c r="C53" s="11"/>
      <c r="D53" s="11"/>
      <c r="E53" s="11">
        <v>1</v>
      </c>
      <c r="F53" s="11">
        <v>1</v>
      </c>
    </row>
    <row r="54" spans="1:6">
      <c r="A54" s="13">
        <v>40421.822222222225</v>
      </c>
      <c r="B54" s="11"/>
      <c r="C54" s="11"/>
      <c r="D54" s="11"/>
      <c r="E54" s="11">
        <v>1</v>
      </c>
      <c r="F54" s="11">
        <v>1</v>
      </c>
    </row>
    <row r="55" spans="1:6">
      <c r="A55" s="13">
        <v>40466.818749999999</v>
      </c>
      <c r="B55" s="11"/>
      <c r="C55" s="11"/>
      <c r="D55" s="11"/>
      <c r="E55" s="11">
        <v>1</v>
      </c>
      <c r="F55" s="11">
        <v>1</v>
      </c>
    </row>
    <row r="56" spans="1:6">
      <c r="A56" s="13">
        <v>40498.933564814812</v>
      </c>
      <c r="B56" s="11"/>
      <c r="C56" s="11"/>
      <c r="D56" s="11"/>
      <c r="E56" s="11">
        <v>1</v>
      </c>
      <c r="F56" s="11">
        <v>1</v>
      </c>
    </row>
    <row r="57" spans="1:6">
      <c r="A57" s="13">
        <v>40530.071817129632</v>
      </c>
      <c r="B57" s="11"/>
      <c r="C57" s="11"/>
      <c r="D57" s="11"/>
      <c r="E57" s="11">
        <v>1</v>
      </c>
      <c r="F57" s="11">
        <v>1</v>
      </c>
    </row>
    <row r="58" spans="1:6">
      <c r="A58" s="13">
        <v>40534.797835648147</v>
      </c>
      <c r="B58" s="11"/>
      <c r="C58" s="11"/>
      <c r="D58" s="11"/>
      <c r="E58" s="11">
        <v>1</v>
      </c>
      <c r="F58" s="11">
        <v>1</v>
      </c>
    </row>
    <row r="59" spans="1:6">
      <c r="A59" s="13">
        <v>40575.999305555553</v>
      </c>
      <c r="B59" s="11"/>
      <c r="C59" s="11"/>
      <c r="D59" s="11"/>
      <c r="E59" s="11">
        <v>1</v>
      </c>
      <c r="F59" s="11">
        <v>1</v>
      </c>
    </row>
    <row r="60" spans="1:6">
      <c r="A60" s="13">
        <v>40599.692476851851</v>
      </c>
      <c r="B60" s="11"/>
      <c r="C60" s="11"/>
      <c r="D60" s="11"/>
      <c r="E60" s="11">
        <v>1</v>
      </c>
      <c r="F60" s="11">
        <v>1</v>
      </c>
    </row>
    <row r="61" spans="1:6">
      <c r="A61" s="13">
        <v>40599.914675925924</v>
      </c>
      <c r="B61" s="11"/>
      <c r="C61" s="11"/>
      <c r="D61" s="11"/>
      <c r="E61" s="11">
        <v>1</v>
      </c>
      <c r="F61" s="11">
        <v>1</v>
      </c>
    </row>
    <row r="62" spans="1:6">
      <c r="A62" s="13">
        <v>40612.361226851855</v>
      </c>
      <c r="B62" s="11"/>
      <c r="C62" s="11"/>
      <c r="D62" s="11"/>
      <c r="E62" s="11">
        <v>1</v>
      </c>
      <c r="F62" s="11">
        <v>1</v>
      </c>
    </row>
    <row r="63" spans="1:6">
      <c r="A63" s="13">
        <v>40618.151412037034</v>
      </c>
      <c r="B63" s="11"/>
      <c r="C63" s="11"/>
      <c r="D63" s="11"/>
      <c r="E63" s="11">
        <v>1</v>
      </c>
      <c r="F63" s="11">
        <v>1</v>
      </c>
    </row>
    <row r="64" spans="1:6">
      <c r="A64" s="13">
        <v>40635.708333333336</v>
      </c>
      <c r="B64" s="11"/>
      <c r="C64" s="11"/>
      <c r="D64" s="11"/>
      <c r="E64" s="11">
        <v>1</v>
      </c>
      <c r="F64" s="11">
        <v>1</v>
      </c>
    </row>
    <row r="65" spans="1:6">
      <c r="A65" s="13">
        <v>40641.122164351851</v>
      </c>
      <c r="B65" s="11"/>
      <c r="C65" s="11"/>
      <c r="D65" s="11"/>
      <c r="E65" s="11">
        <v>1</v>
      </c>
      <c r="F65" s="11">
        <v>1</v>
      </c>
    </row>
    <row r="66" spans="1:6">
      <c r="A66" s="13">
        <v>40657.626597222225</v>
      </c>
      <c r="B66" s="11"/>
      <c r="C66" s="11"/>
      <c r="D66" s="11"/>
      <c r="E66" s="11">
        <v>1</v>
      </c>
      <c r="F66" s="11">
        <v>1</v>
      </c>
    </row>
    <row r="67" spans="1:6">
      <c r="A67" s="13">
        <v>40657.649155092593</v>
      </c>
      <c r="B67" s="11"/>
      <c r="C67" s="11"/>
      <c r="D67" s="11"/>
      <c r="E67" s="11">
        <v>1</v>
      </c>
      <c r="F67" s="11">
        <v>1</v>
      </c>
    </row>
    <row r="68" spans="1:6">
      <c r="A68" s="13">
        <v>40665.832638888889</v>
      </c>
      <c r="B68" s="11"/>
      <c r="C68" s="11"/>
      <c r="D68" s="11"/>
      <c r="E68" s="11">
        <v>1</v>
      </c>
      <c r="F68" s="11">
        <v>1</v>
      </c>
    </row>
    <row r="69" spans="1:6">
      <c r="A69" s="13">
        <v>40671.915972222225</v>
      </c>
      <c r="B69" s="11"/>
      <c r="C69" s="11"/>
      <c r="D69" s="11"/>
      <c r="E69" s="11">
        <v>1</v>
      </c>
      <c r="F69" s="11">
        <v>1</v>
      </c>
    </row>
    <row r="70" spans="1:6">
      <c r="A70" s="13">
        <v>40678.42460648148</v>
      </c>
      <c r="B70" s="11"/>
      <c r="C70" s="11"/>
      <c r="D70" s="11"/>
      <c r="E70" s="11">
        <v>1</v>
      </c>
      <c r="F70" s="11">
        <v>1</v>
      </c>
    </row>
    <row r="71" spans="1:6">
      <c r="A71" s="13">
        <v>40680.069027777776</v>
      </c>
      <c r="B71" s="11"/>
      <c r="C71" s="11"/>
      <c r="D71" s="11"/>
      <c r="E71" s="11">
        <v>1</v>
      </c>
      <c r="F71" s="11">
        <v>1</v>
      </c>
    </row>
    <row r="72" spans="1:6">
      <c r="A72" s="13">
        <v>40687.833333333336</v>
      </c>
      <c r="B72" s="11"/>
      <c r="C72" s="11"/>
      <c r="D72" s="11"/>
      <c r="E72" s="11">
        <v>1</v>
      </c>
      <c r="F72" s="11">
        <v>1</v>
      </c>
    </row>
    <row r="73" spans="1:6">
      <c r="A73" s="13">
        <v>40694.874305555553</v>
      </c>
      <c r="B73" s="11"/>
      <c r="C73" s="11"/>
      <c r="D73" s="11"/>
      <c r="E73" s="11">
        <v>1</v>
      </c>
      <c r="F73" s="11">
        <v>1</v>
      </c>
    </row>
    <row r="74" spans="1:6">
      <c r="A74" s="13">
        <v>40711.718356481484</v>
      </c>
      <c r="B74" s="11"/>
      <c r="C74" s="11"/>
      <c r="D74" s="11"/>
      <c r="E74" s="11">
        <v>1</v>
      </c>
      <c r="F74" s="11">
        <v>1</v>
      </c>
    </row>
    <row r="75" spans="1:6">
      <c r="A75" s="13">
        <v>40727.16511574074</v>
      </c>
      <c r="B75" s="11"/>
      <c r="C75" s="11"/>
      <c r="D75" s="11"/>
      <c r="E75" s="11">
        <v>1</v>
      </c>
      <c r="F75" s="11">
        <v>1</v>
      </c>
    </row>
    <row r="76" spans="1:6">
      <c r="A76" s="13">
        <v>40732.901053240741</v>
      </c>
      <c r="B76" s="11"/>
      <c r="C76" s="11">
        <v>1</v>
      </c>
      <c r="D76" s="11"/>
      <c r="E76" s="11"/>
      <c r="F76" s="11">
        <v>1</v>
      </c>
    </row>
    <row r="77" spans="1:6">
      <c r="A77" s="13">
        <v>40735.801874999997</v>
      </c>
      <c r="B77" s="11"/>
      <c r="C77" s="11"/>
      <c r="D77" s="11"/>
      <c r="E77" s="11">
        <v>1</v>
      </c>
      <c r="F77" s="11">
        <v>1</v>
      </c>
    </row>
    <row r="78" spans="1:6">
      <c r="A78" s="13">
        <v>40735.964108796295</v>
      </c>
      <c r="B78" s="11"/>
      <c r="C78" s="11"/>
      <c r="D78" s="11"/>
      <c r="E78" s="11">
        <v>1</v>
      </c>
      <c r="F78" s="11">
        <v>1</v>
      </c>
    </row>
    <row r="79" spans="1:6">
      <c r="A79" s="13">
        <v>40752.720324074071</v>
      </c>
      <c r="B79" s="11"/>
      <c r="C79" s="11"/>
      <c r="D79" s="11"/>
      <c r="E79" s="11">
        <v>1</v>
      </c>
      <c r="F79" s="11">
        <v>1</v>
      </c>
    </row>
    <row r="80" spans="1:6">
      <c r="A80" s="13">
        <v>40761.291666666664</v>
      </c>
      <c r="B80" s="11"/>
      <c r="C80" s="11"/>
      <c r="D80" s="11"/>
      <c r="E80" s="11">
        <v>1</v>
      </c>
      <c r="F80" s="11">
        <v>1</v>
      </c>
    </row>
    <row r="81" spans="1:6">
      <c r="A81" s="13">
        <v>40762.508912037039</v>
      </c>
      <c r="B81" s="11"/>
      <c r="C81" s="11"/>
      <c r="D81" s="11"/>
      <c r="E81" s="11">
        <v>1</v>
      </c>
      <c r="F81" s="11">
        <v>1</v>
      </c>
    </row>
    <row r="82" spans="1:6">
      <c r="A82" s="13">
        <v>40764.793298611112</v>
      </c>
      <c r="B82" s="11"/>
      <c r="C82" s="11">
        <v>1</v>
      </c>
      <c r="D82" s="11"/>
      <c r="E82" s="11"/>
      <c r="F82" s="11">
        <v>1</v>
      </c>
    </row>
    <row r="83" spans="1:6">
      <c r="A83" s="13">
        <v>40764.963888888888</v>
      </c>
      <c r="B83" s="11"/>
      <c r="C83" s="11"/>
      <c r="D83" s="11"/>
      <c r="E83" s="11">
        <v>1</v>
      </c>
      <c r="F83" s="11">
        <v>1</v>
      </c>
    </row>
    <row r="84" spans="1:6">
      <c r="A84" s="13">
        <v>40768.625</v>
      </c>
      <c r="B84" s="11"/>
      <c r="C84" s="11"/>
      <c r="D84" s="11"/>
      <c r="E84" s="11">
        <v>1</v>
      </c>
      <c r="F84" s="11">
        <v>1</v>
      </c>
    </row>
    <row r="85" spans="1:6">
      <c r="A85" s="13">
        <v>40790.563020833331</v>
      </c>
      <c r="B85" s="11"/>
      <c r="C85" s="11"/>
      <c r="D85" s="11"/>
      <c r="E85" s="11">
        <v>1</v>
      </c>
      <c r="F85" s="11">
        <v>1</v>
      </c>
    </row>
    <row r="86" spans="1:6">
      <c r="A86" s="13">
        <v>40793.791666666664</v>
      </c>
      <c r="B86" s="11"/>
      <c r="C86" s="11"/>
      <c r="D86" s="11"/>
      <c r="E86" s="11">
        <v>1</v>
      </c>
      <c r="F86" s="11">
        <v>1</v>
      </c>
    </row>
    <row r="87" spans="1:6">
      <c r="A87" s="13">
        <v>40802.555914351855</v>
      </c>
      <c r="B87" s="11"/>
      <c r="C87" s="11"/>
      <c r="D87" s="11"/>
      <c r="E87" s="11">
        <v>1</v>
      </c>
      <c r="F87" s="11">
        <v>1</v>
      </c>
    </row>
    <row r="88" spans="1:6">
      <c r="A88" s="13">
        <v>40808.792094907411</v>
      </c>
      <c r="B88" s="11"/>
      <c r="C88" s="11"/>
      <c r="D88" s="11"/>
      <c r="E88" s="11">
        <v>1</v>
      </c>
      <c r="F88" s="11">
        <v>1</v>
      </c>
    </row>
    <row r="89" spans="1:6">
      <c r="A89" s="13">
        <v>40810.376770833333</v>
      </c>
      <c r="B89" s="11"/>
      <c r="C89" s="11">
        <v>1</v>
      </c>
      <c r="D89" s="11"/>
      <c r="E89" s="11"/>
      <c r="F89" s="11">
        <v>1</v>
      </c>
    </row>
    <row r="90" spans="1:6">
      <c r="A90" s="13">
        <v>40817.957638888889</v>
      </c>
      <c r="B90" s="11"/>
      <c r="C90" s="11"/>
      <c r="D90" s="11"/>
      <c r="E90" s="11">
        <v>1</v>
      </c>
      <c r="F90" s="11">
        <v>1</v>
      </c>
    </row>
    <row r="91" spans="1:6">
      <c r="A91" s="13">
        <v>40825.486817129633</v>
      </c>
      <c r="B91" s="11"/>
      <c r="C91" s="11"/>
      <c r="D91" s="11"/>
      <c r="E91" s="11">
        <v>1</v>
      </c>
      <c r="F91" s="11">
        <v>1</v>
      </c>
    </row>
    <row r="92" spans="1:6">
      <c r="A92" s="13">
        <v>40835.75</v>
      </c>
      <c r="B92" s="11"/>
      <c r="C92" s="11"/>
      <c r="D92" s="11"/>
      <c r="E92" s="11">
        <v>1</v>
      </c>
      <c r="F92" s="11">
        <v>1</v>
      </c>
    </row>
    <row r="93" spans="1:6">
      <c r="A93" s="13">
        <v>40844.832638888889</v>
      </c>
      <c r="B93" s="11"/>
      <c r="C93" s="11"/>
      <c r="D93" s="11"/>
      <c r="E93" s="11">
        <v>1</v>
      </c>
      <c r="F93" s="11">
        <v>1</v>
      </c>
    </row>
    <row r="94" spans="1:6">
      <c r="A94" s="13">
        <v>40853.860856481479</v>
      </c>
      <c r="B94" s="11"/>
      <c r="C94" s="11"/>
      <c r="D94" s="11"/>
      <c r="E94" s="11">
        <v>1</v>
      </c>
      <c r="F94" s="11">
        <v>1</v>
      </c>
    </row>
    <row r="95" spans="1:6">
      <c r="A95" s="13">
        <v>40860.348692129628</v>
      </c>
      <c r="B95" s="11"/>
      <c r="C95" s="11">
        <v>1</v>
      </c>
      <c r="D95" s="11"/>
      <c r="E95" s="11"/>
      <c r="F95" s="11">
        <v>1</v>
      </c>
    </row>
    <row r="96" spans="1:6">
      <c r="A96" s="13">
        <v>40866.579282407409</v>
      </c>
      <c r="B96" s="11"/>
      <c r="C96" s="11"/>
      <c r="D96" s="11"/>
      <c r="E96" s="11">
        <v>1</v>
      </c>
      <c r="F96" s="11">
        <v>1</v>
      </c>
    </row>
    <row r="97" spans="1:6">
      <c r="A97" s="13">
        <v>40894.707638888889</v>
      </c>
      <c r="B97" s="11"/>
      <c r="C97" s="11"/>
      <c r="D97" s="11"/>
      <c r="E97" s="11">
        <v>1</v>
      </c>
      <c r="F97" s="11">
        <v>1</v>
      </c>
    </row>
    <row r="98" spans="1:6">
      <c r="A98" s="13">
        <v>40897.15960648148</v>
      </c>
      <c r="B98" s="11"/>
      <c r="C98" s="11"/>
      <c r="D98" s="11"/>
      <c r="E98" s="11">
        <v>1</v>
      </c>
      <c r="F98" s="11">
        <v>1</v>
      </c>
    </row>
    <row r="99" spans="1:6">
      <c r="A99" s="13">
        <v>40900.428807870368</v>
      </c>
      <c r="B99" s="11"/>
      <c r="C99" s="11">
        <v>1</v>
      </c>
      <c r="D99" s="11"/>
      <c r="E99" s="11"/>
      <c r="F99" s="11">
        <v>1</v>
      </c>
    </row>
    <row r="100" spans="1:6">
      <c r="A100" s="13">
        <v>40904.399976851855</v>
      </c>
      <c r="B100" s="11"/>
      <c r="C100" s="11"/>
      <c r="D100" s="11"/>
      <c r="E100" s="11">
        <v>1</v>
      </c>
      <c r="F100" s="11">
        <v>1</v>
      </c>
    </row>
    <row r="101" spans="1:6">
      <c r="A101" s="13">
        <v>40908.999305555553</v>
      </c>
      <c r="B101" s="11"/>
      <c r="C101" s="11"/>
      <c r="D101" s="11"/>
      <c r="E101" s="11">
        <v>1</v>
      </c>
      <c r="F101" s="11">
        <v>1</v>
      </c>
    </row>
    <row r="102" spans="1:6">
      <c r="A102" s="13">
        <v>40913.147916666669</v>
      </c>
      <c r="B102" s="11"/>
      <c r="C102" s="11">
        <v>1</v>
      </c>
      <c r="D102" s="11"/>
      <c r="E102" s="11"/>
      <c r="F102" s="11">
        <v>1</v>
      </c>
    </row>
    <row r="103" spans="1:6">
      <c r="A103" s="13">
        <v>40915.441076388888</v>
      </c>
      <c r="B103" s="11"/>
      <c r="C103" s="11"/>
      <c r="D103" s="11"/>
      <c r="E103" s="11">
        <v>1</v>
      </c>
      <c r="F103" s="11">
        <v>1</v>
      </c>
    </row>
    <row r="104" spans="1:6">
      <c r="A104" s="13">
        <v>40920.940833333334</v>
      </c>
      <c r="B104" s="11"/>
      <c r="C104" s="11"/>
      <c r="D104" s="11"/>
      <c r="E104" s="11">
        <v>1</v>
      </c>
      <c r="F104" s="11">
        <v>1</v>
      </c>
    </row>
    <row r="105" spans="1:6">
      <c r="A105" s="13">
        <v>40923.218391203707</v>
      </c>
      <c r="B105" s="11"/>
      <c r="C105" s="11"/>
      <c r="D105" s="11"/>
      <c r="E105" s="11">
        <v>1</v>
      </c>
      <c r="F105" s="11">
        <v>1</v>
      </c>
    </row>
    <row r="106" spans="1:6">
      <c r="A106" s="13">
        <v>40929.404861111114</v>
      </c>
      <c r="B106" s="11"/>
      <c r="C106" s="11"/>
      <c r="D106" s="11"/>
      <c r="E106" s="11">
        <v>1</v>
      </c>
      <c r="F106" s="11">
        <v>1</v>
      </c>
    </row>
    <row r="107" spans="1:6">
      <c r="A107" s="13">
        <v>40943.405601851853</v>
      </c>
      <c r="B107" s="11"/>
      <c r="C107" s="11"/>
      <c r="D107" s="11"/>
      <c r="E107" s="11">
        <v>1</v>
      </c>
      <c r="F107" s="11">
        <v>1</v>
      </c>
    </row>
    <row r="108" spans="1:6">
      <c r="A108" s="13">
        <v>40954.31753472222</v>
      </c>
      <c r="B108" s="11"/>
      <c r="C108" s="11"/>
      <c r="D108" s="11"/>
      <c r="E108" s="11">
        <v>1</v>
      </c>
      <c r="F108" s="11">
        <v>1</v>
      </c>
    </row>
    <row r="109" spans="1:6">
      <c r="A109" s="13">
        <v>40954.573622685188</v>
      </c>
      <c r="B109" s="11"/>
      <c r="C109" s="11">
        <v>1</v>
      </c>
      <c r="D109" s="11"/>
      <c r="E109" s="11"/>
      <c r="F109" s="11">
        <v>1</v>
      </c>
    </row>
    <row r="110" spans="1:6">
      <c r="A110" s="13">
        <v>40963.523587962962</v>
      </c>
      <c r="B110" s="11"/>
      <c r="C110" s="11"/>
      <c r="D110" s="11"/>
      <c r="E110" s="11">
        <v>1</v>
      </c>
      <c r="F110" s="11">
        <v>1</v>
      </c>
    </row>
    <row r="111" spans="1:6">
      <c r="A111" s="13">
        <v>40964.671770833331</v>
      </c>
      <c r="B111" s="11"/>
      <c r="C111" s="11"/>
      <c r="D111" s="11"/>
      <c r="E111" s="11">
        <v>1</v>
      </c>
      <c r="F111" s="11">
        <v>1</v>
      </c>
    </row>
    <row r="112" spans="1:6">
      <c r="A112" s="13">
        <v>40978.296863425923</v>
      </c>
      <c r="B112" s="11"/>
      <c r="C112" s="11"/>
      <c r="D112" s="11"/>
      <c r="E112" s="11">
        <v>1</v>
      </c>
      <c r="F112" s="11">
        <v>1</v>
      </c>
    </row>
    <row r="113" spans="1:6">
      <c r="A113" s="13">
        <v>40986.178530092591</v>
      </c>
      <c r="B113" s="11"/>
      <c r="C113" s="11">
        <v>1</v>
      </c>
      <c r="D113" s="11"/>
      <c r="E113" s="11"/>
      <c r="F113" s="11">
        <v>1</v>
      </c>
    </row>
    <row r="114" spans="1:6">
      <c r="A114" s="13">
        <v>40994.001145833332</v>
      </c>
      <c r="B114" s="11"/>
      <c r="C114" s="11">
        <v>1</v>
      </c>
      <c r="D114" s="11"/>
      <c r="E114" s="11"/>
      <c r="F114" s="11">
        <v>1</v>
      </c>
    </row>
    <row r="115" spans="1:6">
      <c r="A115" s="13">
        <v>41001.443298611113</v>
      </c>
      <c r="B115" s="11"/>
      <c r="C115" s="11"/>
      <c r="D115" s="11"/>
      <c r="E115" s="11">
        <v>1</v>
      </c>
      <c r="F115" s="11">
        <v>1</v>
      </c>
    </row>
    <row r="116" spans="1:6">
      <c r="A116" s="13">
        <v>41003.957638888889</v>
      </c>
      <c r="B116" s="11"/>
      <c r="C116" s="11"/>
      <c r="D116" s="11"/>
      <c r="E116" s="11">
        <v>1</v>
      </c>
      <c r="F116" s="11">
        <v>1</v>
      </c>
    </row>
    <row r="117" spans="1:6">
      <c r="A117" s="13">
        <v>41009.60864583333</v>
      </c>
      <c r="B117" s="11"/>
      <c r="C117" s="11">
        <v>1</v>
      </c>
      <c r="D117" s="11"/>
      <c r="E117" s="11"/>
      <c r="F117" s="11">
        <v>1</v>
      </c>
    </row>
    <row r="118" spans="1:6">
      <c r="A118" s="13">
        <v>41015.688194444447</v>
      </c>
      <c r="B118" s="11"/>
      <c r="C118" s="11">
        <v>1</v>
      </c>
      <c r="D118" s="11"/>
      <c r="E118" s="11"/>
      <c r="F118" s="11">
        <v>1</v>
      </c>
    </row>
    <row r="119" spans="1:6">
      <c r="A119" s="13">
        <v>41026.563888888886</v>
      </c>
      <c r="B119" s="11"/>
      <c r="C119" s="11"/>
      <c r="D119" s="11"/>
      <c r="E119" s="11">
        <v>1</v>
      </c>
      <c r="F119" s="11">
        <v>1</v>
      </c>
    </row>
    <row r="120" spans="1:6">
      <c r="A120" s="13">
        <v>41026.706875000003</v>
      </c>
      <c r="B120" s="11"/>
      <c r="C120" s="11"/>
      <c r="D120" s="11"/>
      <c r="E120" s="11">
        <v>1</v>
      </c>
      <c r="F120" s="11">
        <v>1</v>
      </c>
    </row>
    <row r="121" spans="1:6">
      <c r="A121" s="13">
        <v>41032.355000000003</v>
      </c>
      <c r="B121" s="11"/>
      <c r="C121" s="11"/>
      <c r="D121" s="11"/>
      <c r="E121" s="11">
        <v>1</v>
      </c>
      <c r="F121" s="11">
        <v>1</v>
      </c>
    </row>
    <row r="122" spans="1:6">
      <c r="A122" s="13">
        <v>41040.286979166667</v>
      </c>
      <c r="B122" s="11"/>
      <c r="C122" s="11"/>
      <c r="D122" s="11"/>
      <c r="E122" s="11">
        <v>1</v>
      </c>
      <c r="F122" s="11">
        <v>1</v>
      </c>
    </row>
    <row r="123" spans="1:6">
      <c r="A123" s="13">
        <v>41045.458333333336</v>
      </c>
      <c r="B123" s="11"/>
      <c r="C123" s="11"/>
      <c r="D123" s="11"/>
      <c r="E123" s="11">
        <v>1</v>
      </c>
      <c r="F123" s="11">
        <v>1</v>
      </c>
    </row>
    <row r="124" spans="1:6">
      <c r="A124" s="13">
        <v>41047.501550925925</v>
      </c>
      <c r="B124" s="11"/>
      <c r="C124" s="11">
        <v>1</v>
      </c>
      <c r="D124" s="11"/>
      <c r="E124" s="11"/>
      <c r="F124" s="11">
        <v>1</v>
      </c>
    </row>
    <row r="125" spans="1:6">
      <c r="A125" s="13">
        <v>41049.459699074076</v>
      </c>
      <c r="B125" s="11"/>
      <c r="C125" s="11"/>
      <c r="D125" s="11"/>
      <c r="E125" s="11">
        <v>1</v>
      </c>
      <c r="F125" s="11">
        <v>1</v>
      </c>
    </row>
    <row r="126" spans="1:6">
      <c r="A126" s="13">
        <v>41049.790972222225</v>
      </c>
      <c r="B126" s="11"/>
      <c r="C126" s="11"/>
      <c r="D126" s="11"/>
      <c r="E126" s="11">
        <v>1</v>
      </c>
      <c r="F126" s="11">
        <v>1</v>
      </c>
    </row>
    <row r="127" spans="1:6">
      <c r="A127" s="13">
        <v>41054.259722222225</v>
      </c>
      <c r="B127" s="11"/>
      <c r="C127" s="11">
        <v>1</v>
      </c>
      <c r="D127" s="11"/>
      <c r="E127" s="11"/>
      <c r="F127" s="11">
        <v>1</v>
      </c>
    </row>
    <row r="128" spans="1:6">
      <c r="A128" s="13">
        <v>41056.938159722224</v>
      </c>
      <c r="B128" s="11"/>
      <c r="C128" s="11"/>
      <c r="D128" s="11"/>
      <c r="E128" s="11">
        <v>1</v>
      </c>
      <c r="F128" s="11">
        <v>1</v>
      </c>
    </row>
    <row r="129" spans="1:6">
      <c r="A129" s="13">
        <v>41061.737800925926</v>
      </c>
      <c r="B129" s="11"/>
      <c r="C129" s="11"/>
      <c r="D129" s="11"/>
      <c r="E129" s="11">
        <v>1</v>
      </c>
      <c r="F129" s="11">
        <v>1</v>
      </c>
    </row>
    <row r="130" spans="1:6">
      <c r="A130" s="13">
        <v>41067.288194444445</v>
      </c>
      <c r="B130" s="11"/>
      <c r="C130" s="11"/>
      <c r="D130" s="11"/>
      <c r="E130" s="11">
        <v>1</v>
      </c>
      <c r="F130" s="11">
        <v>1</v>
      </c>
    </row>
    <row r="131" spans="1:6">
      <c r="A131" s="13">
        <v>41085.83556712963</v>
      </c>
      <c r="B131" s="11"/>
      <c r="C131" s="11"/>
      <c r="D131" s="11"/>
      <c r="E131" s="11">
        <v>1</v>
      </c>
      <c r="F131" s="11">
        <v>1</v>
      </c>
    </row>
    <row r="132" spans="1:6">
      <c r="A132" s="13">
        <v>41093.541666666664</v>
      </c>
      <c r="B132" s="11"/>
      <c r="C132" s="11"/>
      <c r="D132" s="11"/>
      <c r="E132" s="11">
        <v>1</v>
      </c>
      <c r="F132" s="11">
        <v>1</v>
      </c>
    </row>
    <row r="133" spans="1:6">
      <c r="A133" s="13">
        <v>41097.231550925928</v>
      </c>
      <c r="B133" s="11"/>
      <c r="C133" s="11"/>
      <c r="D133" s="11"/>
      <c r="E133" s="11">
        <v>1</v>
      </c>
      <c r="F133" s="11">
        <v>1</v>
      </c>
    </row>
    <row r="134" spans="1:6">
      <c r="A134" s="13">
        <v>41100.827141203707</v>
      </c>
      <c r="B134" s="11"/>
      <c r="C134" s="11">
        <v>1</v>
      </c>
      <c r="D134" s="11"/>
      <c r="E134" s="11"/>
      <c r="F134" s="11">
        <v>1</v>
      </c>
    </row>
    <row r="135" spans="1:6">
      <c r="A135" s="13">
        <v>41103.793055555558</v>
      </c>
      <c r="B135" s="11"/>
      <c r="C135" s="11"/>
      <c r="D135" s="11"/>
      <c r="E135" s="11">
        <v>1</v>
      </c>
      <c r="F135" s="11">
        <v>1</v>
      </c>
    </row>
    <row r="136" spans="1:6">
      <c r="A136" s="13">
        <v>41105.2500462963</v>
      </c>
      <c r="B136" s="11"/>
      <c r="C136" s="11"/>
      <c r="D136" s="11"/>
      <c r="E136" s="11">
        <v>1</v>
      </c>
      <c r="F136" s="11">
        <v>1</v>
      </c>
    </row>
    <row r="137" spans="1:6">
      <c r="A137" s="13">
        <v>41108.578680555554</v>
      </c>
      <c r="B137" s="11"/>
      <c r="C137" s="11"/>
      <c r="D137" s="11"/>
      <c r="E137" s="11">
        <v>1</v>
      </c>
      <c r="F137" s="11">
        <v>1</v>
      </c>
    </row>
    <row r="138" spans="1:6">
      <c r="A138" s="13">
        <v>41109.544108796297</v>
      </c>
      <c r="B138" s="11"/>
      <c r="C138" s="11"/>
      <c r="D138" s="11"/>
      <c r="E138" s="11">
        <v>1</v>
      </c>
      <c r="F138" s="11">
        <v>1</v>
      </c>
    </row>
    <row r="139" spans="1:6">
      <c r="A139" s="13">
        <v>41115.409467592595</v>
      </c>
      <c r="B139" s="11"/>
      <c r="C139" s="11"/>
      <c r="D139" s="11"/>
      <c r="E139" s="11">
        <v>1</v>
      </c>
      <c r="F139" s="11">
        <v>1</v>
      </c>
    </row>
    <row r="140" spans="1:6">
      <c r="A140" s="13">
        <v>41119.875</v>
      </c>
      <c r="B140" s="11"/>
      <c r="C140" s="11"/>
      <c r="D140" s="11"/>
      <c r="E140" s="11">
        <v>1</v>
      </c>
      <c r="F140" s="11">
        <v>1</v>
      </c>
    </row>
    <row r="141" spans="1:6">
      <c r="A141" s="13">
        <v>41136.719733796293</v>
      </c>
      <c r="B141" s="11"/>
      <c r="C141" s="11"/>
      <c r="D141" s="11"/>
      <c r="E141" s="11">
        <v>1</v>
      </c>
      <c r="F141" s="11">
        <v>1</v>
      </c>
    </row>
    <row r="142" spans="1:6">
      <c r="A142" s="13">
        <v>41143.439050925925</v>
      </c>
      <c r="B142" s="11"/>
      <c r="C142" s="11"/>
      <c r="D142" s="11"/>
      <c r="E142" s="11">
        <v>1</v>
      </c>
      <c r="F142" s="11">
        <v>1</v>
      </c>
    </row>
    <row r="143" spans="1:6">
      <c r="A143" s="13">
        <v>41143.635243055556</v>
      </c>
      <c r="B143" s="11"/>
      <c r="C143" s="11">
        <v>1</v>
      </c>
      <c r="D143" s="11"/>
      <c r="E143" s="11"/>
      <c r="F143" s="11">
        <v>1</v>
      </c>
    </row>
    <row r="144" spans="1:6">
      <c r="A144" s="13">
        <v>41152.75</v>
      </c>
      <c r="B144" s="11"/>
      <c r="C144" s="11"/>
      <c r="D144" s="11"/>
      <c r="E144" s="11">
        <v>1</v>
      </c>
      <c r="F144" s="11">
        <v>1</v>
      </c>
    </row>
    <row r="145" spans="1:6">
      <c r="A145" s="13">
        <v>41155.418217592596</v>
      </c>
      <c r="B145" s="11"/>
      <c r="C145" s="11"/>
      <c r="D145" s="11"/>
      <c r="E145" s="11">
        <v>1</v>
      </c>
      <c r="F145" s="11">
        <v>1</v>
      </c>
    </row>
    <row r="146" spans="1:6">
      <c r="A146" s="13">
        <v>41158.376157407409</v>
      </c>
      <c r="B146" s="11"/>
      <c r="C146" s="11"/>
      <c r="D146" s="11"/>
      <c r="E146" s="11">
        <v>1</v>
      </c>
      <c r="F146" s="11">
        <v>1</v>
      </c>
    </row>
    <row r="147" spans="1:6">
      <c r="A147" s="13">
        <v>41159.142164351855</v>
      </c>
      <c r="B147" s="11"/>
      <c r="C147" s="11"/>
      <c r="D147" s="11"/>
      <c r="E147" s="11">
        <v>1</v>
      </c>
      <c r="F147" s="11">
        <v>1</v>
      </c>
    </row>
    <row r="148" spans="1:6">
      <c r="A148" s="13">
        <v>41159.609537037039</v>
      </c>
      <c r="B148" s="11"/>
      <c r="C148" s="11">
        <v>1</v>
      </c>
      <c r="D148" s="11"/>
      <c r="E148" s="11"/>
      <c r="F148" s="11">
        <v>1</v>
      </c>
    </row>
    <row r="149" spans="1:6">
      <c r="A149" s="13">
        <v>41179.621458333335</v>
      </c>
      <c r="B149" s="11"/>
      <c r="C149" s="11"/>
      <c r="D149" s="11"/>
      <c r="E149" s="11">
        <v>1</v>
      </c>
      <c r="F149" s="11">
        <v>1</v>
      </c>
    </row>
    <row r="150" spans="1:6">
      <c r="A150" s="13">
        <v>41180.346458333333</v>
      </c>
      <c r="B150" s="11"/>
      <c r="C150" s="11">
        <v>1</v>
      </c>
      <c r="D150" s="11"/>
      <c r="E150" s="11"/>
      <c r="F150" s="11">
        <v>1</v>
      </c>
    </row>
    <row r="151" spans="1:6">
      <c r="A151" s="13">
        <v>41192.338993055557</v>
      </c>
      <c r="B151" s="11"/>
      <c r="C151" s="11">
        <v>1</v>
      </c>
      <c r="D151" s="11"/>
      <c r="E151" s="11"/>
      <c r="F151" s="11">
        <v>1</v>
      </c>
    </row>
    <row r="152" spans="1:6">
      <c r="A152" s="13">
        <v>41193.707627314812</v>
      </c>
      <c r="B152" s="11"/>
      <c r="C152" s="11"/>
      <c r="D152" s="11"/>
      <c r="E152" s="11">
        <v>1</v>
      </c>
      <c r="F152" s="11">
        <v>1</v>
      </c>
    </row>
    <row r="153" spans="1:6">
      <c r="A153" s="13">
        <v>41201.625659722224</v>
      </c>
      <c r="B153" s="11"/>
      <c r="C153" s="11">
        <v>1</v>
      </c>
      <c r="D153" s="11"/>
      <c r="E153" s="11"/>
      <c r="F153" s="11">
        <v>1</v>
      </c>
    </row>
    <row r="154" spans="1:6">
      <c r="A154" s="13">
        <v>41214.833333333336</v>
      </c>
      <c r="B154" s="11"/>
      <c r="C154" s="11"/>
      <c r="D154" s="11"/>
      <c r="E154" s="11">
        <v>1</v>
      </c>
      <c r="F154" s="11">
        <v>1</v>
      </c>
    </row>
    <row r="155" spans="1:6">
      <c r="A155" s="13">
        <v>41217.461643518516</v>
      </c>
      <c r="B155" s="11"/>
      <c r="C155" s="11"/>
      <c r="D155" s="11"/>
      <c r="E155" s="11">
        <v>1</v>
      </c>
      <c r="F155" s="11">
        <v>1</v>
      </c>
    </row>
    <row r="156" spans="1:6">
      <c r="A156" s="13">
        <v>41222.740347222221</v>
      </c>
      <c r="B156" s="11"/>
      <c r="C156" s="11"/>
      <c r="D156" s="11"/>
      <c r="E156" s="11">
        <v>1</v>
      </c>
      <c r="F156" s="11">
        <v>1</v>
      </c>
    </row>
    <row r="157" spans="1:6">
      <c r="A157" s="13">
        <v>41227.666666666664</v>
      </c>
      <c r="B157" s="11"/>
      <c r="C157" s="11"/>
      <c r="D157" s="11"/>
      <c r="E157" s="11">
        <v>1</v>
      </c>
      <c r="F157" s="11">
        <v>1</v>
      </c>
    </row>
    <row r="158" spans="1:6">
      <c r="A158" s="13">
        <v>41248.058113425926</v>
      </c>
      <c r="B158" s="11"/>
      <c r="C158" s="11">
        <v>1</v>
      </c>
      <c r="D158" s="11"/>
      <c r="E158" s="11"/>
      <c r="F158" s="11">
        <v>1</v>
      </c>
    </row>
    <row r="159" spans="1:6">
      <c r="A159" s="13">
        <v>41250.645833333336</v>
      </c>
      <c r="B159" s="11"/>
      <c r="C159" s="11"/>
      <c r="D159" s="11"/>
      <c r="E159" s="11">
        <v>1</v>
      </c>
      <c r="F159" s="11">
        <v>1</v>
      </c>
    </row>
    <row r="160" spans="1:6">
      <c r="A160" s="13">
        <v>41298.443402777775</v>
      </c>
      <c r="B160" s="11"/>
      <c r="C160" s="11"/>
      <c r="D160" s="11"/>
      <c r="E160" s="11">
        <v>1</v>
      </c>
      <c r="F160" s="11">
        <v>1</v>
      </c>
    </row>
    <row r="161" spans="1:6">
      <c r="A161" s="13">
        <v>41302.864259259259</v>
      </c>
      <c r="B161" s="11"/>
      <c r="C161" s="11">
        <v>1</v>
      </c>
      <c r="D161" s="11"/>
      <c r="E161" s="11"/>
      <c r="F161" s="11">
        <v>1</v>
      </c>
    </row>
    <row r="162" spans="1:6">
      <c r="A162" s="13">
        <v>41306.434479166666</v>
      </c>
      <c r="B162" s="11"/>
      <c r="C162" s="11"/>
      <c r="D162" s="11"/>
      <c r="E162" s="11">
        <v>1</v>
      </c>
      <c r="F162" s="11">
        <v>1</v>
      </c>
    </row>
    <row r="163" spans="1:6">
      <c r="A163" s="13">
        <v>41312.611122685186</v>
      </c>
      <c r="B163" s="11"/>
      <c r="C163" s="11"/>
      <c r="D163" s="11"/>
      <c r="E163" s="11">
        <v>1</v>
      </c>
      <c r="F163" s="11">
        <v>1</v>
      </c>
    </row>
    <row r="164" spans="1:6">
      <c r="A164" s="13">
        <v>41334.499861111108</v>
      </c>
      <c r="B164" s="11"/>
      <c r="C164" s="11"/>
      <c r="D164" s="11"/>
      <c r="E164" s="11">
        <v>1</v>
      </c>
      <c r="F164" s="11">
        <v>1</v>
      </c>
    </row>
    <row r="165" spans="1:6">
      <c r="A165" s="13">
        <v>41336.466180555559</v>
      </c>
      <c r="B165" s="11"/>
      <c r="C165" s="11"/>
      <c r="D165" s="11"/>
      <c r="E165" s="11">
        <v>1</v>
      </c>
      <c r="F165" s="11">
        <v>1</v>
      </c>
    </row>
    <row r="166" spans="1:6">
      <c r="A166" s="13">
        <v>41349.435960648145</v>
      </c>
      <c r="B166" s="11"/>
      <c r="C166" s="11"/>
      <c r="D166" s="11"/>
      <c r="E166" s="11">
        <v>1</v>
      </c>
      <c r="F166" s="11">
        <v>1</v>
      </c>
    </row>
    <row r="167" spans="1:6">
      <c r="A167" s="13">
        <v>41352.362673611111</v>
      </c>
      <c r="B167" s="11"/>
      <c r="C167" s="11"/>
      <c r="D167" s="11"/>
      <c r="E167" s="11">
        <v>1</v>
      </c>
      <c r="F167" s="11">
        <v>1</v>
      </c>
    </row>
    <row r="168" spans="1:6">
      <c r="A168" s="13">
        <v>41353.462187500001</v>
      </c>
      <c r="B168" s="11"/>
      <c r="C168" s="11"/>
      <c r="D168" s="11"/>
      <c r="E168" s="11">
        <v>1</v>
      </c>
      <c r="F168" s="11">
        <v>1</v>
      </c>
    </row>
    <row r="169" spans="1:6">
      <c r="A169" s="13">
        <v>41356.180127314816</v>
      </c>
      <c r="B169" s="11"/>
      <c r="C169" s="11">
        <v>1</v>
      </c>
      <c r="D169" s="11"/>
      <c r="E169" s="11"/>
      <c r="F169" s="11">
        <v>1</v>
      </c>
    </row>
    <row r="170" spans="1:6">
      <c r="A170" s="13">
        <v>41358.441250000003</v>
      </c>
      <c r="B170" s="11"/>
      <c r="C170" s="11"/>
      <c r="D170" s="11"/>
      <c r="E170" s="11">
        <v>1</v>
      </c>
      <c r="F170" s="11">
        <v>1</v>
      </c>
    </row>
    <row r="171" spans="1:6">
      <c r="A171" s="13">
        <v>41359.663784722223</v>
      </c>
      <c r="B171" s="11"/>
      <c r="C171" s="11"/>
      <c r="D171" s="11"/>
      <c r="E171" s="11">
        <v>1</v>
      </c>
      <c r="F171" s="11">
        <v>1</v>
      </c>
    </row>
    <row r="172" spans="1:6">
      <c r="A172" s="13">
        <v>41369.928032407406</v>
      </c>
      <c r="B172" s="11"/>
      <c r="C172" s="11">
        <v>1</v>
      </c>
      <c r="D172" s="11"/>
      <c r="E172" s="11"/>
      <c r="F172" s="11">
        <v>1</v>
      </c>
    </row>
    <row r="173" spans="1:6">
      <c r="A173" s="13">
        <v>41371.856249999997</v>
      </c>
      <c r="B173" s="11"/>
      <c r="C173" s="11"/>
      <c r="D173" s="11"/>
      <c r="E173" s="11">
        <v>1</v>
      </c>
      <c r="F173" s="11">
        <v>1</v>
      </c>
    </row>
    <row r="174" spans="1:6">
      <c r="A174" s="13">
        <v>41378.544351851851</v>
      </c>
      <c r="B174" s="11"/>
      <c r="C174" s="11"/>
      <c r="D174" s="11"/>
      <c r="E174" s="11">
        <v>1</v>
      </c>
      <c r="F174" s="11">
        <v>1</v>
      </c>
    </row>
    <row r="175" spans="1:6">
      <c r="A175" s="13">
        <v>41386.875833333332</v>
      </c>
      <c r="B175" s="11"/>
      <c r="C175" s="11"/>
      <c r="D175" s="11"/>
      <c r="E175" s="11">
        <v>1</v>
      </c>
      <c r="F175" s="11">
        <v>1</v>
      </c>
    </row>
    <row r="176" spans="1:6">
      <c r="A176" s="13">
        <v>41394.667361111111</v>
      </c>
      <c r="B176" s="11"/>
      <c r="C176" s="11"/>
      <c r="D176" s="11"/>
      <c r="E176" s="11">
        <v>1</v>
      </c>
      <c r="F176" s="11">
        <v>1</v>
      </c>
    </row>
    <row r="177" spans="1:6">
      <c r="A177" s="13">
        <v>41394.874305555553</v>
      </c>
      <c r="B177" s="11"/>
      <c r="C177" s="11"/>
      <c r="D177" s="11"/>
      <c r="E177" s="11">
        <v>1</v>
      </c>
      <c r="F177" s="11">
        <v>1</v>
      </c>
    </row>
    <row r="178" spans="1:6">
      <c r="A178" s="13">
        <v>41399.375127314815</v>
      </c>
      <c r="B178" s="11"/>
      <c r="C178" s="11"/>
      <c r="D178" s="11"/>
      <c r="E178" s="11">
        <v>1</v>
      </c>
      <c r="F178" s="11">
        <v>1</v>
      </c>
    </row>
    <row r="179" spans="1:6">
      <c r="A179" s="13">
        <v>41404.72388888889</v>
      </c>
      <c r="B179" s="11"/>
      <c r="C179" s="11"/>
      <c r="D179" s="11"/>
      <c r="E179" s="11">
        <v>1</v>
      </c>
      <c r="F179" s="11">
        <v>1</v>
      </c>
    </row>
    <row r="180" spans="1:6">
      <c r="A180" s="13">
        <v>41408.366435185184</v>
      </c>
      <c r="B180" s="11"/>
      <c r="C180" s="11">
        <v>1</v>
      </c>
      <c r="D180" s="11"/>
      <c r="E180" s="11"/>
      <c r="F180" s="11">
        <v>1</v>
      </c>
    </row>
    <row r="181" spans="1:6">
      <c r="A181" s="13">
        <v>41410.832638888889</v>
      </c>
      <c r="B181" s="11"/>
      <c r="C181" s="11"/>
      <c r="D181" s="11"/>
      <c r="E181" s="11">
        <v>1</v>
      </c>
      <c r="F181" s="11">
        <v>1</v>
      </c>
    </row>
    <row r="182" spans="1:6">
      <c r="A182" s="13">
        <v>41411.172442129631</v>
      </c>
      <c r="B182" s="11"/>
      <c r="C182" s="11">
        <v>1</v>
      </c>
      <c r="D182" s="11"/>
      <c r="E182" s="11"/>
      <c r="F182" s="11">
        <v>1</v>
      </c>
    </row>
    <row r="183" spans="1:6">
      <c r="A183" s="13">
        <v>41425.279745370368</v>
      </c>
      <c r="B183" s="11"/>
      <c r="C183" s="11"/>
      <c r="D183" s="11"/>
      <c r="E183" s="11">
        <v>1</v>
      </c>
      <c r="F183" s="11">
        <v>1</v>
      </c>
    </row>
    <row r="184" spans="1:6">
      <c r="A184" s="13">
        <v>41427.418888888889</v>
      </c>
      <c r="B184" s="11"/>
      <c r="C184" s="11"/>
      <c r="D184" s="11"/>
      <c r="E184" s="11">
        <v>1</v>
      </c>
      <c r="F184" s="11">
        <v>1</v>
      </c>
    </row>
    <row r="185" spans="1:6">
      <c r="A185" s="13">
        <v>41427.513506944444</v>
      </c>
      <c r="B185" s="11"/>
      <c r="C185" s="11">
        <v>1</v>
      </c>
      <c r="D185" s="11"/>
      <c r="E185" s="11"/>
      <c r="F185" s="11">
        <v>1</v>
      </c>
    </row>
    <row r="186" spans="1:6">
      <c r="A186" s="13">
        <v>41430.592939814815</v>
      </c>
      <c r="B186" s="11"/>
      <c r="C186" s="11">
        <v>1</v>
      </c>
      <c r="D186" s="11"/>
      <c r="E186" s="11"/>
      <c r="F186" s="11">
        <v>1</v>
      </c>
    </row>
    <row r="187" spans="1:6">
      <c r="A187" s="13">
        <v>41431.232534722221</v>
      </c>
      <c r="B187" s="11"/>
      <c r="C187" s="11"/>
      <c r="D187" s="11"/>
      <c r="E187" s="11">
        <v>1</v>
      </c>
      <c r="F187" s="11">
        <v>1</v>
      </c>
    </row>
    <row r="188" spans="1:6">
      <c r="A188" s="13">
        <v>41431.480983796297</v>
      </c>
      <c r="B188" s="11"/>
      <c r="C188" s="11"/>
      <c r="D188" s="11"/>
      <c r="E188" s="11">
        <v>1</v>
      </c>
      <c r="F188" s="11">
        <v>1</v>
      </c>
    </row>
    <row r="189" spans="1:6">
      <c r="A189" s="13">
        <v>41454.509108796294</v>
      </c>
      <c r="B189" s="11"/>
      <c r="C189" s="11"/>
      <c r="D189" s="11"/>
      <c r="E189" s="11">
        <v>1</v>
      </c>
      <c r="F189" s="11">
        <v>1</v>
      </c>
    </row>
    <row r="190" spans="1:6">
      <c r="A190" s="13">
        <v>41462.684965277775</v>
      </c>
      <c r="B190" s="11"/>
      <c r="C190" s="11"/>
      <c r="D190" s="11"/>
      <c r="E190" s="11">
        <v>1</v>
      </c>
      <c r="F190" s="11">
        <v>1</v>
      </c>
    </row>
    <row r="191" spans="1:6">
      <c r="A191" s="13">
        <v>41486.029085648152</v>
      </c>
      <c r="B191" s="11"/>
      <c r="C191" s="11">
        <v>1</v>
      </c>
      <c r="D191" s="11"/>
      <c r="E191" s="11"/>
      <c r="F191" s="11">
        <v>1</v>
      </c>
    </row>
    <row r="192" spans="1:6">
      <c r="A192" s="13">
        <v>41495.16684027778</v>
      </c>
      <c r="B192" s="11"/>
      <c r="C192" s="11">
        <v>1</v>
      </c>
      <c r="D192" s="11"/>
      <c r="E192" s="11"/>
      <c r="F192" s="11">
        <v>1</v>
      </c>
    </row>
    <row r="193" spans="1:6">
      <c r="A193" s="13">
        <v>41496.218981481485</v>
      </c>
      <c r="B193" s="11"/>
      <c r="C193" s="11">
        <v>1</v>
      </c>
      <c r="D193" s="11"/>
      <c r="E193" s="11"/>
      <c r="F193" s="11">
        <v>1</v>
      </c>
    </row>
    <row r="194" spans="1:6">
      <c r="A194" s="13">
        <v>41527.773923611108</v>
      </c>
      <c r="B194" s="11"/>
      <c r="C194" s="11">
        <v>1</v>
      </c>
      <c r="D194" s="11"/>
      <c r="E194" s="11"/>
      <c r="F194" s="11">
        <v>1</v>
      </c>
    </row>
    <row r="195" spans="1:6">
      <c r="A195" s="13">
        <v>41530.414120370369</v>
      </c>
      <c r="B195" s="11"/>
      <c r="C195" s="11">
        <v>1</v>
      </c>
      <c r="D195" s="11"/>
      <c r="E195" s="11"/>
      <c r="F195" s="11">
        <v>1</v>
      </c>
    </row>
    <row r="196" spans="1:6">
      <c r="A196" s="13">
        <v>41536.422777777778</v>
      </c>
      <c r="B196" s="11"/>
      <c r="C196" s="11"/>
      <c r="D196" s="11"/>
      <c r="E196" s="11">
        <v>1</v>
      </c>
      <c r="F196" s="11">
        <v>1</v>
      </c>
    </row>
    <row r="197" spans="1:6">
      <c r="A197" s="13">
        <v>41557.375601851854</v>
      </c>
      <c r="B197" s="11"/>
      <c r="C197" s="11"/>
      <c r="D197" s="11"/>
      <c r="E197" s="11">
        <v>1</v>
      </c>
      <c r="F197" s="11">
        <v>1</v>
      </c>
    </row>
    <row r="198" spans="1:6">
      <c r="A198" s="13">
        <v>41558.72991898148</v>
      </c>
      <c r="B198" s="11"/>
      <c r="C198" s="11"/>
      <c r="D198" s="11"/>
      <c r="E198" s="11">
        <v>1</v>
      </c>
      <c r="F198" s="11">
        <v>1</v>
      </c>
    </row>
    <row r="199" spans="1:6">
      <c r="A199" s="13">
        <v>41564.234780092593</v>
      </c>
      <c r="B199" s="11"/>
      <c r="C199" s="11">
        <v>1</v>
      </c>
      <c r="D199" s="11"/>
      <c r="E199" s="11"/>
      <c r="F199" s="11">
        <v>1</v>
      </c>
    </row>
    <row r="200" spans="1:6">
      <c r="A200" s="13">
        <v>41568.832638888889</v>
      </c>
      <c r="B200" s="11"/>
      <c r="C200" s="11">
        <v>1</v>
      </c>
      <c r="D200" s="11"/>
      <c r="E200" s="11"/>
      <c r="F200" s="11">
        <v>1</v>
      </c>
    </row>
    <row r="201" spans="1:6">
      <c r="A201" s="13">
        <v>41578.666666666664</v>
      </c>
      <c r="B201" s="11"/>
      <c r="C201" s="11"/>
      <c r="D201" s="11"/>
      <c r="E201" s="11">
        <v>1</v>
      </c>
      <c r="F201" s="11">
        <v>1</v>
      </c>
    </row>
    <row r="202" spans="1:6">
      <c r="A202" s="13">
        <v>41580.123078703706</v>
      </c>
      <c r="B202" s="11"/>
      <c r="C202" s="11"/>
      <c r="D202" s="11"/>
      <c r="E202" s="11">
        <v>1</v>
      </c>
      <c r="F202" s="11">
        <v>1</v>
      </c>
    </row>
    <row r="203" spans="1:6">
      <c r="A203" s="13">
        <v>41580.460601851853</v>
      </c>
      <c r="B203" s="11"/>
      <c r="C203" s="11">
        <v>1</v>
      </c>
      <c r="D203" s="11"/>
      <c r="E203" s="11"/>
      <c r="F203" s="11">
        <v>1</v>
      </c>
    </row>
    <row r="204" spans="1:6">
      <c r="A204" s="13">
        <v>41583.444328703707</v>
      </c>
      <c r="B204" s="11"/>
      <c r="C204" s="11"/>
      <c r="D204" s="11"/>
      <c r="E204" s="11">
        <v>1</v>
      </c>
      <c r="F204" s="11">
        <v>1</v>
      </c>
    </row>
    <row r="205" spans="1:6">
      <c r="A205" s="13">
        <v>41591.915972222225</v>
      </c>
      <c r="B205" s="11"/>
      <c r="C205" s="11"/>
      <c r="D205" s="11"/>
      <c r="E205" s="11">
        <v>1</v>
      </c>
      <c r="F205" s="11">
        <v>1</v>
      </c>
    </row>
    <row r="206" spans="1:6">
      <c r="A206" s="13">
        <v>41609.542847222219</v>
      </c>
      <c r="B206" s="11"/>
      <c r="C206" s="11">
        <v>1</v>
      </c>
      <c r="D206" s="11"/>
      <c r="E206" s="11"/>
      <c r="F206" s="11">
        <v>1</v>
      </c>
    </row>
    <row r="207" spans="1:6">
      <c r="A207" s="13">
        <v>41617.750648148147</v>
      </c>
      <c r="B207" s="11"/>
      <c r="C207" s="11"/>
      <c r="D207" s="11"/>
      <c r="E207" s="11">
        <v>1</v>
      </c>
      <c r="F207" s="11">
        <v>1</v>
      </c>
    </row>
    <row r="208" spans="1:6">
      <c r="A208" s="13">
        <v>41619.343553240738</v>
      </c>
      <c r="B208" s="11"/>
      <c r="C208" s="11"/>
      <c r="D208" s="11"/>
      <c r="E208" s="11">
        <v>1</v>
      </c>
      <c r="F208" s="11">
        <v>1</v>
      </c>
    </row>
    <row r="209" spans="1:6">
      <c r="A209" s="13">
        <v>41629.875</v>
      </c>
      <c r="B209" s="11"/>
      <c r="C209" s="11"/>
      <c r="D209" s="11"/>
      <c r="E209" s="11">
        <v>1</v>
      </c>
      <c r="F209" s="11">
        <v>1</v>
      </c>
    </row>
    <row r="210" spans="1:6">
      <c r="A210" s="13">
        <v>41635.874305555553</v>
      </c>
      <c r="B210" s="11"/>
      <c r="C210" s="11"/>
      <c r="D210" s="11"/>
      <c r="E210" s="11">
        <v>1</v>
      </c>
      <c r="F210" s="11">
        <v>1</v>
      </c>
    </row>
    <row r="211" spans="1:6">
      <c r="A211" s="14">
        <v>41641</v>
      </c>
      <c r="B211" s="11"/>
      <c r="C211" s="11"/>
      <c r="D211" s="11"/>
      <c r="E211" s="11">
        <v>1</v>
      </c>
      <c r="F211" s="11">
        <v>1</v>
      </c>
    </row>
    <row r="212" spans="1:6">
      <c r="A212" s="13">
        <v>41654.833333333336</v>
      </c>
      <c r="B212" s="11"/>
      <c r="C212" s="11">
        <v>1</v>
      </c>
      <c r="D212" s="11"/>
      <c r="E212" s="11"/>
      <c r="F212" s="11">
        <v>1</v>
      </c>
    </row>
    <row r="213" spans="1:6">
      <c r="A213" s="13">
        <v>41661.569432870368</v>
      </c>
      <c r="B213" s="11"/>
      <c r="C213" s="11"/>
      <c r="D213" s="11"/>
      <c r="E213" s="11">
        <v>1</v>
      </c>
      <c r="F213" s="11">
        <v>1</v>
      </c>
    </row>
    <row r="214" spans="1:6">
      <c r="A214" s="13">
        <v>41664.381840277776</v>
      </c>
      <c r="B214" s="11"/>
      <c r="C214" s="11">
        <v>1</v>
      </c>
      <c r="D214" s="11"/>
      <c r="E214" s="11"/>
      <c r="F214" s="11">
        <v>1</v>
      </c>
    </row>
    <row r="215" spans="1:6">
      <c r="A215" s="13">
        <v>41675.62777777778</v>
      </c>
      <c r="B215" s="11"/>
      <c r="C215" s="11"/>
      <c r="D215" s="11"/>
      <c r="E215" s="11">
        <v>1</v>
      </c>
      <c r="F215" s="11">
        <v>1</v>
      </c>
    </row>
    <row r="216" spans="1:6">
      <c r="A216" s="13">
        <v>41678.062858796293</v>
      </c>
      <c r="B216" s="11"/>
      <c r="C216" s="11"/>
      <c r="D216" s="11"/>
      <c r="E216" s="11">
        <v>1</v>
      </c>
      <c r="F216" s="11">
        <v>1</v>
      </c>
    </row>
    <row r="217" spans="1:6">
      <c r="A217" s="13">
        <v>41679.68172453704</v>
      </c>
      <c r="B217" s="11"/>
      <c r="C217" s="11">
        <v>1</v>
      </c>
      <c r="D217" s="11"/>
      <c r="E217" s="11"/>
      <c r="F217" s="11">
        <v>1</v>
      </c>
    </row>
    <row r="218" spans="1:6">
      <c r="A218" s="13">
        <v>41680.598078703704</v>
      </c>
      <c r="B218" s="11"/>
      <c r="C218" s="11">
        <v>1</v>
      </c>
      <c r="D218" s="11"/>
      <c r="E218" s="11"/>
      <c r="F218" s="11">
        <v>1</v>
      </c>
    </row>
    <row r="219" spans="1:6">
      <c r="A219" s="13">
        <v>41684.613425925927</v>
      </c>
      <c r="B219" s="11"/>
      <c r="C219" s="11">
        <v>1</v>
      </c>
      <c r="D219" s="11"/>
      <c r="E219" s="11"/>
      <c r="F219" s="11">
        <v>1</v>
      </c>
    </row>
    <row r="220" spans="1:6">
      <c r="A220" s="13">
        <v>41691.714166666665</v>
      </c>
      <c r="B220" s="11"/>
      <c r="C220" s="11"/>
      <c r="D220" s="11"/>
      <c r="E220" s="11">
        <v>1</v>
      </c>
      <c r="F220" s="11">
        <v>1</v>
      </c>
    </row>
    <row r="221" spans="1:6">
      <c r="A221" s="13">
        <v>41693.236006944448</v>
      </c>
      <c r="B221" s="11"/>
      <c r="C221" s="11"/>
      <c r="D221" s="11"/>
      <c r="E221" s="11">
        <v>1</v>
      </c>
      <c r="F221" s="11">
        <v>1</v>
      </c>
    </row>
    <row r="222" spans="1:6">
      <c r="A222" s="13">
        <v>41698.273136574076</v>
      </c>
      <c r="B222" s="11"/>
      <c r="C222" s="11"/>
      <c r="D222" s="11"/>
      <c r="E222" s="11">
        <v>1</v>
      </c>
      <c r="F222" s="11">
        <v>1</v>
      </c>
    </row>
    <row r="223" spans="1:6">
      <c r="A223" s="13">
        <v>41699.387499999997</v>
      </c>
      <c r="B223" s="11"/>
      <c r="C223" s="11"/>
      <c r="D223" s="11"/>
      <c r="E223" s="11">
        <v>1</v>
      </c>
      <c r="F223" s="11">
        <v>1</v>
      </c>
    </row>
    <row r="224" spans="1:6">
      <c r="A224" s="13">
        <v>41703.751608796294</v>
      </c>
      <c r="B224" s="11"/>
      <c r="C224" s="11"/>
      <c r="D224" s="11"/>
      <c r="E224" s="11">
        <v>1</v>
      </c>
      <c r="F224" s="11">
        <v>1</v>
      </c>
    </row>
    <row r="225" spans="1:6">
      <c r="A225" s="13">
        <v>41705.472569444442</v>
      </c>
      <c r="B225" s="11"/>
      <c r="C225" s="11"/>
      <c r="D225" s="11"/>
      <c r="E225" s="11">
        <v>1</v>
      </c>
      <c r="F225" s="11">
        <v>1</v>
      </c>
    </row>
    <row r="226" spans="1:6">
      <c r="A226" s="13">
        <v>41705.624305555553</v>
      </c>
      <c r="B226" s="11"/>
      <c r="C226" s="11"/>
      <c r="D226" s="11"/>
      <c r="E226" s="11">
        <v>1</v>
      </c>
      <c r="F226" s="11">
        <v>1</v>
      </c>
    </row>
    <row r="227" spans="1:6">
      <c r="A227" s="13">
        <v>41711.86146990741</v>
      </c>
      <c r="B227" s="11"/>
      <c r="C227" s="11">
        <v>1</v>
      </c>
      <c r="D227" s="11"/>
      <c r="E227" s="11"/>
      <c r="F227" s="11">
        <v>1</v>
      </c>
    </row>
    <row r="228" spans="1:6">
      <c r="A228" s="13">
        <v>41720.666666666664</v>
      </c>
      <c r="B228" s="11"/>
      <c r="C228" s="11"/>
      <c r="D228" s="11"/>
      <c r="E228" s="11">
        <v>1</v>
      </c>
      <c r="F228" s="11">
        <v>1</v>
      </c>
    </row>
    <row r="229" spans="1:6">
      <c r="A229" s="13">
        <v>41733.583333333336</v>
      </c>
      <c r="B229" s="11"/>
      <c r="C229" s="11"/>
      <c r="D229" s="11"/>
      <c r="E229" s="11">
        <v>1</v>
      </c>
      <c r="F229" s="11">
        <v>1</v>
      </c>
    </row>
    <row r="230" spans="1:6">
      <c r="A230" s="13">
        <v>41736.384513888886</v>
      </c>
      <c r="B230" s="11"/>
      <c r="C230" s="11"/>
      <c r="D230" s="11"/>
      <c r="E230" s="11">
        <v>1</v>
      </c>
      <c r="F230" s="11">
        <v>1</v>
      </c>
    </row>
    <row r="231" spans="1:6">
      <c r="A231" s="13">
        <v>41741.75</v>
      </c>
      <c r="B231" s="11"/>
      <c r="C231" s="11"/>
      <c r="D231" s="11"/>
      <c r="E231" s="11">
        <v>1</v>
      </c>
      <c r="F231" s="11">
        <v>1</v>
      </c>
    </row>
    <row r="232" spans="1:6">
      <c r="A232" s="13">
        <v>41748.346979166665</v>
      </c>
      <c r="B232" s="11"/>
      <c r="C232" s="11">
        <v>1</v>
      </c>
      <c r="D232" s="11"/>
      <c r="E232" s="11"/>
      <c r="F232" s="11">
        <v>1</v>
      </c>
    </row>
    <row r="233" spans="1:6">
      <c r="A233" s="13">
        <v>41749.334652777776</v>
      </c>
      <c r="B233" s="11"/>
      <c r="C233" s="11"/>
      <c r="D233" s="11"/>
      <c r="E233" s="11">
        <v>1</v>
      </c>
      <c r="F233" s="11">
        <v>1</v>
      </c>
    </row>
    <row r="234" spans="1:6">
      <c r="A234" s="13">
        <v>41754.443206018521</v>
      </c>
      <c r="B234" s="11"/>
      <c r="C234" s="11"/>
      <c r="D234" s="11"/>
      <c r="E234" s="11">
        <v>1</v>
      </c>
      <c r="F234" s="11">
        <v>1</v>
      </c>
    </row>
    <row r="235" spans="1:6">
      <c r="A235" s="13">
        <v>41768.541666666664</v>
      </c>
      <c r="B235" s="11"/>
      <c r="C235" s="11"/>
      <c r="D235" s="11"/>
      <c r="E235" s="11">
        <v>1</v>
      </c>
      <c r="F235" s="11">
        <v>1</v>
      </c>
    </row>
    <row r="236" spans="1:6">
      <c r="A236" s="13">
        <v>41773.424710648149</v>
      </c>
      <c r="B236" s="11"/>
      <c r="C236" s="11">
        <v>1</v>
      </c>
      <c r="D236" s="11"/>
      <c r="E236" s="11"/>
      <c r="F236" s="11">
        <v>1</v>
      </c>
    </row>
    <row r="237" spans="1:6">
      <c r="A237" s="13">
        <v>41775.8125</v>
      </c>
      <c r="B237" s="11"/>
      <c r="C237" s="11"/>
      <c r="D237" s="11"/>
      <c r="E237" s="11">
        <v>1</v>
      </c>
      <c r="F237" s="11">
        <v>1</v>
      </c>
    </row>
    <row r="238" spans="1:6">
      <c r="A238" s="13">
        <v>41777.784247685187</v>
      </c>
      <c r="B238" s="11"/>
      <c r="C238" s="11"/>
      <c r="D238" s="11"/>
      <c r="E238" s="11">
        <v>1</v>
      </c>
      <c r="F238" s="11">
        <v>1</v>
      </c>
    </row>
    <row r="239" spans="1:6">
      <c r="A239" s="13">
        <v>41784.624305555553</v>
      </c>
      <c r="B239" s="11"/>
      <c r="C239" s="11"/>
      <c r="D239" s="11"/>
      <c r="E239" s="11">
        <v>1</v>
      </c>
      <c r="F239" s="11">
        <v>1</v>
      </c>
    </row>
    <row r="240" spans="1:6">
      <c r="A240" s="13">
        <v>41789.257349537038</v>
      </c>
      <c r="B240" s="11"/>
      <c r="C240" s="11"/>
      <c r="D240" s="11"/>
      <c r="E240" s="11">
        <v>1</v>
      </c>
      <c r="F240" s="11">
        <v>1</v>
      </c>
    </row>
    <row r="241" spans="1:6">
      <c r="A241" s="13">
        <v>41790.833333333336</v>
      </c>
      <c r="B241" s="11"/>
      <c r="C241" s="11">
        <v>1</v>
      </c>
      <c r="D241" s="11"/>
      <c r="E241" s="11"/>
      <c r="F241" s="11">
        <v>1</v>
      </c>
    </row>
    <row r="242" spans="1:6">
      <c r="A242" s="13">
        <v>41791.609247685185</v>
      </c>
      <c r="B242" s="11"/>
      <c r="C242" s="11">
        <v>1</v>
      </c>
      <c r="D242" s="11"/>
      <c r="E242" s="11"/>
      <c r="F242" s="11">
        <v>1</v>
      </c>
    </row>
    <row r="243" spans="1:6">
      <c r="A243" s="13">
        <v>41792.832638888889</v>
      </c>
      <c r="B243" s="11"/>
      <c r="C243" s="11">
        <v>1</v>
      </c>
      <c r="D243" s="11"/>
      <c r="E243" s="11"/>
      <c r="F243" s="11">
        <v>1</v>
      </c>
    </row>
    <row r="244" spans="1:6">
      <c r="A244" s="13">
        <v>41803.739004629628</v>
      </c>
      <c r="B244" s="11"/>
      <c r="C244" s="11"/>
      <c r="D244" s="11"/>
      <c r="E244" s="11">
        <v>1</v>
      </c>
      <c r="F244" s="11">
        <v>1</v>
      </c>
    </row>
    <row r="245" spans="1:6">
      <c r="A245" s="13">
        <v>41805.895833333336</v>
      </c>
      <c r="B245" s="11"/>
      <c r="C245" s="11"/>
      <c r="D245" s="11"/>
      <c r="E245" s="11">
        <v>1</v>
      </c>
      <c r="F245" s="11">
        <v>1</v>
      </c>
    </row>
    <row r="246" spans="1:6">
      <c r="A246" s="13">
        <v>41806.511111111111</v>
      </c>
      <c r="B246" s="11">
        <v>1</v>
      </c>
      <c r="C246" s="11"/>
      <c r="D246" s="11"/>
      <c r="E246" s="11"/>
      <c r="F246" s="11">
        <v>1</v>
      </c>
    </row>
    <row r="247" spans="1:6">
      <c r="A247" s="13">
        <v>41806.583333333336</v>
      </c>
      <c r="B247" s="11"/>
      <c r="C247" s="11">
        <v>1</v>
      </c>
      <c r="D247" s="11"/>
      <c r="E247" s="11"/>
      <c r="F247" s="11">
        <v>1</v>
      </c>
    </row>
    <row r="248" spans="1:6">
      <c r="A248" s="13">
        <v>41808.833333333336</v>
      </c>
      <c r="B248" s="11"/>
      <c r="C248" s="11"/>
      <c r="D248" s="11"/>
      <c r="E248" s="11">
        <v>1</v>
      </c>
      <c r="F248" s="11">
        <v>1</v>
      </c>
    </row>
    <row r="249" spans="1:6">
      <c r="A249" s="13">
        <v>41810.832638888889</v>
      </c>
      <c r="B249" s="11"/>
      <c r="C249" s="11"/>
      <c r="D249" s="11"/>
      <c r="E249" s="11">
        <v>1</v>
      </c>
      <c r="F249" s="11">
        <v>1</v>
      </c>
    </row>
    <row r="250" spans="1:6">
      <c r="A250" s="13">
        <v>41812.325590277775</v>
      </c>
      <c r="B250" s="11"/>
      <c r="C250" s="11"/>
      <c r="D250" s="11"/>
      <c r="E250" s="11">
        <v>1</v>
      </c>
      <c r="F250" s="11">
        <v>1</v>
      </c>
    </row>
    <row r="251" spans="1:6">
      <c r="A251" s="13">
        <v>41814.734710648147</v>
      </c>
      <c r="B251" s="11"/>
      <c r="C251" s="11"/>
      <c r="D251" s="11"/>
      <c r="E251" s="11">
        <v>1</v>
      </c>
      <c r="F251" s="11">
        <v>1</v>
      </c>
    </row>
    <row r="252" spans="1:6">
      <c r="A252" s="13">
        <v>41815.119201388887</v>
      </c>
      <c r="B252" s="11"/>
      <c r="C252" s="11"/>
      <c r="D252" s="11"/>
      <c r="E252" s="11">
        <v>1</v>
      </c>
      <c r="F252" s="11">
        <v>1</v>
      </c>
    </row>
    <row r="253" spans="1:6">
      <c r="A253" s="13">
        <v>41816.786736111113</v>
      </c>
      <c r="B253" s="11"/>
      <c r="C253" s="11">
        <v>1</v>
      </c>
      <c r="D253" s="11"/>
      <c r="E253" s="11"/>
      <c r="F253" s="11">
        <v>1</v>
      </c>
    </row>
    <row r="254" spans="1:6">
      <c r="A254" s="13">
        <v>41821.458333333336</v>
      </c>
      <c r="B254" s="11">
        <v>1</v>
      </c>
      <c r="C254" s="11"/>
      <c r="D254" s="11"/>
      <c r="E254" s="11"/>
      <c r="F254" s="11">
        <v>1</v>
      </c>
    </row>
    <row r="255" spans="1:6">
      <c r="A255" s="13">
        <v>41822.354108796295</v>
      </c>
      <c r="B255" s="11"/>
      <c r="C255" s="11">
        <v>1</v>
      </c>
      <c r="D255" s="11"/>
      <c r="E255" s="11"/>
      <c r="F255" s="11">
        <v>1</v>
      </c>
    </row>
    <row r="256" spans="1:6">
      <c r="A256" s="13">
        <v>41822.791666666664</v>
      </c>
      <c r="B256" s="11"/>
      <c r="C256" s="11">
        <v>1</v>
      </c>
      <c r="D256" s="11"/>
      <c r="E256" s="11"/>
      <c r="F256" s="11">
        <v>1</v>
      </c>
    </row>
    <row r="257" spans="1:6">
      <c r="A257" s="13">
        <v>41832.666666666664</v>
      </c>
      <c r="B257" s="11"/>
      <c r="C257" s="11"/>
      <c r="D257" s="11"/>
      <c r="E257" s="11">
        <v>1</v>
      </c>
      <c r="F257" s="11">
        <v>1</v>
      </c>
    </row>
    <row r="258" spans="1:6">
      <c r="A258" s="13">
        <v>41833.249305555553</v>
      </c>
      <c r="B258" s="11"/>
      <c r="C258" s="11"/>
      <c r="D258" s="11"/>
      <c r="E258" s="11">
        <v>1</v>
      </c>
      <c r="F258" s="11">
        <v>1</v>
      </c>
    </row>
    <row r="259" spans="1:6">
      <c r="A259" s="13">
        <v>41835.791666666664</v>
      </c>
      <c r="B259" s="11"/>
      <c r="C259" s="11"/>
      <c r="D259" s="11"/>
      <c r="E259" s="11">
        <v>1</v>
      </c>
      <c r="F259" s="11">
        <v>1</v>
      </c>
    </row>
    <row r="260" spans="1:6">
      <c r="A260" s="13">
        <v>41837.368587962963</v>
      </c>
      <c r="B260" s="11"/>
      <c r="C260" s="11"/>
      <c r="D260" s="11"/>
      <c r="E260" s="11">
        <v>1</v>
      </c>
      <c r="F260" s="11">
        <v>1</v>
      </c>
    </row>
    <row r="261" spans="1:6">
      <c r="A261" s="13">
        <v>41842.339907407404</v>
      </c>
      <c r="B261" s="11"/>
      <c r="C261" s="11"/>
      <c r="D261" s="11"/>
      <c r="E261" s="11">
        <v>1</v>
      </c>
      <c r="F261" s="11">
        <v>1</v>
      </c>
    </row>
    <row r="262" spans="1:6">
      <c r="A262" s="13">
        <v>41853.791620370372</v>
      </c>
      <c r="B262" s="11">
        <v>1</v>
      </c>
      <c r="C262" s="11"/>
      <c r="D262" s="11"/>
      <c r="E262" s="11"/>
      <c r="F262" s="11">
        <v>1</v>
      </c>
    </row>
    <row r="263" spans="1:6">
      <c r="A263" s="13">
        <v>41855.988437499997</v>
      </c>
      <c r="B263" s="11"/>
      <c r="C263" s="11"/>
      <c r="D263" s="11"/>
      <c r="E263" s="11">
        <v>1</v>
      </c>
      <c r="F263" s="11">
        <v>1</v>
      </c>
    </row>
    <row r="264" spans="1:6">
      <c r="A264" s="13">
        <v>41858.181793981479</v>
      </c>
      <c r="B264" s="11"/>
      <c r="C264" s="11"/>
      <c r="D264" s="11"/>
      <c r="E264" s="11">
        <v>1</v>
      </c>
      <c r="F264" s="11">
        <v>1</v>
      </c>
    </row>
    <row r="265" spans="1:6">
      <c r="A265" s="13">
        <v>41858.666666666664</v>
      </c>
      <c r="B265" s="11"/>
      <c r="C265" s="11"/>
      <c r="D265" s="11"/>
      <c r="E265" s="11">
        <v>1</v>
      </c>
      <c r="F265" s="11">
        <v>1</v>
      </c>
    </row>
    <row r="266" spans="1:6">
      <c r="A266" s="13">
        <v>41860.280636574076</v>
      </c>
      <c r="B266" s="11"/>
      <c r="C266" s="11">
        <v>1</v>
      </c>
      <c r="D266" s="11"/>
      <c r="E266" s="11"/>
      <c r="F266" s="11">
        <v>1</v>
      </c>
    </row>
    <row r="267" spans="1:6">
      <c r="A267" s="13">
        <v>41861.915972222225</v>
      </c>
      <c r="B267" s="11"/>
      <c r="C267" s="11"/>
      <c r="D267" s="11"/>
      <c r="E267" s="11">
        <v>1</v>
      </c>
      <c r="F267" s="11">
        <v>1</v>
      </c>
    </row>
    <row r="268" spans="1:6">
      <c r="A268" s="13">
        <v>41867.434166666666</v>
      </c>
      <c r="B268" s="11"/>
      <c r="C268" s="11">
        <v>1</v>
      </c>
      <c r="D268" s="11"/>
      <c r="E268" s="11"/>
      <c r="F268" s="11">
        <v>1</v>
      </c>
    </row>
    <row r="269" spans="1:6">
      <c r="A269" s="13">
        <v>41867.654166666667</v>
      </c>
      <c r="B269" s="11"/>
      <c r="C269" s="11">
        <v>1</v>
      </c>
      <c r="D269" s="11"/>
      <c r="E269" s="11"/>
      <c r="F269" s="11">
        <v>1</v>
      </c>
    </row>
    <row r="270" spans="1:6">
      <c r="A270" s="13">
        <v>41868.182222222225</v>
      </c>
      <c r="B270" s="11"/>
      <c r="C270" s="11"/>
      <c r="D270" s="11"/>
      <c r="E270" s="11">
        <v>1</v>
      </c>
      <c r="F270" s="11">
        <v>1</v>
      </c>
    </row>
    <row r="271" spans="1:6">
      <c r="A271" s="13">
        <v>41871.959664351853</v>
      </c>
      <c r="B271" s="11"/>
      <c r="C271" s="11"/>
      <c r="D271" s="11"/>
      <c r="E271" s="11">
        <v>1</v>
      </c>
      <c r="F271" s="11">
        <v>1</v>
      </c>
    </row>
    <row r="272" spans="1:6">
      <c r="A272" s="13">
        <v>41874.589328703703</v>
      </c>
      <c r="B272" s="11"/>
      <c r="C272" s="11">
        <v>1</v>
      </c>
      <c r="D272" s="11"/>
      <c r="E272" s="11"/>
      <c r="F272" s="11">
        <v>1</v>
      </c>
    </row>
    <row r="273" spans="1:6">
      <c r="A273" s="13">
        <v>41880.444571759261</v>
      </c>
      <c r="B273" s="11"/>
      <c r="C273" s="11">
        <v>1</v>
      </c>
      <c r="D273" s="11"/>
      <c r="E273" s="11"/>
      <c r="F273" s="11">
        <v>1</v>
      </c>
    </row>
    <row r="274" spans="1:6">
      <c r="A274" s="13">
        <v>41882.832638888889</v>
      </c>
      <c r="B274" s="11"/>
      <c r="C274" s="11">
        <v>1</v>
      </c>
      <c r="D274" s="11"/>
      <c r="E274" s="11"/>
      <c r="F274" s="11">
        <v>1</v>
      </c>
    </row>
    <row r="275" spans="1:6">
      <c r="A275" s="13">
        <v>41886.849710648145</v>
      </c>
      <c r="B275" s="11"/>
      <c r="C275" s="11">
        <v>1</v>
      </c>
      <c r="D275" s="11"/>
      <c r="E275" s="11"/>
      <c r="F275" s="11">
        <v>1</v>
      </c>
    </row>
    <row r="276" spans="1:6">
      <c r="A276" s="13">
        <v>41887.656527777777</v>
      </c>
      <c r="B276" s="11"/>
      <c r="C276" s="11">
        <v>1</v>
      </c>
      <c r="D276" s="11"/>
      <c r="E276" s="11"/>
      <c r="F276" s="11">
        <v>1</v>
      </c>
    </row>
    <row r="277" spans="1:6">
      <c r="A277" s="13">
        <v>41892.927048611113</v>
      </c>
      <c r="B277" s="11"/>
      <c r="C277" s="11">
        <v>1</v>
      </c>
      <c r="D277" s="11"/>
      <c r="E277" s="11"/>
      <c r="F277" s="11">
        <v>1</v>
      </c>
    </row>
    <row r="278" spans="1:6">
      <c r="A278" s="13">
        <v>41895.067604166667</v>
      </c>
      <c r="B278" s="11"/>
      <c r="C278" s="11"/>
      <c r="D278" s="11"/>
      <c r="E278" s="11">
        <v>1</v>
      </c>
      <c r="F278" s="11">
        <v>1</v>
      </c>
    </row>
    <row r="279" spans="1:6">
      <c r="A279" s="13">
        <v>41896.750034722223</v>
      </c>
      <c r="B279" s="11"/>
      <c r="C279" s="11">
        <v>1</v>
      </c>
      <c r="D279" s="11"/>
      <c r="E279" s="11"/>
      <c r="F279" s="11">
        <v>1</v>
      </c>
    </row>
    <row r="280" spans="1:6">
      <c r="A280" s="13">
        <v>41899.208981481483</v>
      </c>
      <c r="B280" s="11"/>
      <c r="C280" s="11"/>
      <c r="D280" s="11"/>
      <c r="E280" s="11">
        <v>1</v>
      </c>
      <c r="F280" s="11">
        <v>1</v>
      </c>
    </row>
    <row r="281" spans="1:6">
      <c r="A281" s="13">
        <v>41899.364803240744</v>
      </c>
      <c r="B281" s="11"/>
      <c r="C281" s="11">
        <v>1</v>
      </c>
      <c r="D281" s="11"/>
      <c r="E281" s="11"/>
      <c r="F281" s="11">
        <v>1</v>
      </c>
    </row>
    <row r="282" spans="1:6">
      <c r="A282" s="13">
        <v>41901.429409722223</v>
      </c>
      <c r="B282" s="11"/>
      <c r="C282" s="11">
        <v>1</v>
      </c>
      <c r="D282" s="11"/>
      <c r="E282" s="11"/>
      <c r="F282" s="11">
        <v>1</v>
      </c>
    </row>
    <row r="283" spans="1:6">
      <c r="A283" s="13">
        <v>41904.744212962964</v>
      </c>
      <c r="B283" s="11">
        <v>1</v>
      </c>
      <c r="C283" s="11"/>
      <c r="D283" s="11"/>
      <c r="E283" s="11"/>
      <c r="F283" s="11">
        <v>1</v>
      </c>
    </row>
    <row r="284" spans="1:6">
      <c r="A284" s="13">
        <v>41908.293854166666</v>
      </c>
      <c r="B284" s="11"/>
      <c r="C284" s="11"/>
      <c r="D284" s="11"/>
      <c r="E284" s="11">
        <v>1</v>
      </c>
      <c r="F284" s="11">
        <v>1</v>
      </c>
    </row>
    <row r="285" spans="1:6">
      <c r="A285" s="13">
        <v>41912.832638888889</v>
      </c>
      <c r="B285" s="11"/>
      <c r="C285" s="11"/>
      <c r="D285" s="11"/>
      <c r="E285" s="11">
        <v>1</v>
      </c>
      <c r="F285" s="11">
        <v>1</v>
      </c>
    </row>
    <row r="286" spans="1:6">
      <c r="A286" s="13">
        <v>41917.050023148149</v>
      </c>
      <c r="B286" s="11"/>
      <c r="C286" s="11">
        <v>1</v>
      </c>
      <c r="D286" s="11"/>
      <c r="E286" s="11"/>
      <c r="F286" s="11">
        <v>1</v>
      </c>
    </row>
    <row r="287" spans="1:6">
      <c r="A287" s="13">
        <v>41917.235578703701</v>
      </c>
      <c r="B287" s="11"/>
      <c r="C287" s="11"/>
      <c r="D287" s="11"/>
      <c r="E287" s="11">
        <v>1</v>
      </c>
      <c r="F287" s="11">
        <v>1</v>
      </c>
    </row>
    <row r="288" spans="1:6">
      <c r="A288" s="13">
        <v>41918.765474537038</v>
      </c>
      <c r="B288" s="11"/>
      <c r="C288" s="11"/>
      <c r="D288" s="11"/>
      <c r="E288" s="11">
        <v>1</v>
      </c>
      <c r="F288" s="11">
        <v>1</v>
      </c>
    </row>
    <row r="289" spans="1:6">
      <c r="A289" s="13">
        <v>41919.834120370368</v>
      </c>
      <c r="B289" s="11"/>
      <c r="C289" s="11"/>
      <c r="D289" s="11"/>
      <c r="E289" s="11">
        <v>1</v>
      </c>
      <c r="F289" s="11">
        <v>1</v>
      </c>
    </row>
    <row r="290" spans="1:6">
      <c r="A290" s="13">
        <v>41929.166666666664</v>
      </c>
      <c r="B290" s="11"/>
      <c r="C290" s="11"/>
      <c r="D290" s="11"/>
      <c r="E290" s="11">
        <v>1</v>
      </c>
      <c r="F290" s="11">
        <v>1</v>
      </c>
    </row>
    <row r="291" spans="1:6">
      <c r="A291" s="13">
        <v>41929.428449074076</v>
      </c>
      <c r="B291" s="11"/>
      <c r="C291" s="11">
        <v>1</v>
      </c>
      <c r="D291" s="11"/>
      <c r="E291" s="11"/>
      <c r="F291" s="11">
        <v>1</v>
      </c>
    </row>
    <row r="292" spans="1:6">
      <c r="A292" s="13">
        <v>41929.458703703705</v>
      </c>
      <c r="B292" s="11"/>
      <c r="C292" s="11">
        <v>1</v>
      </c>
      <c r="D292" s="11"/>
      <c r="E292" s="11"/>
      <c r="F292" s="11">
        <v>1</v>
      </c>
    </row>
    <row r="293" spans="1:6">
      <c r="A293" s="13">
        <v>41930.171979166669</v>
      </c>
      <c r="B293" s="11"/>
      <c r="C293" s="11">
        <v>1</v>
      </c>
      <c r="D293" s="11"/>
      <c r="E293" s="11"/>
      <c r="F293" s="11">
        <v>1</v>
      </c>
    </row>
    <row r="294" spans="1:6">
      <c r="A294" s="13">
        <v>41933.743379629632</v>
      </c>
      <c r="B294" s="11">
        <v>1</v>
      </c>
      <c r="C294" s="11"/>
      <c r="D294" s="11"/>
      <c r="E294" s="11"/>
      <c r="F294" s="11">
        <v>1</v>
      </c>
    </row>
    <row r="295" spans="1:6">
      <c r="A295" s="13">
        <v>41940.583333333336</v>
      </c>
      <c r="B295" s="11">
        <v>1</v>
      </c>
      <c r="C295" s="11"/>
      <c r="D295" s="11"/>
      <c r="E295" s="11"/>
      <c r="F295" s="11">
        <v>1</v>
      </c>
    </row>
    <row r="296" spans="1:6">
      <c r="A296" s="13">
        <v>41942.60396990741</v>
      </c>
      <c r="B296" s="11">
        <v>1</v>
      </c>
      <c r="C296" s="11"/>
      <c r="D296" s="11"/>
      <c r="E296" s="11"/>
      <c r="F296" s="11">
        <v>1</v>
      </c>
    </row>
    <row r="297" spans="1:6">
      <c r="A297" s="13">
        <v>41947.440069444441</v>
      </c>
      <c r="B297" s="11"/>
      <c r="C297" s="11"/>
      <c r="D297" s="11"/>
      <c r="E297" s="11">
        <v>1</v>
      </c>
      <c r="F297" s="11">
        <v>1</v>
      </c>
    </row>
    <row r="298" spans="1:6">
      <c r="A298" s="13">
        <v>41950.520914351851</v>
      </c>
      <c r="B298" s="11">
        <v>1</v>
      </c>
      <c r="C298" s="11"/>
      <c r="D298" s="11"/>
      <c r="E298" s="11"/>
      <c r="F298" s="11">
        <v>1</v>
      </c>
    </row>
    <row r="299" spans="1:6">
      <c r="A299" s="13">
        <v>41956.791666666664</v>
      </c>
      <c r="B299" s="11"/>
      <c r="C299" s="11"/>
      <c r="D299" s="11"/>
      <c r="E299" s="11">
        <v>1</v>
      </c>
      <c r="F299" s="11">
        <v>1</v>
      </c>
    </row>
    <row r="300" spans="1:6">
      <c r="A300" s="13">
        <v>41956.883333333331</v>
      </c>
      <c r="B300" s="11"/>
      <c r="C300" s="11"/>
      <c r="D300" s="11"/>
      <c r="E300" s="11">
        <v>1</v>
      </c>
      <c r="F300" s="11">
        <v>1</v>
      </c>
    </row>
    <row r="301" spans="1:6">
      <c r="A301" s="13">
        <v>41958.873067129629</v>
      </c>
      <c r="B301" s="11"/>
      <c r="C301" s="11"/>
      <c r="D301" s="11"/>
      <c r="E301" s="11">
        <v>1</v>
      </c>
      <c r="F301" s="11">
        <v>1</v>
      </c>
    </row>
    <row r="302" spans="1:6">
      <c r="A302" s="13">
        <v>41959.601597222223</v>
      </c>
      <c r="B302" s="11">
        <v>1</v>
      </c>
      <c r="C302" s="11"/>
      <c r="D302" s="11"/>
      <c r="E302" s="11"/>
      <c r="F302" s="11">
        <v>1</v>
      </c>
    </row>
    <row r="303" spans="1:6">
      <c r="A303" s="13">
        <v>41962.453379629631</v>
      </c>
      <c r="B303" s="11"/>
      <c r="C303" s="11"/>
      <c r="D303" s="11"/>
      <c r="E303" s="11">
        <v>1</v>
      </c>
      <c r="F303" s="11">
        <v>1</v>
      </c>
    </row>
    <row r="304" spans="1:6">
      <c r="A304" s="13">
        <v>41964.11614583333</v>
      </c>
      <c r="B304" s="11"/>
      <c r="C304" s="11">
        <v>1</v>
      </c>
      <c r="D304" s="11"/>
      <c r="E304" s="11"/>
      <c r="F304" s="11">
        <v>1</v>
      </c>
    </row>
    <row r="305" spans="1:6">
      <c r="A305" s="13">
        <v>41964.29283564815</v>
      </c>
      <c r="B305" s="11"/>
      <c r="C305" s="11"/>
      <c r="D305" s="11"/>
      <c r="E305" s="11">
        <v>1</v>
      </c>
      <c r="F305" s="11">
        <v>1</v>
      </c>
    </row>
    <row r="306" spans="1:6">
      <c r="A306" s="13">
        <v>41965.709560185183</v>
      </c>
      <c r="B306" s="11"/>
      <c r="C306" s="11"/>
      <c r="D306" s="11"/>
      <c r="E306" s="11">
        <v>1</v>
      </c>
      <c r="F306" s="11">
        <v>1</v>
      </c>
    </row>
    <row r="307" spans="1:6">
      <c r="A307" s="13">
        <v>41969.218055555553</v>
      </c>
      <c r="B307" s="11"/>
      <c r="C307" s="11">
        <v>1</v>
      </c>
      <c r="D307" s="11"/>
      <c r="E307" s="11"/>
      <c r="F307" s="11">
        <v>1</v>
      </c>
    </row>
    <row r="308" spans="1:6">
      <c r="A308" s="13">
        <v>41969.518634259257</v>
      </c>
      <c r="B308" s="11"/>
      <c r="C308" s="11">
        <v>1</v>
      </c>
      <c r="D308" s="11"/>
      <c r="E308" s="11"/>
      <c r="F308" s="11">
        <v>1</v>
      </c>
    </row>
    <row r="309" spans="1:6">
      <c r="A309" s="13">
        <v>41971.643125000002</v>
      </c>
      <c r="B309" s="11"/>
      <c r="C309" s="11">
        <v>1</v>
      </c>
      <c r="D309" s="11"/>
      <c r="E309" s="11"/>
      <c r="F309" s="11">
        <v>1</v>
      </c>
    </row>
    <row r="310" spans="1:6">
      <c r="A310" s="13">
        <v>41974.002245370371</v>
      </c>
      <c r="B310" s="11"/>
      <c r="C310" s="11"/>
      <c r="D310" s="11"/>
      <c r="E310" s="11">
        <v>1</v>
      </c>
      <c r="F310" s="11">
        <v>1</v>
      </c>
    </row>
    <row r="311" spans="1:6">
      <c r="A311" s="13">
        <v>41975.294490740744</v>
      </c>
      <c r="B311" s="11">
        <v>1</v>
      </c>
      <c r="C311" s="11"/>
      <c r="D311" s="11"/>
      <c r="E311" s="11"/>
      <c r="F311" s="11">
        <v>1</v>
      </c>
    </row>
    <row r="312" spans="1:6">
      <c r="A312" s="13">
        <v>41983.874305555553</v>
      </c>
      <c r="B312" s="11"/>
      <c r="C312" s="11"/>
      <c r="D312" s="11"/>
      <c r="E312" s="11">
        <v>1</v>
      </c>
      <c r="F312" s="11">
        <v>1</v>
      </c>
    </row>
    <row r="313" spans="1:6">
      <c r="A313" s="13">
        <v>41989.03665509259</v>
      </c>
      <c r="B313" s="11"/>
      <c r="C313" s="11">
        <v>1</v>
      </c>
      <c r="D313" s="11"/>
      <c r="E313" s="11"/>
      <c r="F313" s="11">
        <v>1</v>
      </c>
    </row>
    <row r="314" spans="1:6">
      <c r="A314" s="13">
        <v>41992.527858796297</v>
      </c>
      <c r="B314" s="11"/>
      <c r="C314" s="11"/>
      <c r="D314" s="11"/>
      <c r="E314" s="11">
        <v>1</v>
      </c>
      <c r="F314" s="11">
        <v>1</v>
      </c>
    </row>
    <row r="315" spans="1:6">
      <c r="A315" s="13">
        <v>41994.364629629628</v>
      </c>
      <c r="B315" s="11"/>
      <c r="C315" s="11"/>
      <c r="D315" s="11"/>
      <c r="E315" s="11">
        <v>1</v>
      </c>
      <c r="F315" s="11">
        <v>1</v>
      </c>
    </row>
    <row r="316" spans="1:6">
      <c r="A316" s="13">
        <v>41997.875</v>
      </c>
      <c r="B316" s="11"/>
      <c r="C316" s="11">
        <v>1</v>
      </c>
      <c r="D316" s="11"/>
      <c r="E316" s="11"/>
      <c r="F316" s="11">
        <v>1</v>
      </c>
    </row>
    <row r="317" spans="1:6">
      <c r="A317" s="14">
        <v>41998</v>
      </c>
      <c r="B317" s="11">
        <v>1</v>
      </c>
      <c r="C317" s="11"/>
      <c r="D317" s="11"/>
      <c r="E317" s="11"/>
      <c r="F317" s="11">
        <v>1</v>
      </c>
    </row>
    <row r="318" spans="1:6">
      <c r="A318" s="13">
        <v>42001.305856481478</v>
      </c>
      <c r="B318" s="11"/>
      <c r="C318" s="11"/>
      <c r="D318" s="11"/>
      <c r="E318" s="11">
        <v>1</v>
      </c>
      <c r="F318" s="11">
        <v>1</v>
      </c>
    </row>
    <row r="319" spans="1:6">
      <c r="A319" s="13">
        <v>42001.307280092595</v>
      </c>
      <c r="B319" s="11"/>
      <c r="C319" s="11">
        <v>1</v>
      </c>
      <c r="D319" s="11"/>
      <c r="E319" s="11"/>
      <c r="F319" s="11">
        <v>1</v>
      </c>
    </row>
    <row r="320" spans="1:6">
      <c r="A320" s="13">
        <v>42004.999305555553</v>
      </c>
      <c r="B320" s="11"/>
      <c r="C320" s="11"/>
      <c r="D320" s="11"/>
      <c r="E320" s="11">
        <v>1</v>
      </c>
      <c r="F320" s="11">
        <v>1</v>
      </c>
    </row>
    <row r="321" spans="1:6">
      <c r="A321" s="13">
        <v>42007.863865740743</v>
      </c>
      <c r="B321" s="11"/>
      <c r="C321" s="11">
        <v>1</v>
      </c>
      <c r="D321" s="11"/>
      <c r="E321" s="11"/>
      <c r="F321" s="11">
        <v>1</v>
      </c>
    </row>
    <row r="322" spans="1:6">
      <c r="A322" s="13">
        <v>42010.448460648149</v>
      </c>
      <c r="B322" s="11"/>
      <c r="C322" s="11"/>
      <c r="D322" s="11"/>
      <c r="E322" s="11">
        <v>1</v>
      </c>
      <c r="F322" s="11">
        <v>1</v>
      </c>
    </row>
    <row r="323" spans="1:6">
      <c r="A323" s="13">
        <v>42012.429166666669</v>
      </c>
      <c r="B323" s="11">
        <v>1</v>
      </c>
      <c r="C323" s="11"/>
      <c r="D323" s="11"/>
      <c r="E323" s="11"/>
      <c r="F323" s="11">
        <v>1</v>
      </c>
    </row>
    <row r="324" spans="1:6">
      <c r="A324" s="13">
        <v>42021.19332175926</v>
      </c>
      <c r="B324" s="11"/>
      <c r="C324" s="11">
        <v>1</v>
      </c>
      <c r="D324" s="11"/>
      <c r="E324" s="11"/>
      <c r="F324" s="11">
        <v>1</v>
      </c>
    </row>
    <row r="325" spans="1:6">
      <c r="A325" s="13">
        <v>42033.51462962963</v>
      </c>
      <c r="B325" s="11"/>
      <c r="C325" s="11">
        <v>1</v>
      </c>
      <c r="D325" s="11"/>
      <c r="E325" s="11"/>
      <c r="F325" s="11">
        <v>1</v>
      </c>
    </row>
    <row r="326" spans="1:6">
      <c r="A326" s="13">
        <v>42034.375</v>
      </c>
      <c r="B326" s="11"/>
      <c r="C326" s="11"/>
      <c r="D326" s="11"/>
      <c r="E326" s="11">
        <v>1</v>
      </c>
      <c r="F326" s="11">
        <v>1</v>
      </c>
    </row>
    <row r="327" spans="1:6">
      <c r="A327" s="13">
        <v>42043.485289351855</v>
      </c>
      <c r="B327" s="11"/>
      <c r="C327" s="11">
        <v>1</v>
      </c>
      <c r="D327" s="11"/>
      <c r="E327" s="11"/>
      <c r="F327" s="11">
        <v>1</v>
      </c>
    </row>
    <row r="328" spans="1:6">
      <c r="A328" s="13">
        <v>42054.491655092592</v>
      </c>
      <c r="B328" s="11"/>
      <c r="C328" s="11">
        <v>1</v>
      </c>
      <c r="D328" s="11"/>
      <c r="E328" s="11"/>
      <c r="F328" s="11">
        <v>1</v>
      </c>
    </row>
    <row r="329" spans="1:6">
      <c r="A329" s="13">
        <v>42054.555358796293</v>
      </c>
      <c r="B329" s="11"/>
      <c r="C329" s="11">
        <v>1</v>
      </c>
      <c r="D329" s="11"/>
      <c r="E329" s="11"/>
      <c r="F329" s="11">
        <v>1</v>
      </c>
    </row>
    <row r="330" spans="1:6">
      <c r="A330" s="13">
        <v>42057.145833333336</v>
      </c>
      <c r="B330" s="11"/>
      <c r="C330" s="11"/>
      <c r="D330" s="11"/>
      <c r="E330" s="11">
        <v>1</v>
      </c>
      <c r="F330" s="11">
        <v>1</v>
      </c>
    </row>
    <row r="331" spans="1:6">
      <c r="A331" s="13">
        <v>42062.359710648147</v>
      </c>
      <c r="B331" s="11"/>
      <c r="C331" s="11"/>
      <c r="D331" s="11"/>
      <c r="E331" s="11">
        <v>1</v>
      </c>
      <c r="F331" s="11">
        <v>1</v>
      </c>
    </row>
    <row r="332" spans="1:6">
      <c r="A332" s="13">
        <v>42062.492430555554</v>
      </c>
      <c r="B332" s="11"/>
      <c r="C332" s="11">
        <v>1</v>
      </c>
      <c r="D332" s="11"/>
      <c r="E332" s="11"/>
      <c r="F332" s="11">
        <v>1</v>
      </c>
    </row>
    <row r="333" spans="1:6">
      <c r="A333" s="13">
        <v>42063.239675925928</v>
      </c>
      <c r="B333" s="11"/>
      <c r="C333" s="11">
        <v>1</v>
      </c>
      <c r="D333" s="11"/>
      <c r="E333" s="11"/>
      <c r="F333" s="11">
        <v>1</v>
      </c>
    </row>
    <row r="334" spans="1:6">
      <c r="A334" s="13">
        <v>42064.166666666664</v>
      </c>
      <c r="B334" s="11"/>
      <c r="C334" s="11"/>
      <c r="D334" s="11"/>
      <c r="E334" s="11">
        <v>1</v>
      </c>
      <c r="F334" s="11">
        <v>1</v>
      </c>
    </row>
    <row r="335" spans="1:6">
      <c r="A335" s="13">
        <v>42066.750231481485</v>
      </c>
      <c r="B335" s="11"/>
      <c r="C335" s="11">
        <v>1</v>
      </c>
      <c r="D335" s="11"/>
      <c r="E335" s="11"/>
      <c r="F335" s="11">
        <v>1</v>
      </c>
    </row>
    <row r="336" spans="1:6">
      <c r="A336" s="13">
        <v>42069.307280092595</v>
      </c>
      <c r="B336" s="11"/>
      <c r="C336" s="11">
        <v>1</v>
      </c>
      <c r="D336" s="11"/>
      <c r="E336" s="11"/>
      <c r="F336" s="11">
        <v>1</v>
      </c>
    </row>
    <row r="337" spans="1:6">
      <c r="A337" s="13">
        <v>42076.753564814811</v>
      </c>
      <c r="B337" s="11"/>
      <c r="C337" s="11"/>
      <c r="D337" s="11"/>
      <c r="E337" s="11">
        <v>1</v>
      </c>
      <c r="F337" s="11">
        <v>1</v>
      </c>
    </row>
    <row r="338" spans="1:6">
      <c r="A338" s="13">
        <v>42078.230578703704</v>
      </c>
      <c r="B338" s="11"/>
      <c r="C338" s="11"/>
      <c r="D338" s="11"/>
      <c r="E338" s="11">
        <v>1</v>
      </c>
      <c r="F338" s="11">
        <v>1</v>
      </c>
    </row>
    <row r="339" spans="1:6">
      <c r="A339" s="13">
        <v>42082.019942129627</v>
      </c>
      <c r="B339" s="11"/>
      <c r="C339" s="11">
        <v>1</v>
      </c>
      <c r="D339" s="11"/>
      <c r="E339" s="11"/>
      <c r="F339" s="11">
        <v>1</v>
      </c>
    </row>
    <row r="340" spans="1:6">
      <c r="A340" s="13">
        <v>42082.460300925923</v>
      </c>
      <c r="B340" s="11"/>
      <c r="C340" s="11">
        <v>1</v>
      </c>
      <c r="D340" s="11"/>
      <c r="E340" s="11"/>
      <c r="F340" s="11">
        <v>1</v>
      </c>
    </row>
    <row r="341" spans="1:6">
      <c r="A341" s="13">
        <v>42082.823287037034</v>
      </c>
      <c r="B341" s="11">
        <v>1</v>
      </c>
      <c r="C341" s="11"/>
      <c r="D341" s="11"/>
      <c r="E341" s="11"/>
      <c r="F341" s="11">
        <v>1</v>
      </c>
    </row>
    <row r="342" spans="1:6">
      <c r="A342" s="14">
        <v>42085</v>
      </c>
      <c r="B342" s="11"/>
      <c r="C342" s="11"/>
      <c r="D342" s="11"/>
      <c r="E342" s="11">
        <v>1</v>
      </c>
      <c r="F342" s="11">
        <v>1</v>
      </c>
    </row>
    <row r="343" spans="1:6">
      <c r="A343" s="13">
        <v>42086.672754629632</v>
      </c>
      <c r="B343" s="11"/>
      <c r="C343" s="11">
        <v>1</v>
      </c>
      <c r="D343" s="11"/>
      <c r="E343" s="11"/>
      <c r="F343" s="11">
        <v>1</v>
      </c>
    </row>
    <row r="344" spans="1:6">
      <c r="A344" s="13">
        <v>42089.777083333334</v>
      </c>
      <c r="B344" s="11"/>
      <c r="C344" s="11">
        <v>1</v>
      </c>
      <c r="D344" s="11"/>
      <c r="E344" s="11"/>
      <c r="F344" s="11">
        <v>1</v>
      </c>
    </row>
    <row r="345" spans="1:6">
      <c r="A345" s="13">
        <v>42091.462546296294</v>
      </c>
      <c r="B345" s="11"/>
      <c r="C345" s="11">
        <v>1</v>
      </c>
      <c r="D345" s="11"/>
      <c r="E345" s="11"/>
      <c r="F345" s="11">
        <v>1</v>
      </c>
    </row>
    <row r="346" spans="1:6">
      <c r="A346" s="13">
        <v>42095.535983796297</v>
      </c>
      <c r="B346" s="11"/>
      <c r="C346" s="11">
        <v>1</v>
      </c>
      <c r="D346" s="11"/>
      <c r="E346" s="11"/>
      <c r="F346" s="11">
        <v>1</v>
      </c>
    </row>
    <row r="347" spans="1:6">
      <c r="A347" s="13">
        <v>42097.24931712963</v>
      </c>
      <c r="B347" s="11">
        <v>1</v>
      </c>
      <c r="C347" s="11"/>
      <c r="D347" s="11"/>
      <c r="E347" s="11"/>
      <c r="F347" s="11">
        <v>1</v>
      </c>
    </row>
    <row r="348" spans="1:6">
      <c r="A348" s="13">
        <v>42097.932002314818</v>
      </c>
      <c r="B348" s="11"/>
      <c r="C348" s="11"/>
      <c r="D348" s="11"/>
      <c r="E348" s="11">
        <v>1</v>
      </c>
      <c r="F348" s="11">
        <v>1</v>
      </c>
    </row>
    <row r="349" spans="1:6">
      <c r="A349" s="13">
        <v>42102.404733796298</v>
      </c>
      <c r="B349" s="11"/>
      <c r="C349" s="11"/>
      <c r="D349" s="11"/>
      <c r="E349" s="11">
        <v>1</v>
      </c>
      <c r="F349" s="11">
        <v>1</v>
      </c>
    </row>
    <row r="350" spans="1:6">
      <c r="A350" s="13">
        <v>42107.387407407405</v>
      </c>
      <c r="B350" s="11">
        <v>1</v>
      </c>
      <c r="C350" s="11"/>
      <c r="D350" s="11"/>
      <c r="E350" s="11"/>
      <c r="F350" s="11">
        <v>1</v>
      </c>
    </row>
    <row r="351" spans="1:6">
      <c r="A351" s="13">
        <v>42107.458333333336</v>
      </c>
      <c r="B351" s="11"/>
      <c r="C351" s="11">
        <v>1</v>
      </c>
      <c r="D351" s="11"/>
      <c r="E351" s="11"/>
      <c r="F351" s="11">
        <v>1</v>
      </c>
    </row>
    <row r="352" spans="1:6">
      <c r="A352" s="13">
        <v>42112.094444444447</v>
      </c>
      <c r="B352" s="11">
        <v>1</v>
      </c>
      <c r="C352" s="11"/>
      <c r="D352" s="11"/>
      <c r="E352" s="11"/>
      <c r="F352" s="11">
        <v>1</v>
      </c>
    </row>
    <row r="353" spans="1:6">
      <c r="A353" s="13">
        <v>42116.583761574075</v>
      </c>
      <c r="B353" s="11"/>
      <c r="C353" s="11">
        <v>1</v>
      </c>
      <c r="D353" s="11"/>
      <c r="E353" s="11"/>
      <c r="F353" s="11">
        <v>1</v>
      </c>
    </row>
    <row r="354" spans="1:6">
      <c r="A354" s="13">
        <v>42117.888854166667</v>
      </c>
      <c r="B354" s="11"/>
      <c r="C354" s="11"/>
      <c r="D354" s="11"/>
      <c r="E354" s="11">
        <v>1</v>
      </c>
      <c r="F354" s="11">
        <v>1</v>
      </c>
    </row>
    <row r="355" spans="1:6">
      <c r="A355" s="13">
        <v>42119.499560185184</v>
      </c>
      <c r="B355" s="11"/>
      <c r="C355" s="11"/>
      <c r="D355" s="11"/>
      <c r="E355" s="11">
        <v>1</v>
      </c>
      <c r="F355" s="11">
        <v>1</v>
      </c>
    </row>
    <row r="356" spans="1:6">
      <c r="A356" s="13">
        <v>42121.666666666664</v>
      </c>
      <c r="B356" s="11"/>
      <c r="C356" s="11"/>
      <c r="D356" s="11"/>
      <c r="E356" s="11">
        <v>1</v>
      </c>
      <c r="F356" s="11">
        <v>1</v>
      </c>
    </row>
    <row r="357" spans="1:6">
      <c r="A357" s="13">
        <v>42123.426712962966</v>
      </c>
      <c r="B357" s="11"/>
      <c r="C357" s="11"/>
      <c r="D357" s="11"/>
      <c r="E357" s="11">
        <v>1</v>
      </c>
      <c r="F357" s="11">
        <v>1</v>
      </c>
    </row>
    <row r="358" spans="1:6">
      <c r="A358" s="13">
        <v>42123.459791666668</v>
      </c>
      <c r="B358" s="11"/>
      <c r="C358" s="11"/>
      <c r="D358" s="11"/>
      <c r="E358" s="11">
        <v>1</v>
      </c>
      <c r="F358" s="11">
        <v>1</v>
      </c>
    </row>
    <row r="359" spans="1:6">
      <c r="A359" s="13">
        <v>42124.305555555555</v>
      </c>
      <c r="B359" s="11"/>
      <c r="C359" s="11"/>
      <c r="D359" s="11"/>
      <c r="E359" s="11">
        <v>1</v>
      </c>
      <c r="F359" s="11">
        <v>1</v>
      </c>
    </row>
    <row r="360" spans="1:6">
      <c r="A360" s="13">
        <v>42124.832638888889</v>
      </c>
      <c r="B360" s="11"/>
      <c r="C360" s="11"/>
      <c r="D360" s="11"/>
      <c r="E360" s="11">
        <v>1</v>
      </c>
      <c r="F360" s="11">
        <v>1</v>
      </c>
    </row>
    <row r="361" spans="1:6">
      <c r="A361" s="13">
        <v>42129.752812500003</v>
      </c>
      <c r="B361" s="11"/>
      <c r="C361" s="11">
        <v>1</v>
      </c>
      <c r="D361" s="11"/>
      <c r="E361" s="11"/>
      <c r="F361" s="11">
        <v>1</v>
      </c>
    </row>
    <row r="362" spans="1:6">
      <c r="A362" s="13">
        <v>42131.703379629631</v>
      </c>
      <c r="B362" s="11"/>
      <c r="C362" s="11"/>
      <c r="D362" s="11"/>
      <c r="E362" s="11">
        <v>1</v>
      </c>
      <c r="F362" s="11">
        <v>1</v>
      </c>
    </row>
    <row r="363" spans="1:6">
      <c r="A363" s="13">
        <v>42132.42564814815</v>
      </c>
      <c r="B363" s="11"/>
      <c r="C363" s="11">
        <v>1</v>
      </c>
      <c r="D363" s="11"/>
      <c r="E363" s="11"/>
      <c r="F363" s="11">
        <v>1</v>
      </c>
    </row>
    <row r="364" spans="1:6">
      <c r="A364" s="13">
        <v>42132.583333333336</v>
      </c>
      <c r="B364" s="11"/>
      <c r="C364" s="11"/>
      <c r="D364" s="11"/>
      <c r="E364" s="11">
        <v>1</v>
      </c>
      <c r="F364" s="11">
        <v>1</v>
      </c>
    </row>
    <row r="365" spans="1:6">
      <c r="A365" s="13">
        <v>42137.37054398148</v>
      </c>
      <c r="B365" s="11"/>
      <c r="C365" s="11">
        <v>1</v>
      </c>
      <c r="D365" s="11"/>
      <c r="E365" s="11"/>
      <c r="F365" s="11">
        <v>1</v>
      </c>
    </row>
    <row r="366" spans="1:6">
      <c r="A366" s="13">
        <v>42139.295011574075</v>
      </c>
      <c r="B366" s="11"/>
      <c r="C366" s="11">
        <v>1</v>
      </c>
      <c r="D366" s="11"/>
      <c r="E366" s="11"/>
      <c r="F366" s="11">
        <v>1</v>
      </c>
    </row>
    <row r="367" spans="1:6">
      <c r="A367" s="13">
        <v>42139.458333333336</v>
      </c>
      <c r="B367" s="11"/>
      <c r="C367" s="11"/>
      <c r="D367" s="11"/>
      <c r="E367" s="11">
        <v>1</v>
      </c>
      <c r="F367" s="11">
        <v>1</v>
      </c>
    </row>
    <row r="368" spans="1:6">
      <c r="A368" s="13">
        <v>42139.595393518517</v>
      </c>
      <c r="B368" s="11">
        <v>1</v>
      </c>
      <c r="C368" s="11"/>
      <c r="D368" s="11"/>
      <c r="E368" s="11"/>
      <c r="F368" s="11">
        <v>1</v>
      </c>
    </row>
    <row r="369" spans="1:6">
      <c r="A369" s="13">
        <v>42140.094444444447</v>
      </c>
      <c r="B369" s="11">
        <v>1</v>
      </c>
      <c r="C369" s="11"/>
      <c r="D369" s="11"/>
      <c r="E369" s="11"/>
      <c r="F369" s="11">
        <v>1</v>
      </c>
    </row>
    <row r="370" spans="1:6">
      <c r="A370" s="13">
        <v>42144.392800925925</v>
      </c>
      <c r="B370" s="11"/>
      <c r="C370" s="11">
        <v>1</v>
      </c>
      <c r="D370" s="11"/>
      <c r="E370" s="11"/>
      <c r="F370" s="11">
        <v>1</v>
      </c>
    </row>
    <row r="371" spans="1:6">
      <c r="A371" s="13">
        <v>42144.610995370371</v>
      </c>
      <c r="B371" s="11"/>
      <c r="C371" s="11"/>
      <c r="D371" s="11"/>
      <c r="E371" s="11">
        <v>1</v>
      </c>
      <c r="F371" s="11">
        <v>1</v>
      </c>
    </row>
    <row r="372" spans="1:6">
      <c r="A372" s="13">
        <v>42145.002025462964</v>
      </c>
      <c r="B372" s="11"/>
      <c r="C372" s="11">
        <v>1</v>
      </c>
      <c r="D372" s="11"/>
      <c r="E372" s="11"/>
      <c r="F372" s="11">
        <v>1</v>
      </c>
    </row>
    <row r="373" spans="1:6">
      <c r="A373" s="13">
        <v>42147.55809027778</v>
      </c>
      <c r="B373" s="11"/>
      <c r="C373" s="11"/>
      <c r="D373" s="11"/>
      <c r="E373" s="11">
        <v>1</v>
      </c>
      <c r="F373" s="11">
        <v>1</v>
      </c>
    </row>
    <row r="374" spans="1:6">
      <c r="A374" s="13">
        <v>42149.82849537037</v>
      </c>
      <c r="B374" s="11">
        <v>1</v>
      </c>
      <c r="C374" s="11"/>
      <c r="D374" s="11"/>
      <c r="E374" s="11"/>
      <c r="F374" s="11">
        <v>1</v>
      </c>
    </row>
    <row r="375" spans="1:6">
      <c r="A375" s="13">
        <v>42151.445370370369</v>
      </c>
      <c r="B375" s="11"/>
      <c r="C375" s="11">
        <v>1</v>
      </c>
      <c r="D375" s="11"/>
      <c r="E375" s="11"/>
      <c r="F375" s="11">
        <v>1</v>
      </c>
    </row>
    <row r="376" spans="1:6">
      <c r="A376" s="13">
        <v>42154.819710648146</v>
      </c>
      <c r="B376" s="11">
        <v>1</v>
      </c>
      <c r="C376" s="11"/>
      <c r="D376" s="11"/>
      <c r="E376" s="11"/>
      <c r="F376" s="11">
        <v>1</v>
      </c>
    </row>
    <row r="377" spans="1:6">
      <c r="A377" s="13">
        <v>42154.999849537038</v>
      </c>
      <c r="B377" s="11"/>
      <c r="C377" s="11"/>
      <c r="D377" s="11"/>
      <c r="E377" s="11">
        <v>1</v>
      </c>
      <c r="F377" s="11">
        <v>1</v>
      </c>
    </row>
    <row r="378" spans="1:6">
      <c r="A378" s="13">
        <v>42155.061805555553</v>
      </c>
      <c r="B378" s="11"/>
      <c r="C378" s="11">
        <v>1</v>
      </c>
      <c r="D378" s="11"/>
      <c r="E378" s="11"/>
      <c r="F378" s="11">
        <v>1</v>
      </c>
    </row>
    <row r="379" spans="1:6">
      <c r="A379" s="13">
        <v>42155.763888888891</v>
      </c>
      <c r="B379" s="11"/>
      <c r="C379" s="11"/>
      <c r="D379" s="11"/>
      <c r="E379" s="11">
        <v>1</v>
      </c>
      <c r="F379" s="11">
        <v>1</v>
      </c>
    </row>
    <row r="380" spans="1:6">
      <c r="A380" s="13">
        <v>42156.353067129632</v>
      </c>
      <c r="B380" s="11"/>
      <c r="C380" s="11">
        <v>1</v>
      </c>
      <c r="D380" s="11"/>
      <c r="E380" s="11"/>
      <c r="F380" s="11">
        <v>1</v>
      </c>
    </row>
    <row r="381" spans="1:6">
      <c r="A381" s="13">
        <v>42158.214062500003</v>
      </c>
      <c r="B381" s="11">
        <v>1</v>
      </c>
      <c r="C381" s="11"/>
      <c r="D381" s="11"/>
      <c r="E381" s="11"/>
      <c r="F381" s="11">
        <v>1</v>
      </c>
    </row>
    <row r="382" spans="1:6">
      <c r="A382" s="13">
        <v>42159.443877314814</v>
      </c>
      <c r="B382" s="11"/>
      <c r="C382" s="11">
        <v>1</v>
      </c>
      <c r="D382" s="11"/>
      <c r="E382" s="11"/>
      <c r="F382" s="11">
        <v>1</v>
      </c>
    </row>
    <row r="383" spans="1:6">
      <c r="A383" s="13">
        <v>42163.333333333336</v>
      </c>
      <c r="B383" s="11"/>
      <c r="C383" s="11"/>
      <c r="D383" s="11"/>
      <c r="E383" s="11">
        <v>1</v>
      </c>
      <c r="F383" s="11">
        <v>1</v>
      </c>
    </row>
    <row r="384" spans="1:6">
      <c r="A384" s="13">
        <v>42165.75</v>
      </c>
      <c r="B384" s="11">
        <v>1</v>
      </c>
      <c r="C384" s="11"/>
      <c r="D384" s="11"/>
      <c r="E384" s="11"/>
      <c r="F384" s="11">
        <v>1</v>
      </c>
    </row>
    <row r="385" spans="1:6">
      <c r="A385" s="13">
        <v>42173.217488425929</v>
      </c>
      <c r="B385" s="11">
        <v>1</v>
      </c>
      <c r="C385" s="11"/>
      <c r="D385" s="11"/>
      <c r="E385" s="11"/>
      <c r="F385" s="11">
        <v>1</v>
      </c>
    </row>
    <row r="386" spans="1:6">
      <c r="A386" s="13">
        <v>42173.648113425923</v>
      </c>
      <c r="B386" s="11"/>
      <c r="C386" s="11"/>
      <c r="D386" s="11"/>
      <c r="E386" s="11">
        <v>1</v>
      </c>
      <c r="F386" s="11">
        <v>1</v>
      </c>
    </row>
    <row r="387" spans="1:6">
      <c r="A387" s="13">
        <v>42175.70207175926</v>
      </c>
      <c r="B387" s="11"/>
      <c r="C387" s="11">
        <v>1</v>
      </c>
      <c r="D387" s="11"/>
      <c r="E387" s="11"/>
      <c r="F387" s="11">
        <v>1</v>
      </c>
    </row>
    <row r="388" spans="1:6">
      <c r="A388" s="13">
        <v>42176.555555555555</v>
      </c>
      <c r="B388" s="11"/>
      <c r="C388" s="11"/>
      <c r="D388" s="11"/>
      <c r="E388" s="11">
        <v>1</v>
      </c>
      <c r="F388" s="11">
        <v>1</v>
      </c>
    </row>
    <row r="389" spans="1:6">
      <c r="A389" s="13">
        <v>42177.408506944441</v>
      </c>
      <c r="B389" s="11"/>
      <c r="C389" s="11">
        <v>1</v>
      </c>
      <c r="D389" s="11"/>
      <c r="E389" s="11"/>
      <c r="F389" s="11">
        <v>1</v>
      </c>
    </row>
    <row r="390" spans="1:6">
      <c r="A390" s="13">
        <v>42178.75</v>
      </c>
      <c r="B390" s="11"/>
      <c r="C390" s="11"/>
      <c r="D390" s="11"/>
      <c r="E390" s="11">
        <v>1</v>
      </c>
      <c r="F390" s="11">
        <v>1</v>
      </c>
    </row>
    <row r="391" spans="1:6">
      <c r="A391" s="13">
        <v>42183.298263888886</v>
      </c>
      <c r="B391" s="11"/>
      <c r="C391" s="11">
        <v>1</v>
      </c>
      <c r="D391" s="11"/>
      <c r="E391" s="11"/>
      <c r="F391" s="11">
        <v>1</v>
      </c>
    </row>
    <row r="392" spans="1:6">
      <c r="A392" s="13">
        <v>42194.560659722221</v>
      </c>
      <c r="B392" s="11"/>
      <c r="C392" s="11">
        <v>1</v>
      </c>
      <c r="D392" s="11"/>
      <c r="E392" s="11"/>
      <c r="F392" s="11">
        <v>1</v>
      </c>
    </row>
    <row r="393" spans="1:6">
      <c r="A393" s="13">
        <v>42194.575196759259</v>
      </c>
      <c r="B393" s="11"/>
      <c r="C393" s="11">
        <v>1</v>
      </c>
      <c r="D393" s="11"/>
      <c r="E393" s="11"/>
      <c r="F393" s="11">
        <v>1</v>
      </c>
    </row>
    <row r="394" spans="1:6">
      <c r="A394" s="13">
        <v>42194.901921296296</v>
      </c>
      <c r="B394" s="11"/>
      <c r="C394" s="11">
        <v>1</v>
      </c>
      <c r="D394" s="11"/>
      <c r="E394" s="11"/>
      <c r="F394" s="11">
        <v>1</v>
      </c>
    </row>
    <row r="395" spans="1:6">
      <c r="A395" s="13">
        <v>42195.337175925924</v>
      </c>
      <c r="B395" s="11"/>
      <c r="C395" s="11">
        <v>1</v>
      </c>
      <c r="D395" s="11"/>
      <c r="E395" s="11"/>
      <c r="F395" s="11">
        <v>1</v>
      </c>
    </row>
    <row r="396" spans="1:6">
      <c r="A396" s="13">
        <v>42195.589525462965</v>
      </c>
      <c r="B396" s="11"/>
      <c r="C396" s="11">
        <v>1</v>
      </c>
      <c r="D396" s="11"/>
      <c r="E396" s="11"/>
      <c r="F396" s="11">
        <v>1</v>
      </c>
    </row>
    <row r="397" spans="1:6">
      <c r="A397" s="13">
        <v>42197.587638888886</v>
      </c>
      <c r="B397" s="11">
        <v>1</v>
      </c>
      <c r="C397" s="11"/>
      <c r="D397" s="11"/>
      <c r="E397" s="11"/>
      <c r="F397" s="11">
        <v>1</v>
      </c>
    </row>
    <row r="398" spans="1:6">
      <c r="A398" s="13">
        <v>42201.494270833333</v>
      </c>
      <c r="B398" s="11"/>
      <c r="C398" s="11">
        <v>1</v>
      </c>
      <c r="D398" s="11"/>
      <c r="E398" s="11"/>
      <c r="F398" s="11">
        <v>1</v>
      </c>
    </row>
    <row r="399" spans="1:6">
      <c r="A399" s="13">
        <v>42205.483032407406</v>
      </c>
      <c r="B399" s="11"/>
      <c r="C399" s="11"/>
      <c r="D399" s="11"/>
      <c r="E399" s="11">
        <v>1</v>
      </c>
      <c r="F399" s="11">
        <v>1</v>
      </c>
    </row>
    <row r="400" spans="1:6">
      <c r="A400" s="13">
        <v>42205.957638888889</v>
      </c>
      <c r="B400" s="11"/>
      <c r="C400" s="11">
        <v>1</v>
      </c>
      <c r="D400" s="11"/>
      <c r="E400" s="11"/>
      <c r="F400" s="11">
        <v>1</v>
      </c>
    </row>
    <row r="401" spans="1:6">
      <c r="A401" s="13">
        <v>42207.791666666664</v>
      </c>
      <c r="B401" s="11"/>
      <c r="C401" s="11"/>
      <c r="D401" s="11"/>
      <c r="E401" s="11">
        <v>1</v>
      </c>
      <c r="F401" s="11">
        <v>1</v>
      </c>
    </row>
    <row r="402" spans="1:6">
      <c r="A402" s="13">
        <v>42207.799305555556</v>
      </c>
      <c r="B402" s="11"/>
      <c r="C402" s="11"/>
      <c r="D402" s="11"/>
      <c r="E402" s="11">
        <v>1</v>
      </c>
      <c r="F402" s="11">
        <v>1</v>
      </c>
    </row>
    <row r="403" spans="1:6">
      <c r="A403" s="13">
        <v>42207.94903935185</v>
      </c>
      <c r="B403" s="11"/>
      <c r="C403" s="11"/>
      <c r="D403" s="11"/>
      <c r="E403" s="11">
        <v>1</v>
      </c>
      <c r="F403" s="11">
        <v>1</v>
      </c>
    </row>
    <row r="404" spans="1:6">
      <c r="A404" s="13">
        <v>42208.226099537038</v>
      </c>
      <c r="B404" s="11">
        <v>1</v>
      </c>
      <c r="C404" s="11"/>
      <c r="D404" s="11"/>
      <c r="E404" s="11"/>
      <c r="F404" s="11">
        <v>1</v>
      </c>
    </row>
    <row r="405" spans="1:6">
      <c r="A405" s="13">
        <v>42216.874305555553</v>
      </c>
      <c r="B405" s="11">
        <v>1</v>
      </c>
      <c r="C405" s="11"/>
      <c r="D405" s="11"/>
      <c r="E405" s="11"/>
      <c r="F405" s="11">
        <v>1</v>
      </c>
    </row>
    <row r="406" spans="1:6">
      <c r="A406" s="13">
        <v>42217.292916666665</v>
      </c>
      <c r="B406" s="11"/>
      <c r="C406" s="11"/>
      <c r="D406" s="11"/>
      <c r="E406" s="11">
        <v>1</v>
      </c>
      <c r="F406" s="11">
        <v>1</v>
      </c>
    </row>
    <row r="407" spans="1:6">
      <c r="A407" s="13">
        <v>42219.416666666664</v>
      </c>
      <c r="B407" s="11"/>
      <c r="C407" s="11"/>
      <c r="D407" s="11"/>
      <c r="E407" s="11">
        <v>1</v>
      </c>
      <c r="F407" s="11">
        <v>1</v>
      </c>
    </row>
    <row r="408" spans="1:6">
      <c r="A408" s="13">
        <v>42220.594155092593</v>
      </c>
      <c r="B408" s="11"/>
      <c r="C408" s="11">
        <v>1</v>
      </c>
      <c r="D408" s="11"/>
      <c r="E408" s="11"/>
      <c r="F408" s="11">
        <v>1</v>
      </c>
    </row>
    <row r="409" spans="1:6">
      <c r="A409" s="13">
        <v>42221.490729166668</v>
      </c>
      <c r="B409" s="11"/>
      <c r="C409" s="11">
        <v>1</v>
      </c>
      <c r="D409" s="11"/>
      <c r="E409" s="11"/>
      <c r="F409" s="11">
        <v>1</v>
      </c>
    </row>
    <row r="410" spans="1:6">
      <c r="A410" s="13">
        <v>42223.375</v>
      </c>
      <c r="B410" s="11"/>
      <c r="C410" s="11"/>
      <c r="D410" s="11"/>
      <c r="E410" s="11">
        <v>1</v>
      </c>
      <c r="F410" s="11">
        <v>1</v>
      </c>
    </row>
    <row r="411" spans="1:6">
      <c r="A411" s="13">
        <v>42226.595335648148</v>
      </c>
      <c r="B411" s="11"/>
      <c r="C411" s="11"/>
      <c r="D411" s="11"/>
      <c r="E411" s="11">
        <v>1</v>
      </c>
      <c r="F411" s="11">
        <v>1</v>
      </c>
    </row>
    <row r="412" spans="1:6">
      <c r="A412" s="13">
        <v>42226.617951388886</v>
      </c>
      <c r="B412" s="11"/>
      <c r="C412" s="11"/>
      <c r="D412" s="11"/>
      <c r="E412" s="11">
        <v>1</v>
      </c>
      <c r="F412" s="11">
        <v>1</v>
      </c>
    </row>
    <row r="413" spans="1:6">
      <c r="A413" s="13">
        <v>42227.208935185183</v>
      </c>
      <c r="B413" s="11">
        <v>1</v>
      </c>
      <c r="C413" s="11"/>
      <c r="D413" s="11"/>
      <c r="E413" s="11"/>
      <c r="F413" s="11">
        <v>1</v>
      </c>
    </row>
    <row r="414" spans="1:6">
      <c r="A414" s="13">
        <v>42230.916666666664</v>
      </c>
      <c r="B414" s="11"/>
      <c r="C414" s="11"/>
      <c r="D414" s="11"/>
      <c r="E414" s="11">
        <v>1</v>
      </c>
      <c r="F414" s="11">
        <v>1</v>
      </c>
    </row>
    <row r="415" spans="1:6">
      <c r="A415" s="13">
        <v>42231.579756944448</v>
      </c>
      <c r="B415" s="11"/>
      <c r="C415" s="11">
        <v>1</v>
      </c>
      <c r="D415" s="11"/>
      <c r="E415" s="11"/>
      <c r="F415" s="11">
        <v>1</v>
      </c>
    </row>
    <row r="416" spans="1:6">
      <c r="A416" s="13">
        <v>42232.254641203705</v>
      </c>
      <c r="B416" s="11"/>
      <c r="C416" s="11">
        <v>1</v>
      </c>
      <c r="D416" s="11"/>
      <c r="E416" s="11"/>
      <c r="F416" s="11">
        <v>1</v>
      </c>
    </row>
    <row r="417" spans="1:6">
      <c r="A417" s="13">
        <v>42236.504166666666</v>
      </c>
      <c r="B417" s="11"/>
      <c r="C417" s="11">
        <v>1</v>
      </c>
      <c r="D417" s="11"/>
      <c r="E417" s="11"/>
      <c r="F417" s="11">
        <v>1</v>
      </c>
    </row>
    <row r="418" spans="1:6">
      <c r="A418" s="13">
        <v>42237.158055555556</v>
      </c>
      <c r="B418" s="11"/>
      <c r="C418" s="11">
        <v>1</v>
      </c>
      <c r="D418" s="11"/>
      <c r="E418" s="11"/>
      <c r="F418" s="11">
        <v>1</v>
      </c>
    </row>
    <row r="419" spans="1:6">
      <c r="A419" s="13">
        <v>42237.253657407404</v>
      </c>
      <c r="B419" s="11"/>
      <c r="C419" s="11"/>
      <c r="D419" s="11"/>
      <c r="E419" s="11">
        <v>1</v>
      </c>
      <c r="F419" s="11">
        <v>1</v>
      </c>
    </row>
    <row r="420" spans="1:6">
      <c r="A420" s="13">
        <v>42245.894444444442</v>
      </c>
      <c r="B420" s="11"/>
      <c r="C420" s="11">
        <v>1</v>
      </c>
      <c r="D420" s="11"/>
      <c r="E420" s="11"/>
      <c r="F420" s="11">
        <v>1</v>
      </c>
    </row>
    <row r="421" spans="1:6">
      <c r="A421" s="13">
        <v>42251.375</v>
      </c>
      <c r="B421" s="11">
        <v>1</v>
      </c>
      <c r="C421" s="11"/>
      <c r="D421" s="11"/>
      <c r="E421" s="11"/>
      <c r="F421" s="11">
        <v>1</v>
      </c>
    </row>
    <row r="422" spans="1:6">
      <c r="A422" s="13">
        <v>42253.281944444447</v>
      </c>
      <c r="B422" s="11"/>
      <c r="C422" s="11">
        <v>1</v>
      </c>
      <c r="D422" s="11"/>
      <c r="E422" s="11"/>
      <c r="F422" s="11">
        <v>1</v>
      </c>
    </row>
    <row r="423" spans="1:6">
      <c r="A423" s="13">
        <v>42260.424907407411</v>
      </c>
      <c r="B423" s="11"/>
      <c r="C423" s="11"/>
      <c r="D423" s="11"/>
      <c r="E423" s="11">
        <v>1</v>
      </c>
      <c r="F423" s="11">
        <v>1</v>
      </c>
    </row>
    <row r="424" spans="1:6">
      <c r="A424" s="13">
        <v>42261.541666666664</v>
      </c>
      <c r="B424" s="11"/>
      <c r="C424" s="11"/>
      <c r="D424" s="11"/>
      <c r="E424" s="11">
        <v>1</v>
      </c>
      <c r="F424" s="11">
        <v>1</v>
      </c>
    </row>
    <row r="425" spans="1:6">
      <c r="A425" s="13">
        <v>42262.48541666667</v>
      </c>
      <c r="B425" s="11"/>
      <c r="C425" s="11"/>
      <c r="D425" s="11"/>
      <c r="E425" s="11">
        <v>1</v>
      </c>
      <c r="F425" s="11">
        <v>1</v>
      </c>
    </row>
    <row r="426" spans="1:6">
      <c r="A426" s="13">
        <v>42265.826585648145</v>
      </c>
      <c r="B426" s="11"/>
      <c r="C426" s="11">
        <v>1</v>
      </c>
      <c r="D426" s="11"/>
      <c r="E426" s="11"/>
      <c r="F426" s="11">
        <v>1</v>
      </c>
    </row>
    <row r="427" spans="1:6">
      <c r="A427" s="13">
        <v>42267.799490740741</v>
      </c>
      <c r="B427" s="11"/>
      <c r="C427" s="11"/>
      <c r="D427" s="11"/>
      <c r="E427" s="11">
        <v>1</v>
      </c>
      <c r="F427" s="11">
        <v>1</v>
      </c>
    </row>
    <row r="428" spans="1:6">
      <c r="A428" s="13">
        <v>42274.509722222225</v>
      </c>
      <c r="B428" s="11"/>
      <c r="C428" s="11"/>
      <c r="D428" s="11"/>
      <c r="E428" s="11">
        <v>1</v>
      </c>
      <c r="F428" s="11">
        <v>1</v>
      </c>
    </row>
    <row r="429" spans="1:6">
      <c r="A429" s="13">
        <v>42277.666666666664</v>
      </c>
      <c r="B429" s="11"/>
      <c r="C429" s="11">
        <v>1</v>
      </c>
      <c r="D429" s="11"/>
      <c r="E429" s="11"/>
      <c r="F429" s="11">
        <v>1</v>
      </c>
    </row>
    <row r="430" spans="1:6">
      <c r="A430" s="13">
        <v>42277.875</v>
      </c>
      <c r="B430" s="11"/>
      <c r="C430" s="11">
        <v>1</v>
      </c>
      <c r="D430" s="11"/>
      <c r="E430" s="11"/>
      <c r="F430" s="11">
        <v>1</v>
      </c>
    </row>
    <row r="431" spans="1:6">
      <c r="A431" s="13">
        <v>42279.108078703706</v>
      </c>
      <c r="B431" s="11"/>
      <c r="C431" s="11">
        <v>1</v>
      </c>
      <c r="D431" s="11"/>
      <c r="E431" s="11"/>
      <c r="F431" s="11">
        <v>1</v>
      </c>
    </row>
    <row r="432" spans="1:6">
      <c r="A432" s="13">
        <v>42283.29886574074</v>
      </c>
      <c r="B432" s="11"/>
      <c r="C432" s="11">
        <v>1</v>
      </c>
      <c r="D432" s="11"/>
      <c r="E432" s="11"/>
      <c r="F432" s="11">
        <v>1</v>
      </c>
    </row>
    <row r="433" spans="1:6">
      <c r="A433" s="13">
        <v>42285.540972222225</v>
      </c>
      <c r="B433" s="11"/>
      <c r="C433" s="11">
        <v>1</v>
      </c>
      <c r="D433" s="11"/>
      <c r="E433" s="11"/>
      <c r="F433" s="11">
        <v>1</v>
      </c>
    </row>
    <row r="434" spans="1:6">
      <c r="A434" s="13">
        <v>42287.541666666664</v>
      </c>
      <c r="B434" s="11"/>
      <c r="C434" s="11">
        <v>1</v>
      </c>
      <c r="D434" s="11"/>
      <c r="E434" s="11"/>
      <c r="F434" s="11">
        <v>1</v>
      </c>
    </row>
    <row r="435" spans="1:6">
      <c r="A435" s="13">
        <v>42288.296550925923</v>
      </c>
      <c r="B435" s="11"/>
      <c r="C435" s="11">
        <v>1</v>
      </c>
      <c r="D435" s="11"/>
      <c r="E435" s="11"/>
      <c r="F435" s="11">
        <v>1</v>
      </c>
    </row>
    <row r="436" spans="1:6">
      <c r="A436" s="13">
        <v>42289.240659722222</v>
      </c>
      <c r="B436" s="11">
        <v>1</v>
      </c>
      <c r="C436" s="11"/>
      <c r="D436" s="11"/>
      <c r="E436" s="11"/>
      <c r="F436" s="11">
        <v>1</v>
      </c>
    </row>
    <row r="437" spans="1:6">
      <c r="A437" s="13">
        <v>42291.166909722226</v>
      </c>
      <c r="B437" s="11"/>
      <c r="C437" s="11"/>
      <c r="D437" s="11"/>
      <c r="E437" s="11">
        <v>1</v>
      </c>
      <c r="F437" s="11">
        <v>1</v>
      </c>
    </row>
    <row r="438" spans="1:6">
      <c r="A438" s="13">
        <v>42293.75</v>
      </c>
      <c r="B438" s="11"/>
      <c r="C438" s="11"/>
      <c r="D438" s="11"/>
      <c r="E438" s="11">
        <v>1</v>
      </c>
      <c r="F438" s="11">
        <v>1</v>
      </c>
    </row>
    <row r="439" spans="1:6">
      <c r="A439" s="13">
        <v>42298.39329861111</v>
      </c>
      <c r="B439" s="11"/>
      <c r="C439" s="11">
        <v>1</v>
      </c>
      <c r="D439" s="11"/>
      <c r="E439" s="11"/>
      <c r="F439" s="11">
        <v>1</v>
      </c>
    </row>
    <row r="440" spans="1:6">
      <c r="A440" s="13">
        <v>42299.457638888889</v>
      </c>
      <c r="B440" s="11"/>
      <c r="C440" s="11">
        <v>1</v>
      </c>
      <c r="D440" s="11"/>
      <c r="E440" s="11"/>
      <c r="F440" s="11">
        <v>1</v>
      </c>
    </row>
    <row r="441" spans="1:6">
      <c r="A441" s="13">
        <v>42300.843113425923</v>
      </c>
      <c r="B441" s="11"/>
      <c r="C441" s="11"/>
      <c r="D441" s="11"/>
      <c r="E441" s="11">
        <v>1</v>
      </c>
      <c r="F441" s="11">
        <v>1</v>
      </c>
    </row>
    <row r="442" spans="1:6">
      <c r="A442" s="14">
        <v>42305</v>
      </c>
      <c r="B442" s="11"/>
      <c r="C442" s="11"/>
      <c r="D442" s="11"/>
      <c r="E442" s="11">
        <v>1</v>
      </c>
      <c r="F442" s="11">
        <v>1</v>
      </c>
    </row>
    <row r="443" spans="1:6">
      <c r="A443" s="13">
        <v>42308.833333333336</v>
      </c>
      <c r="B443" s="11"/>
      <c r="C443" s="11"/>
      <c r="D443" s="11"/>
      <c r="E443" s="11">
        <v>1</v>
      </c>
      <c r="F443" s="11">
        <v>1</v>
      </c>
    </row>
    <row r="444" spans="1:6">
      <c r="A444" s="13">
        <v>42309.625</v>
      </c>
      <c r="B444" s="11"/>
      <c r="C444" s="11"/>
      <c r="D444" s="11"/>
      <c r="E444" s="11">
        <v>1</v>
      </c>
      <c r="F444" s="11">
        <v>1</v>
      </c>
    </row>
    <row r="445" spans="1:6">
      <c r="A445" s="13">
        <v>42312.476747685185</v>
      </c>
      <c r="B445" s="11"/>
      <c r="C445" s="11"/>
      <c r="D445" s="11"/>
      <c r="E445" s="11">
        <v>1</v>
      </c>
      <c r="F445" s="11">
        <v>1</v>
      </c>
    </row>
    <row r="446" spans="1:6">
      <c r="A446" s="13">
        <v>42313.247881944444</v>
      </c>
      <c r="B446" s="11"/>
      <c r="C446" s="11"/>
      <c r="D446" s="11"/>
      <c r="E446" s="11">
        <v>1</v>
      </c>
      <c r="F446" s="11">
        <v>1</v>
      </c>
    </row>
    <row r="447" spans="1:6">
      <c r="A447" s="13">
        <v>42313.647824074076</v>
      </c>
      <c r="B447" s="11"/>
      <c r="C447" s="11">
        <v>1</v>
      </c>
      <c r="D447" s="11"/>
      <c r="E447" s="11"/>
      <c r="F447" s="11">
        <v>1</v>
      </c>
    </row>
    <row r="448" spans="1:6">
      <c r="A448" s="13">
        <v>42314.833333333336</v>
      </c>
      <c r="B448" s="11"/>
      <c r="C448" s="11"/>
      <c r="D448" s="11"/>
      <c r="E448" s="11">
        <v>1</v>
      </c>
      <c r="F448" s="11">
        <v>1</v>
      </c>
    </row>
    <row r="449" spans="1:6">
      <c r="A449" s="13">
        <v>42316.166666666664</v>
      </c>
      <c r="B449" s="11"/>
      <c r="C449" s="11">
        <v>1</v>
      </c>
      <c r="D449" s="11"/>
      <c r="E449" s="11"/>
      <c r="F449" s="11">
        <v>1</v>
      </c>
    </row>
    <row r="450" spans="1:6">
      <c r="A450" s="13">
        <v>42316.36922453704</v>
      </c>
      <c r="B450" s="11"/>
      <c r="C450" s="11"/>
      <c r="D450" s="11"/>
      <c r="E450" s="11">
        <v>1</v>
      </c>
      <c r="F450" s="11">
        <v>1</v>
      </c>
    </row>
    <row r="451" spans="1:6">
      <c r="A451" s="13">
        <v>42321.304606481484</v>
      </c>
      <c r="B451" s="11"/>
      <c r="C451" s="11"/>
      <c r="D451" s="11"/>
      <c r="E451" s="11">
        <v>1</v>
      </c>
      <c r="F451" s="11">
        <v>1</v>
      </c>
    </row>
    <row r="452" spans="1:6">
      <c r="A452" s="13">
        <v>42321.959027777775</v>
      </c>
      <c r="B452" s="11"/>
      <c r="C452" s="11"/>
      <c r="D452" s="11"/>
      <c r="E452" s="11">
        <v>1</v>
      </c>
      <c r="F452" s="11">
        <v>1</v>
      </c>
    </row>
    <row r="453" spans="1:6">
      <c r="A453" s="13">
        <v>42322.20380787037</v>
      </c>
      <c r="B453" s="11"/>
      <c r="C453" s="11"/>
      <c r="D453" s="11"/>
      <c r="E453" s="11">
        <v>1</v>
      </c>
      <c r="F453" s="11">
        <v>1</v>
      </c>
    </row>
    <row r="454" spans="1:6">
      <c r="A454" s="13">
        <v>42325.969421296293</v>
      </c>
      <c r="B454" s="11"/>
      <c r="C454" s="11">
        <v>1</v>
      </c>
      <c r="D454" s="11"/>
      <c r="E454" s="11"/>
      <c r="F454" s="11">
        <v>1</v>
      </c>
    </row>
    <row r="455" spans="1:6">
      <c r="A455" s="13">
        <v>42327.500219907408</v>
      </c>
      <c r="B455" s="11"/>
      <c r="C455" s="11"/>
      <c r="D455" s="11"/>
      <c r="E455" s="11">
        <v>1</v>
      </c>
      <c r="F455" s="11">
        <v>1</v>
      </c>
    </row>
    <row r="456" spans="1:6">
      <c r="A456" s="13">
        <v>42334.663715277777</v>
      </c>
      <c r="B456" s="11"/>
      <c r="C456" s="11">
        <v>1</v>
      </c>
      <c r="D456" s="11"/>
      <c r="E456" s="11"/>
      <c r="F456" s="11">
        <v>1</v>
      </c>
    </row>
    <row r="457" spans="1:6">
      <c r="A457" s="13">
        <v>42335.569490740738</v>
      </c>
      <c r="B457" s="11"/>
      <c r="C457" s="11">
        <v>1</v>
      </c>
      <c r="D457" s="11"/>
      <c r="E457" s="11"/>
      <c r="F457" s="11">
        <v>1</v>
      </c>
    </row>
    <row r="458" spans="1:6">
      <c r="A458" s="13">
        <v>42348.368761574071</v>
      </c>
      <c r="B458" s="11"/>
      <c r="C458" s="11"/>
      <c r="D458" s="11"/>
      <c r="E458" s="11">
        <v>1</v>
      </c>
      <c r="F458" s="11">
        <v>1</v>
      </c>
    </row>
    <row r="459" spans="1:6">
      <c r="A459" s="13">
        <v>42353.631643518522</v>
      </c>
      <c r="B459" s="11"/>
      <c r="C459" s="11"/>
      <c r="D459" s="11"/>
      <c r="E459" s="11">
        <v>1</v>
      </c>
      <c r="F459" s="11">
        <v>1</v>
      </c>
    </row>
    <row r="460" spans="1:6">
      <c r="A460" s="13">
        <v>42354.630601851852</v>
      </c>
      <c r="B460" s="11"/>
      <c r="C460" s="11"/>
      <c r="D460" s="11"/>
      <c r="E460" s="11">
        <v>1</v>
      </c>
      <c r="F460" s="11">
        <v>1</v>
      </c>
    </row>
    <row r="461" spans="1:6">
      <c r="A461" s="13">
        <v>42357.500914351855</v>
      </c>
      <c r="B461" s="11"/>
      <c r="C461" s="11"/>
      <c r="D461" s="11"/>
      <c r="E461" s="11">
        <v>1</v>
      </c>
      <c r="F461" s="11">
        <v>1</v>
      </c>
    </row>
    <row r="462" spans="1:6">
      <c r="A462" s="13">
        <v>42360.625</v>
      </c>
      <c r="B462" s="11"/>
      <c r="C462" s="11"/>
      <c r="D462" s="11"/>
      <c r="E462" s="11">
        <v>1</v>
      </c>
      <c r="F462" s="11">
        <v>1</v>
      </c>
    </row>
    <row r="463" spans="1:6">
      <c r="A463" s="13">
        <v>42362.764884259261</v>
      </c>
      <c r="B463" s="11"/>
      <c r="C463" s="11">
        <v>1</v>
      </c>
      <c r="D463" s="11"/>
      <c r="E463" s="11"/>
      <c r="F463" s="11">
        <v>1</v>
      </c>
    </row>
    <row r="464" spans="1:6">
      <c r="A464" s="13">
        <v>42363.379872685182</v>
      </c>
      <c r="B464" s="11"/>
      <c r="C464" s="11"/>
      <c r="D464" s="11"/>
      <c r="E464" s="11">
        <v>1</v>
      </c>
      <c r="F464" s="11">
        <v>1</v>
      </c>
    </row>
    <row r="465" spans="1:6">
      <c r="A465" s="13">
        <v>42365.264409722222</v>
      </c>
      <c r="B465" s="11"/>
      <c r="C465" s="11"/>
      <c r="D465" s="11"/>
      <c r="E465" s="11">
        <v>1</v>
      </c>
      <c r="F465" s="11">
        <v>1</v>
      </c>
    </row>
    <row r="466" spans="1:6">
      <c r="A466" s="13">
        <v>42367.157418981478</v>
      </c>
      <c r="B466" s="11"/>
      <c r="C466" s="11">
        <v>1</v>
      </c>
      <c r="D466" s="11"/>
      <c r="E466" s="11"/>
      <c r="F466" s="11">
        <v>1</v>
      </c>
    </row>
    <row r="467" spans="1:6">
      <c r="A467" s="13">
        <v>42371.625590277778</v>
      </c>
      <c r="B467" s="11"/>
      <c r="C467" s="11">
        <v>1</v>
      </c>
      <c r="D467" s="11"/>
      <c r="E467" s="11"/>
      <c r="F467" s="11">
        <v>1</v>
      </c>
    </row>
    <row r="468" spans="1:6">
      <c r="A468" s="13">
        <v>42373.666666666664</v>
      </c>
      <c r="B468" s="11"/>
      <c r="C468" s="11">
        <v>1</v>
      </c>
      <c r="D468" s="11"/>
      <c r="E468" s="11"/>
      <c r="F468" s="11">
        <v>1</v>
      </c>
    </row>
    <row r="469" spans="1:6">
      <c r="A469" s="13">
        <v>42377.691678240742</v>
      </c>
      <c r="B469" s="11"/>
      <c r="C469" s="11"/>
      <c r="D469" s="11"/>
      <c r="E469" s="11">
        <v>1</v>
      </c>
      <c r="F469" s="11">
        <v>1</v>
      </c>
    </row>
    <row r="470" spans="1:6">
      <c r="A470" s="13">
        <v>42381.325509259259</v>
      </c>
      <c r="B470" s="11"/>
      <c r="C470" s="11">
        <v>1</v>
      </c>
      <c r="D470" s="11"/>
      <c r="E470" s="11"/>
      <c r="F470" s="11">
        <v>1</v>
      </c>
    </row>
    <row r="471" spans="1:6">
      <c r="A471" s="13">
        <v>42390.153877314813</v>
      </c>
      <c r="B471" s="11"/>
      <c r="C471" s="11"/>
      <c r="D471" s="11"/>
      <c r="E471" s="11">
        <v>1</v>
      </c>
      <c r="F471" s="11">
        <v>1</v>
      </c>
    </row>
    <row r="472" spans="1:6">
      <c r="A472" s="13">
        <v>42392.386481481481</v>
      </c>
      <c r="B472" s="11"/>
      <c r="C472" s="11"/>
      <c r="D472" s="11"/>
      <c r="E472" s="11">
        <v>1</v>
      </c>
      <c r="F472" s="11">
        <v>1</v>
      </c>
    </row>
    <row r="473" spans="1:6">
      <c r="A473" s="13">
        <v>42394.458726851852</v>
      </c>
      <c r="B473" s="11"/>
      <c r="C473" s="11"/>
      <c r="D473" s="11"/>
      <c r="E473" s="11">
        <v>1</v>
      </c>
      <c r="F473" s="11">
        <v>1</v>
      </c>
    </row>
    <row r="474" spans="1:6">
      <c r="A474" s="13">
        <v>42394.661111111112</v>
      </c>
      <c r="B474" s="11"/>
      <c r="C474" s="11"/>
      <c r="D474" s="11"/>
      <c r="E474" s="11">
        <v>1</v>
      </c>
      <c r="F474" s="11">
        <v>1</v>
      </c>
    </row>
    <row r="475" spans="1:6">
      <c r="A475" s="13">
        <v>42396.649293981478</v>
      </c>
      <c r="B475" s="11"/>
      <c r="C475" s="11">
        <v>1</v>
      </c>
      <c r="D475" s="11"/>
      <c r="E475" s="11"/>
      <c r="F475" s="11">
        <v>1</v>
      </c>
    </row>
    <row r="476" spans="1:6">
      <c r="A476" s="13">
        <v>42413.600659722222</v>
      </c>
      <c r="B476" s="11"/>
      <c r="C476" s="11">
        <v>1</v>
      </c>
      <c r="D476" s="11"/>
      <c r="E476" s="11"/>
      <c r="F476" s="11">
        <v>1</v>
      </c>
    </row>
    <row r="477" spans="1:6">
      <c r="A477" s="13">
        <v>42415.369016203702</v>
      </c>
      <c r="B477" s="11"/>
      <c r="C477" s="11"/>
      <c r="D477" s="11"/>
      <c r="E477" s="11">
        <v>1</v>
      </c>
      <c r="F477" s="11">
        <v>1</v>
      </c>
    </row>
    <row r="478" spans="1:6">
      <c r="A478" s="13">
        <v>42417.665972222225</v>
      </c>
      <c r="B478" s="11"/>
      <c r="C478" s="11">
        <v>1</v>
      </c>
      <c r="D478" s="11"/>
      <c r="E478" s="11"/>
      <c r="F478" s="11">
        <v>1</v>
      </c>
    </row>
    <row r="479" spans="1:6">
      <c r="A479" s="13">
        <v>42426.578379629631</v>
      </c>
      <c r="B479" s="11">
        <v>1</v>
      </c>
      <c r="C479" s="11"/>
      <c r="D479" s="11"/>
      <c r="E479" s="11"/>
      <c r="F479" s="11">
        <v>1</v>
      </c>
    </row>
    <row r="480" spans="1:6">
      <c r="A480" s="13">
        <v>42426.948333333334</v>
      </c>
      <c r="B480" s="11">
        <v>1</v>
      </c>
      <c r="C480" s="11"/>
      <c r="D480" s="11"/>
      <c r="E480" s="11"/>
      <c r="F480" s="11">
        <v>1</v>
      </c>
    </row>
    <row r="481" spans="1:6">
      <c r="A481" s="13">
        <v>42429.843043981484</v>
      </c>
      <c r="B481" s="11"/>
      <c r="C481" s="11">
        <v>1</v>
      </c>
      <c r="D481" s="11"/>
      <c r="E481" s="11"/>
      <c r="F481" s="11">
        <v>1</v>
      </c>
    </row>
    <row r="482" spans="1:6">
      <c r="A482" s="13">
        <v>42430.378634259258</v>
      </c>
      <c r="B482" s="11"/>
      <c r="C482" s="11">
        <v>1</v>
      </c>
      <c r="D482" s="11"/>
      <c r="E482" s="11"/>
      <c r="F482" s="11">
        <v>1</v>
      </c>
    </row>
    <row r="483" spans="1:6">
      <c r="A483" s="13">
        <v>42432.747164351851</v>
      </c>
      <c r="B483" s="11"/>
      <c r="C483" s="11">
        <v>1</v>
      </c>
      <c r="D483" s="11"/>
      <c r="E483" s="11"/>
      <c r="F483" s="11">
        <v>1</v>
      </c>
    </row>
    <row r="484" spans="1:6">
      <c r="A484" s="13">
        <v>42435.663553240738</v>
      </c>
      <c r="B484" s="11"/>
      <c r="C484" s="11">
        <v>1</v>
      </c>
      <c r="D484" s="11"/>
      <c r="E484" s="11"/>
      <c r="F484" s="11">
        <v>1</v>
      </c>
    </row>
    <row r="485" spans="1:6">
      <c r="A485" s="13">
        <v>42437.243854166663</v>
      </c>
      <c r="B485" s="11"/>
      <c r="C485" s="11">
        <v>1</v>
      </c>
      <c r="D485" s="11"/>
      <c r="E485" s="11"/>
      <c r="F485" s="11">
        <v>1</v>
      </c>
    </row>
    <row r="486" spans="1:6">
      <c r="A486" s="13">
        <v>42445.428159722222</v>
      </c>
      <c r="B486" s="11"/>
      <c r="C486" s="11"/>
      <c r="D486" s="11"/>
      <c r="E486" s="11">
        <v>1</v>
      </c>
      <c r="F486" s="11">
        <v>1</v>
      </c>
    </row>
    <row r="487" spans="1:6">
      <c r="A487" s="13">
        <v>42449.665798611109</v>
      </c>
      <c r="B487" s="11"/>
      <c r="C487" s="11"/>
      <c r="D487" s="11"/>
      <c r="E487" s="11">
        <v>1</v>
      </c>
      <c r="F487" s="11">
        <v>1</v>
      </c>
    </row>
    <row r="488" spans="1:6">
      <c r="A488" s="13">
        <v>42453.610567129632</v>
      </c>
      <c r="B488" s="11"/>
      <c r="C488" s="11">
        <v>1</v>
      </c>
      <c r="D488" s="11"/>
      <c r="E488" s="11"/>
      <c r="F488" s="11">
        <v>1</v>
      </c>
    </row>
    <row r="489" spans="1:6">
      <c r="A489" s="13">
        <v>42460.957638888889</v>
      </c>
      <c r="B489" s="11"/>
      <c r="C489" s="11">
        <v>1</v>
      </c>
      <c r="D489" s="11"/>
      <c r="E489" s="11"/>
      <c r="F489" s="11">
        <v>1</v>
      </c>
    </row>
    <row r="490" spans="1:6">
      <c r="A490" s="13">
        <v>42465.333333333336</v>
      </c>
      <c r="B490" s="11"/>
      <c r="C490" s="11"/>
      <c r="D490" s="11"/>
      <c r="E490" s="11">
        <v>1</v>
      </c>
      <c r="F490" s="11">
        <v>1</v>
      </c>
    </row>
    <row r="491" spans="1:6">
      <c r="A491" s="13">
        <v>42467.261469907404</v>
      </c>
      <c r="B491" s="11"/>
      <c r="C491" s="11"/>
      <c r="D491" s="11"/>
      <c r="E491" s="11">
        <v>1</v>
      </c>
      <c r="F491" s="11">
        <v>1</v>
      </c>
    </row>
    <row r="492" spans="1:6">
      <c r="A492" s="13">
        <v>42467.589745370373</v>
      </c>
      <c r="B492" s="11"/>
      <c r="C492" s="11"/>
      <c r="D492" s="11"/>
      <c r="E492" s="11">
        <v>1</v>
      </c>
      <c r="F492" s="11">
        <v>1</v>
      </c>
    </row>
    <row r="493" spans="1:6">
      <c r="A493" s="13">
        <v>42468.452789351853</v>
      </c>
      <c r="B493" s="11"/>
      <c r="C493" s="11"/>
      <c r="D493" s="11"/>
      <c r="E493" s="11">
        <v>1</v>
      </c>
      <c r="F493" s="11">
        <v>1</v>
      </c>
    </row>
    <row r="494" spans="1:6">
      <c r="A494" s="13">
        <v>42468.586273148147</v>
      </c>
      <c r="B494" s="11"/>
      <c r="C494" s="11">
        <v>1</v>
      </c>
      <c r="D494" s="11"/>
      <c r="E494" s="11"/>
      <c r="F494" s="11">
        <v>1</v>
      </c>
    </row>
    <row r="495" spans="1:6">
      <c r="A495" s="13">
        <v>42474.273611111108</v>
      </c>
      <c r="B495" s="11"/>
      <c r="C495" s="11">
        <v>1</v>
      </c>
      <c r="D495" s="11"/>
      <c r="E495" s="11"/>
      <c r="F495" s="11">
        <v>1</v>
      </c>
    </row>
    <row r="496" spans="1:6">
      <c r="A496" s="13">
        <v>42475.541666666664</v>
      </c>
      <c r="B496" s="11"/>
      <c r="C496" s="11"/>
      <c r="D496" s="11"/>
      <c r="E496" s="11">
        <v>1</v>
      </c>
      <c r="F496" s="11">
        <v>1</v>
      </c>
    </row>
    <row r="497" spans="1:6">
      <c r="A497" s="13">
        <v>42476.506018518521</v>
      </c>
      <c r="B497" s="11"/>
      <c r="C497" s="11">
        <v>1</v>
      </c>
      <c r="D497" s="11"/>
      <c r="E497" s="11"/>
      <c r="F497" s="11">
        <v>1</v>
      </c>
    </row>
    <row r="498" spans="1:6">
      <c r="A498" s="13">
        <v>42476.770185185182</v>
      </c>
      <c r="B498" s="11"/>
      <c r="C498" s="11"/>
      <c r="D498" s="11"/>
      <c r="E498" s="11">
        <v>1</v>
      </c>
      <c r="F498" s="11">
        <v>1</v>
      </c>
    </row>
    <row r="499" spans="1:6">
      <c r="A499" s="13">
        <v>42477.443078703705</v>
      </c>
      <c r="B499" s="11"/>
      <c r="C499" s="11"/>
      <c r="D499" s="11"/>
      <c r="E499" s="11">
        <v>1</v>
      </c>
      <c r="F499" s="11">
        <v>1</v>
      </c>
    </row>
    <row r="500" spans="1:6">
      <c r="A500" s="13">
        <v>42487.290590277778</v>
      </c>
      <c r="B500" s="11"/>
      <c r="C500" s="11"/>
      <c r="D500" s="11"/>
      <c r="E500" s="11">
        <v>1</v>
      </c>
      <c r="F500" s="11">
        <v>1</v>
      </c>
    </row>
    <row r="501" spans="1:6">
      <c r="A501" s="13">
        <v>42489.447511574072</v>
      </c>
      <c r="B501" s="11"/>
      <c r="C501" s="11"/>
      <c r="D501" s="11"/>
      <c r="E501" s="11">
        <v>1</v>
      </c>
      <c r="F501" s="11">
        <v>1</v>
      </c>
    </row>
    <row r="502" spans="1:6">
      <c r="A502" s="13">
        <v>42502.673703703702</v>
      </c>
      <c r="B502" s="11"/>
      <c r="C502" s="11"/>
      <c r="D502" s="11"/>
      <c r="E502" s="11">
        <v>1</v>
      </c>
      <c r="F502" s="11">
        <v>1</v>
      </c>
    </row>
    <row r="503" spans="1:6">
      <c r="A503" s="13">
        <v>42502.832638888889</v>
      </c>
      <c r="B503" s="11"/>
      <c r="C503" s="11"/>
      <c r="D503" s="11"/>
      <c r="E503" s="11">
        <v>1</v>
      </c>
      <c r="F503" s="11">
        <v>1</v>
      </c>
    </row>
    <row r="504" spans="1:6">
      <c r="A504" s="13">
        <v>42503.236666666664</v>
      </c>
      <c r="B504" s="11"/>
      <c r="C504" s="11"/>
      <c r="D504" s="11"/>
      <c r="E504" s="11">
        <v>1</v>
      </c>
      <c r="F504" s="11">
        <v>1</v>
      </c>
    </row>
    <row r="505" spans="1:6">
      <c r="A505" s="13">
        <v>42503.461377314816</v>
      </c>
      <c r="B505" s="11"/>
      <c r="C505" s="11"/>
      <c r="D505" s="11"/>
      <c r="E505" s="11">
        <v>1</v>
      </c>
      <c r="F505" s="11">
        <v>1</v>
      </c>
    </row>
    <row r="506" spans="1:6">
      <c r="A506" s="13">
        <v>42503.666666666664</v>
      </c>
      <c r="B506" s="11"/>
      <c r="C506" s="11"/>
      <c r="D506" s="11"/>
      <c r="E506" s="11">
        <v>1</v>
      </c>
      <c r="F506" s="11">
        <v>1</v>
      </c>
    </row>
    <row r="507" spans="1:6">
      <c r="A507" s="13">
        <v>42506.101446759261</v>
      </c>
      <c r="B507" s="11"/>
      <c r="C507" s="11"/>
      <c r="D507" s="11"/>
      <c r="E507" s="11">
        <v>1</v>
      </c>
      <c r="F507" s="11">
        <v>1</v>
      </c>
    </row>
    <row r="508" spans="1:6">
      <c r="A508" s="13">
        <v>42508.515451388892</v>
      </c>
      <c r="B508" s="11"/>
      <c r="C508" s="11">
        <v>1</v>
      </c>
      <c r="D508" s="11"/>
      <c r="E508" s="11"/>
      <c r="F508" s="11">
        <v>1</v>
      </c>
    </row>
    <row r="509" spans="1:6">
      <c r="A509" s="13">
        <v>42509.293541666666</v>
      </c>
      <c r="B509" s="11"/>
      <c r="C509" s="11"/>
      <c r="D509" s="11"/>
      <c r="E509" s="11">
        <v>1</v>
      </c>
      <c r="F509" s="11">
        <v>1</v>
      </c>
    </row>
    <row r="510" spans="1:6">
      <c r="A510" s="13">
        <v>42511.711805555555</v>
      </c>
      <c r="B510" s="11"/>
      <c r="C510" s="11">
        <v>1</v>
      </c>
      <c r="D510" s="11"/>
      <c r="E510" s="11"/>
      <c r="F510" s="11">
        <v>1</v>
      </c>
    </row>
    <row r="511" spans="1:6">
      <c r="A511" s="13">
        <v>42517.635601851849</v>
      </c>
      <c r="B511" s="11"/>
      <c r="C511" s="11"/>
      <c r="D511" s="11"/>
      <c r="E511" s="11">
        <v>1</v>
      </c>
      <c r="F511" s="11">
        <v>1</v>
      </c>
    </row>
    <row r="512" spans="1:6">
      <c r="A512" s="13">
        <v>42521.396527777775</v>
      </c>
      <c r="B512" s="11">
        <v>1</v>
      </c>
      <c r="C512" s="11"/>
      <c r="D512" s="11"/>
      <c r="E512" s="11"/>
      <c r="F512" s="11">
        <v>1</v>
      </c>
    </row>
    <row r="513" spans="1:6">
      <c r="A513" s="13">
        <v>42522.383900462963</v>
      </c>
      <c r="B513" s="11"/>
      <c r="C513" s="11"/>
      <c r="D513" s="11"/>
      <c r="E513" s="11">
        <v>1</v>
      </c>
      <c r="F513" s="11">
        <v>1</v>
      </c>
    </row>
    <row r="514" spans="1:6">
      <c r="A514" s="13">
        <v>42536.291666666664</v>
      </c>
      <c r="B514" s="11"/>
      <c r="C514" s="11"/>
      <c r="D514" s="11"/>
      <c r="E514" s="11">
        <v>1</v>
      </c>
      <c r="F514" s="11">
        <v>1</v>
      </c>
    </row>
    <row r="515" spans="1:6">
      <c r="A515" s="13">
        <v>42537.317662037036</v>
      </c>
      <c r="B515" s="11"/>
      <c r="C515" s="11">
        <v>1</v>
      </c>
      <c r="D515" s="11"/>
      <c r="E515" s="11"/>
      <c r="F515" s="11">
        <v>1</v>
      </c>
    </row>
    <row r="516" spans="1:6">
      <c r="A516" s="13">
        <v>42538.248078703706</v>
      </c>
      <c r="B516" s="11"/>
      <c r="C516" s="11"/>
      <c r="D516" s="11"/>
      <c r="E516" s="11">
        <v>1</v>
      </c>
      <c r="F516" s="11">
        <v>1</v>
      </c>
    </row>
    <row r="517" spans="1:6">
      <c r="A517" s="13">
        <v>42544.518750000003</v>
      </c>
      <c r="B517" s="11"/>
      <c r="C517" s="11"/>
      <c r="D517" s="11"/>
      <c r="E517" s="11">
        <v>1</v>
      </c>
      <c r="F517" s="11">
        <v>1</v>
      </c>
    </row>
    <row r="518" spans="1:6">
      <c r="A518" s="13">
        <v>42554.101215277777</v>
      </c>
      <c r="B518" s="11">
        <v>1</v>
      </c>
      <c r="C518" s="11"/>
      <c r="D518" s="11"/>
      <c r="E518" s="11"/>
      <c r="F518" s="11">
        <v>1</v>
      </c>
    </row>
    <row r="519" spans="1:6">
      <c r="A519" s="13">
        <v>42555.713738425926</v>
      </c>
      <c r="B519" s="11"/>
      <c r="C519" s="11"/>
      <c r="D519" s="11"/>
      <c r="E519" s="11">
        <v>1</v>
      </c>
      <c r="F519" s="11">
        <v>1</v>
      </c>
    </row>
    <row r="520" spans="1:6">
      <c r="A520" s="13">
        <v>42555.716516203705</v>
      </c>
      <c r="B520" s="11"/>
      <c r="C520" s="11"/>
      <c r="D520" s="11"/>
      <c r="E520" s="11">
        <v>1</v>
      </c>
      <c r="F520" s="11">
        <v>1</v>
      </c>
    </row>
    <row r="521" spans="1:6">
      <c r="A521" s="13">
        <v>42556.537997685184</v>
      </c>
      <c r="B521" s="11"/>
      <c r="C521" s="11">
        <v>1</v>
      </c>
      <c r="D521" s="11"/>
      <c r="E521" s="11"/>
      <c r="F521" s="11">
        <v>1</v>
      </c>
    </row>
    <row r="522" spans="1:6">
      <c r="A522" s="13">
        <v>42556.666666666664</v>
      </c>
      <c r="B522" s="11">
        <v>1</v>
      </c>
      <c r="C522" s="11"/>
      <c r="D522" s="11"/>
      <c r="E522" s="11"/>
      <c r="F522" s="11">
        <v>1</v>
      </c>
    </row>
    <row r="523" spans="1:6">
      <c r="A523" s="13">
        <v>42569.516435185185</v>
      </c>
      <c r="B523" s="11"/>
      <c r="C523" s="11"/>
      <c r="D523" s="11"/>
      <c r="E523" s="11">
        <v>1</v>
      </c>
      <c r="F523" s="11">
        <v>1</v>
      </c>
    </row>
    <row r="524" spans="1:6">
      <c r="A524" s="13">
        <v>42573.529444444444</v>
      </c>
      <c r="B524" s="11"/>
      <c r="C524" s="11"/>
      <c r="D524" s="11"/>
      <c r="E524" s="11">
        <v>1</v>
      </c>
      <c r="F524" s="11">
        <v>1</v>
      </c>
    </row>
    <row r="525" spans="1:6">
      <c r="A525" s="13">
        <v>42578.742824074077</v>
      </c>
      <c r="B525" s="11"/>
      <c r="C525" s="11"/>
      <c r="D525" s="11"/>
      <c r="E525" s="11">
        <v>1</v>
      </c>
      <c r="F525" s="11">
        <v>1</v>
      </c>
    </row>
    <row r="526" spans="1:6">
      <c r="A526" s="13">
        <v>42579.899305555555</v>
      </c>
      <c r="B526" s="11"/>
      <c r="C526" s="11"/>
      <c r="D526" s="11"/>
      <c r="E526" s="11">
        <v>1</v>
      </c>
      <c r="F526" s="11">
        <v>1</v>
      </c>
    </row>
    <row r="527" spans="1:6">
      <c r="A527" s="13">
        <v>42586.250034722223</v>
      </c>
      <c r="B527" s="11"/>
      <c r="C527" s="11">
        <v>1</v>
      </c>
      <c r="D527" s="11"/>
      <c r="E527" s="11"/>
      <c r="F527" s="11">
        <v>1</v>
      </c>
    </row>
    <row r="528" spans="1:6">
      <c r="A528" s="13">
        <v>42587.671099537038</v>
      </c>
      <c r="B528" s="11"/>
      <c r="C528" s="11">
        <v>1</v>
      </c>
      <c r="D528" s="11"/>
      <c r="E528" s="11"/>
      <c r="F528" s="11">
        <v>1</v>
      </c>
    </row>
    <row r="529" spans="1:6">
      <c r="A529" s="13">
        <v>42593.847384259258</v>
      </c>
      <c r="B529" s="11"/>
      <c r="C529" s="11">
        <v>1</v>
      </c>
      <c r="D529" s="11"/>
      <c r="E529" s="11"/>
      <c r="F529" s="11">
        <v>1</v>
      </c>
    </row>
    <row r="530" spans="1:6">
      <c r="A530" s="13">
        <v>42596.958333333336</v>
      </c>
      <c r="B530" s="11"/>
      <c r="C530" s="11">
        <v>1</v>
      </c>
      <c r="D530" s="11"/>
      <c r="E530" s="11"/>
      <c r="F530" s="11">
        <v>1</v>
      </c>
    </row>
    <row r="531" spans="1:6">
      <c r="A531" s="13">
        <v>42600.577997685185</v>
      </c>
      <c r="B531" s="11"/>
      <c r="C531" s="11">
        <v>1</v>
      </c>
      <c r="D531" s="11"/>
      <c r="E531" s="11"/>
      <c r="F531" s="11">
        <v>1</v>
      </c>
    </row>
    <row r="532" spans="1:6">
      <c r="A532" s="13">
        <v>42603.791666666664</v>
      </c>
      <c r="B532" s="11"/>
      <c r="C532" s="11"/>
      <c r="D532" s="11"/>
      <c r="E532" s="11">
        <v>1</v>
      </c>
      <c r="F532" s="11">
        <v>1</v>
      </c>
    </row>
    <row r="533" spans="1:6">
      <c r="A533" s="13">
        <v>42607.119398148148</v>
      </c>
      <c r="B533" s="11"/>
      <c r="C533" s="11"/>
      <c r="D533" s="11"/>
      <c r="E533" s="11">
        <v>1</v>
      </c>
      <c r="F533" s="11">
        <v>1</v>
      </c>
    </row>
    <row r="534" spans="1:6">
      <c r="A534" s="13">
        <v>42613.790532407409</v>
      </c>
      <c r="B534" s="11"/>
      <c r="C534" s="11">
        <v>1</v>
      </c>
      <c r="D534" s="11"/>
      <c r="E534" s="11"/>
      <c r="F534" s="11">
        <v>1</v>
      </c>
    </row>
    <row r="535" spans="1:6">
      <c r="A535" s="13">
        <v>42614.397233796299</v>
      </c>
      <c r="B535" s="11"/>
      <c r="C535" s="11"/>
      <c r="D535" s="11"/>
      <c r="E535" s="11">
        <v>1</v>
      </c>
      <c r="F535" s="11">
        <v>1</v>
      </c>
    </row>
    <row r="536" spans="1:6">
      <c r="A536" s="13">
        <v>42615.708333333336</v>
      </c>
      <c r="B536" s="11"/>
      <c r="C536" s="11"/>
      <c r="D536" s="11"/>
      <c r="E536" s="11">
        <v>1</v>
      </c>
      <c r="F536" s="11">
        <v>1</v>
      </c>
    </row>
    <row r="537" spans="1:6">
      <c r="A537" s="13">
        <v>42615.913194444445</v>
      </c>
      <c r="B537" s="11">
        <v>1</v>
      </c>
      <c r="C537" s="11"/>
      <c r="D537" s="11"/>
      <c r="E537" s="11"/>
      <c r="F537" s="11">
        <v>1</v>
      </c>
    </row>
    <row r="538" spans="1:6">
      <c r="A538" s="13">
        <v>42616.357372685183</v>
      </c>
      <c r="B538" s="11"/>
      <c r="C538" s="11">
        <v>1</v>
      </c>
      <c r="D538" s="11"/>
      <c r="E538" s="11"/>
      <c r="F538" s="11">
        <v>1</v>
      </c>
    </row>
    <row r="539" spans="1:6">
      <c r="A539" s="13">
        <v>42623.832638888889</v>
      </c>
      <c r="B539" s="11"/>
      <c r="C539" s="11"/>
      <c r="D539" s="11"/>
      <c r="E539" s="11">
        <v>1</v>
      </c>
      <c r="F539" s="11">
        <v>1</v>
      </c>
    </row>
    <row r="540" spans="1:6">
      <c r="A540" s="13">
        <v>42642.578379629631</v>
      </c>
      <c r="B540" s="11"/>
      <c r="C540" s="11">
        <v>1</v>
      </c>
      <c r="D540" s="11"/>
      <c r="E540" s="11"/>
      <c r="F540" s="11">
        <v>1</v>
      </c>
    </row>
    <row r="541" spans="1:6">
      <c r="A541" s="13">
        <v>42645.716516203705</v>
      </c>
      <c r="B541" s="11">
        <v>1</v>
      </c>
      <c r="C541" s="11"/>
      <c r="D541" s="11"/>
      <c r="E541" s="11"/>
      <c r="F541" s="11">
        <v>1</v>
      </c>
    </row>
    <row r="542" spans="1:6">
      <c r="A542" s="13">
        <v>42650.985254629632</v>
      </c>
      <c r="B542" s="11"/>
      <c r="C542" s="11">
        <v>1</v>
      </c>
      <c r="D542" s="11"/>
      <c r="E542" s="11"/>
      <c r="F542" s="11">
        <v>1</v>
      </c>
    </row>
    <row r="543" spans="1:6">
      <c r="A543" s="13">
        <v>42653.098460648151</v>
      </c>
      <c r="B543" s="11">
        <v>1</v>
      </c>
      <c r="C543" s="11"/>
      <c r="D543" s="11"/>
      <c r="E543" s="11"/>
      <c r="F543" s="11">
        <v>1</v>
      </c>
    </row>
    <row r="544" spans="1:6">
      <c r="A544" s="13">
        <v>42655.701736111114</v>
      </c>
      <c r="B544" s="11"/>
      <c r="C544" s="11">
        <v>1</v>
      </c>
      <c r="D544" s="11"/>
      <c r="E544" s="11"/>
      <c r="F544" s="11">
        <v>1</v>
      </c>
    </row>
    <row r="545" spans="1:6">
      <c r="A545" s="13">
        <v>42662.894594907404</v>
      </c>
      <c r="B545" s="11">
        <v>1</v>
      </c>
      <c r="C545" s="11"/>
      <c r="D545" s="11"/>
      <c r="E545" s="11"/>
      <c r="F545" s="11">
        <v>1</v>
      </c>
    </row>
    <row r="546" spans="1:6">
      <c r="A546" s="13">
        <v>42674.874305555553</v>
      </c>
      <c r="B546" s="11"/>
      <c r="C546" s="11"/>
      <c r="D546" s="11"/>
      <c r="E546" s="11">
        <v>1</v>
      </c>
      <c r="F546" s="11">
        <v>1</v>
      </c>
    </row>
    <row r="547" spans="1:6">
      <c r="A547" s="13">
        <v>42682.154930555553</v>
      </c>
      <c r="B547" s="11"/>
      <c r="C547" s="11"/>
      <c r="D547" s="11"/>
      <c r="E547" s="11">
        <v>1</v>
      </c>
      <c r="F547" s="11">
        <v>1</v>
      </c>
    </row>
    <row r="548" spans="1:6">
      <c r="A548" s="13">
        <v>42694.450543981482</v>
      </c>
      <c r="B548" s="11"/>
      <c r="C548" s="11">
        <v>1</v>
      </c>
      <c r="D548" s="11"/>
      <c r="E548" s="11"/>
      <c r="F548" s="11">
        <v>1</v>
      </c>
    </row>
    <row r="549" spans="1:6">
      <c r="A549" s="13">
        <v>42718.166666666664</v>
      </c>
      <c r="B549" s="11"/>
      <c r="C549" s="11"/>
      <c r="D549" s="11"/>
      <c r="E549" s="11">
        <v>1</v>
      </c>
      <c r="F549" s="11">
        <v>1</v>
      </c>
    </row>
    <row r="550" spans="1:6">
      <c r="A550" s="13">
        <v>42720.957638888889</v>
      </c>
      <c r="B550" s="11"/>
      <c r="C550" s="11"/>
      <c r="D550" s="11"/>
      <c r="E550" s="11">
        <v>1</v>
      </c>
      <c r="F550" s="11">
        <v>1</v>
      </c>
    </row>
    <row r="551" spans="1:6">
      <c r="A551" s="13">
        <v>42723.854548611111</v>
      </c>
      <c r="B551" s="11"/>
      <c r="C551" s="11"/>
      <c r="D551" s="11"/>
      <c r="E551" s="11">
        <v>1</v>
      </c>
      <c r="F551" s="11">
        <v>1</v>
      </c>
    </row>
    <row r="552" spans="1:6">
      <c r="A552" s="13">
        <v>42724.999305555553</v>
      </c>
      <c r="B552" s="11"/>
      <c r="C552" s="11"/>
      <c r="D552" s="11"/>
      <c r="E552" s="11">
        <v>1</v>
      </c>
      <c r="F552" s="11">
        <v>1</v>
      </c>
    </row>
    <row r="553" spans="1:6">
      <c r="A553" s="13">
        <v>42729.303171296298</v>
      </c>
      <c r="B553" s="11"/>
      <c r="C553" s="11">
        <v>1</v>
      </c>
      <c r="D553" s="11"/>
      <c r="E553" s="11"/>
      <c r="F553" s="11">
        <v>1</v>
      </c>
    </row>
    <row r="554" spans="1:6">
      <c r="A554" s="13">
        <v>42734.041666666664</v>
      </c>
      <c r="B554" s="11"/>
      <c r="C554" s="11">
        <v>1</v>
      </c>
      <c r="D554" s="11"/>
      <c r="E554" s="11"/>
      <c r="F554" s="11">
        <v>1</v>
      </c>
    </row>
    <row r="555" spans="1:6">
      <c r="A555" s="13">
        <v>42741.211863425924</v>
      </c>
      <c r="B555" s="11"/>
      <c r="C555" s="11"/>
      <c r="D555" s="11"/>
      <c r="E555" s="11">
        <v>1</v>
      </c>
      <c r="F555" s="11">
        <v>1</v>
      </c>
    </row>
    <row r="556" spans="1:6">
      <c r="A556" s="13">
        <v>42741.461805555555</v>
      </c>
      <c r="B556" s="11"/>
      <c r="C556" s="11"/>
      <c r="D556" s="11"/>
      <c r="E556" s="11">
        <v>1</v>
      </c>
      <c r="F556" s="11">
        <v>1</v>
      </c>
    </row>
    <row r="557" spans="1:6">
      <c r="A557" s="13">
        <v>42741.678611111114</v>
      </c>
      <c r="B557" s="11"/>
      <c r="C557" s="11">
        <v>1</v>
      </c>
      <c r="D557" s="11"/>
      <c r="E557" s="11"/>
      <c r="F557" s="11">
        <v>1</v>
      </c>
    </row>
    <row r="558" spans="1:6">
      <c r="A558" s="13">
        <v>42743.721064814818</v>
      </c>
      <c r="B558" s="11"/>
      <c r="C558" s="11">
        <v>1</v>
      </c>
      <c r="D558" s="11"/>
      <c r="E558" s="11"/>
      <c r="F558" s="11">
        <v>1</v>
      </c>
    </row>
    <row r="559" spans="1:6">
      <c r="A559" s="13">
        <v>42745.875</v>
      </c>
      <c r="B559" s="11"/>
      <c r="C559" s="11"/>
      <c r="D559" s="11"/>
      <c r="E559" s="11">
        <v>1</v>
      </c>
      <c r="F559" s="11">
        <v>1</v>
      </c>
    </row>
    <row r="560" spans="1:6">
      <c r="A560" s="13">
        <v>42750.742615740739</v>
      </c>
      <c r="B560" s="11"/>
      <c r="C560" s="11">
        <v>1</v>
      </c>
      <c r="D560" s="11"/>
      <c r="E560" s="11"/>
      <c r="F560" s="11">
        <v>1</v>
      </c>
    </row>
    <row r="561" spans="1:6">
      <c r="A561" s="13">
        <v>42752.682847222219</v>
      </c>
      <c r="B561" s="11">
        <v>1</v>
      </c>
      <c r="C561" s="11"/>
      <c r="D561" s="11"/>
      <c r="E561" s="11"/>
      <c r="F561" s="11">
        <v>1</v>
      </c>
    </row>
    <row r="562" spans="1:6">
      <c r="A562" s="14">
        <v>42767</v>
      </c>
      <c r="B562" s="11"/>
      <c r="C562" s="11"/>
      <c r="D562" s="11"/>
      <c r="E562" s="11">
        <v>1</v>
      </c>
      <c r="F562" s="11">
        <v>1</v>
      </c>
    </row>
    <row r="563" spans="1:6">
      <c r="A563" s="13">
        <v>42768.281956018516</v>
      </c>
      <c r="B563" s="11"/>
      <c r="C563" s="11">
        <v>1</v>
      </c>
      <c r="D563" s="11"/>
      <c r="E563" s="11"/>
      <c r="F563" s="11">
        <v>1</v>
      </c>
    </row>
    <row r="564" spans="1:6">
      <c r="A564" s="13">
        <v>42769.66064814815</v>
      </c>
      <c r="B564" s="11">
        <v>1</v>
      </c>
      <c r="C564" s="11"/>
      <c r="D564" s="11"/>
      <c r="E564" s="11"/>
      <c r="F564" s="11">
        <v>1</v>
      </c>
    </row>
    <row r="565" spans="1:6">
      <c r="A565" s="13">
        <v>42782.995706018519</v>
      </c>
      <c r="B565" s="11"/>
      <c r="C565" s="11">
        <v>1</v>
      </c>
      <c r="D565" s="11"/>
      <c r="E565" s="11"/>
      <c r="F565" s="11">
        <v>1</v>
      </c>
    </row>
    <row r="566" spans="1:6">
      <c r="A566" s="13">
        <v>42783.336805555555</v>
      </c>
      <c r="B566" s="11"/>
      <c r="C566" s="11"/>
      <c r="D566" s="11"/>
      <c r="E566" s="11">
        <v>1</v>
      </c>
      <c r="F566" s="11">
        <v>1</v>
      </c>
    </row>
    <row r="567" spans="1:6">
      <c r="A567" s="13">
        <v>42783.541666666664</v>
      </c>
      <c r="B567" s="11"/>
      <c r="C567" s="11">
        <v>1</v>
      </c>
      <c r="D567" s="11"/>
      <c r="E567" s="11"/>
      <c r="F567" s="11">
        <v>1</v>
      </c>
    </row>
    <row r="568" spans="1:6">
      <c r="A568" s="13">
        <v>42787.863680555558</v>
      </c>
      <c r="B568" s="11"/>
      <c r="C568" s="11"/>
      <c r="D568" s="11"/>
      <c r="E568" s="11">
        <v>1</v>
      </c>
      <c r="F568" s="11">
        <v>1</v>
      </c>
    </row>
    <row r="569" spans="1:6">
      <c r="A569" s="13">
        <v>42790.165601851855</v>
      </c>
      <c r="B569" s="11"/>
      <c r="C569" s="11"/>
      <c r="D569" s="11"/>
      <c r="E569" s="11">
        <v>1</v>
      </c>
      <c r="F569" s="11">
        <v>1</v>
      </c>
    </row>
    <row r="570" spans="1:6">
      <c r="A570" s="13">
        <v>42792.750694444447</v>
      </c>
      <c r="B570" s="11"/>
      <c r="C570" s="11"/>
      <c r="D570" s="11"/>
      <c r="E570" s="11">
        <v>1</v>
      </c>
      <c r="F570" s="11">
        <v>1</v>
      </c>
    </row>
    <row r="571" spans="1:6">
      <c r="A571" s="13">
        <v>42796.267164351855</v>
      </c>
      <c r="B571" s="11"/>
      <c r="C571" s="11"/>
      <c r="D571" s="11"/>
      <c r="E571" s="11">
        <v>1</v>
      </c>
      <c r="F571" s="11">
        <v>1</v>
      </c>
    </row>
    <row r="572" spans="1:6">
      <c r="A572" s="13">
        <v>42797.5</v>
      </c>
      <c r="B572" s="11"/>
      <c r="C572" s="11">
        <v>1</v>
      </c>
      <c r="D572" s="11"/>
      <c r="E572" s="11"/>
      <c r="F572" s="11">
        <v>1</v>
      </c>
    </row>
    <row r="573" spans="1:6">
      <c r="A573" s="13">
        <v>42802.541666666664</v>
      </c>
      <c r="B573" s="11"/>
      <c r="C573" s="11"/>
      <c r="D573" s="11"/>
      <c r="E573" s="11">
        <v>1</v>
      </c>
      <c r="F573" s="11">
        <v>1</v>
      </c>
    </row>
    <row r="574" spans="1:6">
      <c r="A574" s="13">
        <v>42808.622916666667</v>
      </c>
      <c r="B574" s="11"/>
      <c r="C574" s="11"/>
      <c r="D574" s="11"/>
      <c r="E574" s="11">
        <v>1</v>
      </c>
      <c r="F574" s="11">
        <v>1</v>
      </c>
    </row>
    <row r="575" spans="1:6">
      <c r="A575" s="10" t="s">
        <v>8385</v>
      </c>
      <c r="B575" s="11">
        <v>349</v>
      </c>
      <c r="C575" s="11">
        <v>1077</v>
      </c>
      <c r="D575" s="11">
        <v>11</v>
      </c>
      <c r="E575" s="11">
        <v>1191</v>
      </c>
      <c r="F575" s="11">
        <v>2628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B5815-781F-5B4B-9DB6-4B1CE51BB8DB}">
  <dimension ref="A1:H13"/>
  <sheetViews>
    <sheetView workbookViewId="0">
      <selection activeCell="B5" sqref="B5"/>
    </sheetView>
  </sheetViews>
  <sheetFormatPr baseColWidth="10" defaultRowHeight="15"/>
  <cols>
    <col min="1" max="1" width="26.6640625" customWidth="1"/>
    <col min="2" max="2" width="21.1640625" customWidth="1"/>
    <col min="3" max="3" width="17.83203125" customWidth="1"/>
    <col min="4" max="4" width="19.6640625" customWidth="1"/>
    <col min="5" max="5" width="18.6640625" customWidth="1"/>
    <col min="6" max="6" width="17.33203125" customWidth="1"/>
    <col min="7" max="7" width="18" customWidth="1"/>
    <col min="8" max="8" width="17.83203125" customWidth="1"/>
  </cols>
  <sheetData>
    <row r="1" spans="1:8">
      <c r="A1" s="17" t="s">
        <v>8394</v>
      </c>
      <c r="B1" s="17" t="s">
        <v>8395</v>
      </c>
      <c r="C1" s="17" t="s">
        <v>8413</v>
      </c>
      <c r="D1" s="17" t="s">
        <v>8396</v>
      </c>
      <c r="E1" s="17" t="s">
        <v>8397</v>
      </c>
      <c r="F1" s="17" t="s">
        <v>8398</v>
      </c>
      <c r="G1" s="17" t="s">
        <v>8399</v>
      </c>
      <c r="H1" s="17" t="s">
        <v>8400</v>
      </c>
    </row>
    <row r="2" spans="1:8">
      <c r="A2" t="s">
        <v>8401</v>
      </c>
    </row>
    <row r="3" spans="1:8">
      <c r="A3" t="s">
        <v>8402</v>
      </c>
    </row>
    <row r="4" spans="1:8">
      <c r="A4" t="s">
        <v>8403</v>
      </c>
    </row>
    <row r="5" spans="1:8">
      <c r="A5" t="s">
        <v>8404</v>
      </c>
    </row>
    <row r="6" spans="1:8">
      <c r="A6" t="s">
        <v>8405</v>
      </c>
    </row>
    <row r="7" spans="1:8">
      <c r="A7" t="s">
        <v>8406</v>
      </c>
    </row>
    <row r="8" spans="1:8">
      <c r="A8" t="s">
        <v>8407</v>
      </c>
    </row>
    <row r="9" spans="1:8">
      <c r="A9" t="s">
        <v>8408</v>
      </c>
    </row>
    <row r="10" spans="1:8">
      <c r="A10" t="s">
        <v>8409</v>
      </c>
    </row>
    <row r="11" spans="1:8">
      <c r="A11" t="s">
        <v>8410</v>
      </c>
    </row>
    <row r="12" spans="1:8">
      <c r="A12" t="s">
        <v>8411</v>
      </c>
    </row>
    <row r="13" spans="1:8">
      <c r="A13" t="s">
        <v>8412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Country vs. Parent Category</vt:lpstr>
      <vt:lpstr>Country vs. Sub Category</vt:lpstr>
      <vt:lpstr>Count of State vs. Date Created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Gautam Doshi</cp:lastModifiedBy>
  <dcterms:created xsi:type="dcterms:W3CDTF">2017-04-20T15:17:24Z</dcterms:created>
  <dcterms:modified xsi:type="dcterms:W3CDTF">2019-05-24T01:26:03Z</dcterms:modified>
</cp:coreProperties>
</file>