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208\Documents\Spring 2024 assignments\meaning in langauge\compiled\"/>
    </mc:Choice>
  </mc:AlternateContent>
  <xr:revisionPtr revIDLastSave="0" documentId="13_ncr:40009_{BD5423CE-E22D-4B98-BFD7-154A85A157D0}" xr6:coauthVersionLast="47" xr6:coauthVersionMax="47" xr10:uidLastSave="{00000000-0000-0000-0000-000000000000}"/>
  <bookViews>
    <workbookView xWindow="-110" yWindow="-110" windowWidth="25820" windowHeight="15500"/>
  </bookViews>
  <sheets>
    <sheet name="subjectivity-difference_all" sheetId="1" r:id="rId1"/>
  </sheets>
  <definedNames>
    <definedName name="_xlchart.v1.0" hidden="1">'subjectivity-difference_all'!$O$1</definedName>
    <definedName name="_xlchart.v1.1" hidden="1">'subjectivity-difference_all'!$O$2:$O$161</definedName>
    <definedName name="_xlchart.v1.10" hidden="1">'subjectivity-difference_all'!$B$1</definedName>
    <definedName name="_xlchart.v1.11" hidden="1">'subjectivity-difference_all'!$B$2:$B$161</definedName>
    <definedName name="_xlchart.v1.2" hidden="1">'subjectivity-difference_all'!$B$1</definedName>
    <definedName name="_xlchart.v1.3" hidden="1">'subjectivity-difference_all'!$B$2:$B$161</definedName>
    <definedName name="_xlchart.v1.4" hidden="1">'subjectivity-difference_all'!$B$1</definedName>
    <definedName name="_xlchart.v1.5" hidden="1">'subjectivity-difference_all'!$B$2:$B$161</definedName>
    <definedName name="_xlchart.v1.6" hidden="1">'subjectivity-difference_all'!$B$1</definedName>
    <definedName name="_xlchart.v1.7" hidden="1">'subjectivity-difference_all'!$B$2:$B$161</definedName>
    <definedName name="_xlchart.v1.8" hidden="1">'subjectivity-difference_all'!$B$1</definedName>
    <definedName name="_xlchart.v1.9" hidden="1">'subjectivity-difference_all'!$B$2:$B$161</definedName>
  </definedNames>
  <calcPr calcId="0"/>
</workbook>
</file>

<file path=xl/calcChain.xml><?xml version="1.0" encoding="utf-8"?>
<calcChain xmlns="http://schemas.openxmlformats.org/spreadsheetml/2006/main">
  <c r="V25" i="1" l="1"/>
  <c r="W25" i="1" s="1"/>
  <c r="U25" i="1"/>
  <c r="T25" i="1"/>
  <c r="I25" i="1"/>
  <c r="J25" i="1" s="1"/>
  <c r="H25" i="1"/>
  <c r="G25" i="1"/>
</calcChain>
</file>

<file path=xl/sharedStrings.xml><?xml version="1.0" encoding="utf-8"?>
<sst xmlns="http://schemas.openxmlformats.org/spreadsheetml/2006/main" count="302" uniqueCount="69">
  <si>
    <t>Phrase</t>
  </si>
  <si>
    <t>Subjectivity Difference</t>
  </si>
  <si>
    <t>last internal discord</t>
  </si>
  <si>
    <t>long long while</t>
  </si>
  <si>
    <t>old English judge</t>
  </si>
  <si>
    <t>old Japanese girl</t>
  </si>
  <si>
    <t>new international order</t>
  </si>
  <si>
    <t>last best hope</t>
  </si>
  <si>
    <t>new national security</t>
  </si>
  <si>
    <t>strict new vetting</t>
  </si>
  <si>
    <t>new international efforts</t>
  </si>
  <si>
    <t>new national pride</t>
  </si>
  <si>
    <t>large current expenditures</t>
  </si>
  <si>
    <t>long internal struggle</t>
  </si>
  <si>
    <t>new green pastures</t>
  </si>
  <si>
    <t>new internal vitality</t>
  </si>
  <si>
    <t>new national effort</t>
  </si>
  <si>
    <t>old wooden ships</t>
  </si>
  <si>
    <t>new national service</t>
  </si>
  <si>
    <t>long slow decline</t>
  </si>
  <si>
    <t>long national nightmare</t>
  </si>
  <si>
    <t>last Japanese division</t>
  </si>
  <si>
    <t>new international machinery</t>
  </si>
  <si>
    <t>new international inspection</t>
  </si>
  <si>
    <t>new national energy</t>
  </si>
  <si>
    <t>new national spirit</t>
  </si>
  <si>
    <t>new national commitment</t>
  </si>
  <si>
    <t>current international efforts</t>
  </si>
  <si>
    <t>European international congresses</t>
  </si>
  <si>
    <t>new national crusade</t>
  </si>
  <si>
    <t>plain everyday people</t>
  </si>
  <si>
    <t>exciting new opportunities</t>
  </si>
  <si>
    <t>different national stock</t>
  </si>
  <si>
    <t>new national debt</t>
  </si>
  <si>
    <t>large national debt</t>
  </si>
  <si>
    <t>exciting new project</t>
  </si>
  <si>
    <t>new national allegiance</t>
  </si>
  <si>
    <t>new national welfare</t>
  </si>
  <si>
    <t>civilized white settlements</t>
  </si>
  <si>
    <t>daily new infections</t>
  </si>
  <si>
    <t>old national debt</t>
  </si>
  <si>
    <t>old favorite word</t>
  </si>
  <si>
    <t>new national highway</t>
  </si>
  <si>
    <t>new national works</t>
  </si>
  <si>
    <t>old black man</t>
  </si>
  <si>
    <t>old white woman</t>
  </si>
  <si>
    <t>potential new resource</t>
  </si>
  <si>
    <t>new green energy</t>
  </si>
  <si>
    <t>last long period</t>
  </si>
  <si>
    <t>potential national security</t>
  </si>
  <si>
    <t>new national parks</t>
  </si>
  <si>
    <t>strict international supervision</t>
  </si>
  <si>
    <t>large new levies</t>
  </si>
  <si>
    <t>exciting new future</t>
  </si>
  <si>
    <t>old international order</t>
  </si>
  <si>
    <t>long last move</t>
  </si>
  <si>
    <t>large new markets</t>
  </si>
  <si>
    <t>new national monuments</t>
  </si>
  <si>
    <t>young black youth</t>
  </si>
  <si>
    <t>last national poll</t>
  </si>
  <si>
    <t>young white man</t>
  </si>
  <si>
    <t>biggest national security</t>
  </si>
  <si>
    <t>young white person</t>
  </si>
  <si>
    <t>young new teachers</t>
  </si>
  <si>
    <t>new national program</t>
  </si>
  <si>
    <t>Count less than 0</t>
  </si>
  <si>
    <t>Percent less than 0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</si>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</sst>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Subjectivity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Subjectivity Difference</a:t>
          </a:r>
        </a:p>
      </cx:txPr>
    </cx:title>
    <cx:plotArea>
      <cx:plotAreaRegion>
        <cx:series layoutId="boxWhisker" uniqueId="{966B2718-91EB-4EDB-A75F-4D0F04C9EDBD}">
          <cx:tx>
            <cx:txData>
              <cx:f>_xlchart.v1.2</cx:f>
              <cx:v>Subjectivity Difference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Subjectivity Difference - No Superalatives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Subjectivity Difference - No Superalatives</a:t>
          </a:r>
        </a:p>
      </cx:txPr>
    </cx:title>
    <cx:plotArea>
      <cx:plotAreaRegion>
        <cx:series layoutId="boxWhisker" uniqueId="{D7D23B8D-E825-408D-AF8E-19BCC75EC4A7}">
          <cx:tx>
            <cx:txData>
              <cx:f>_xlchart.v1.0</cx:f>
              <cx:v>Subjectivity Difference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</xdr:row>
      <xdr:rowOff>6350</xdr:rowOff>
    </xdr:from>
    <xdr:to>
      <xdr:col>10</xdr:col>
      <xdr:colOff>381000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1514BF-B7C6-2F22-C429-CFD8B65D8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5" y="374650"/>
              <a:ext cx="4473575" cy="366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358775</xdr:colOff>
      <xdr:row>2</xdr:row>
      <xdr:rowOff>6350</xdr:rowOff>
    </xdr:from>
    <xdr:to>
      <xdr:col>23</xdr:col>
      <xdr:colOff>254000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E22D07-5227-3E5E-8CA5-04D74073D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08475" y="374650"/>
              <a:ext cx="4257675" cy="366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abSelected="1" topLeftCell="C1" workbookViewId="0">
      <selection activeCell="O2" sqref="O2"/>
    </sheetView>
  </sheetViews>
  <sheetFormatPr defaultRowHeight="14.5" x14ac:dyDescent="0.35"/>
  <cols>
    <col min="1" max="1" width="29.08984375" bestFit="1" customWidth="1"/>
    <col min="2" max="2" width="19.08984375" style="4" bestFit="1" customWidth="1"/>
    <col min="7" max="8" width="11.81640625" bestFit="1" customWidth="1"/>
    <col min="9" max="9" width="14.81640625" bestFit="1" customWidth="1"/>
    <col min="10" max="10" width="16.26953125" bestFit="1" customWidth="1"/>
    <col min="14" max="14" width="29.08984375" bestFit="1" customWidth="1"/>
    <col min="15" max="15" width="19.08984375" bestFit="1" customWidth="1"/>
    <col min="20" max="20" width="11.81640625" bestFit="1" customWidth="1"/>
    <col min="21" max="21" width="10.81640625" bestFit="1" customWidth="1"/>
    <col min="22" max="22" width="14.81640625" bestFit="1" customWidth="1"/>
    <col min="23" max="23" width="16.26953125" bestFit="1" customWidth="1"/>
  </cols>
  <sheetData>
    <row r="1" spans="1:15" x14ac:dyDescent="0.35">
      <c r="A1" s="1" t="s">
        <v>0</v>
      </c>
      <c r="B1" s="2" t="s">
        <v>1</v>
      </c>
      <c r="N1" s="5" t="s">
        <v>0</v>
      </c>
      <c r="O1" s="1" t="s">
        <v>1</v>
      </c>
    </row>
    <row r="2" spans="1:15" x14ac:dyDescent="0.35">
      <c r="A2" t="s">
        <v>2</v>
      </c>
      <c r="B2" s="3">
        <v>-3.5333333333333397E-2</v>
      </c>
      <c r="N2" s="6" t="s">
        <v>3</v>
      </c>
      <c r="O2">
        <v>0</v>
      </c>
    </row>
    <row r="3" spans="1:15" x14ac:dyDescent="0.35">
      <c r="A3" t="s">
        <v>2</v>
      </c>
      <c r="B3" s="3">
        <v>-3.5333333333333397E-2</v>
      </c>
      <c r="N3" s="6" t="s">
        <v>4</v>
      </c>
      <c r="O3">
        <v>0.38168754119973602</v>
      </c>
    </row>
    <row r="4" spans="1:15" x14ac:dyDescent="0.35">
      <c r="A4" t="s">
        <v>2</v>
      </c>
      <c r="B4" s="3">
        <v>-3.5333333333333397E-2</v>
      </c>
      <c r="N4" s="6" t="s">
        <v>4</v>
      </c>
      <c r="O4">
        <v>0.38168754119973602</v>
      </c>
    </row>
    <row r="5" spans="1:15" x14ac:dyDescent="0.35">
      <c r="A5" t="s">
        <v>2</v>
      </c>
      <c r="B5" s="3">
        <v>-3.5333333333333397E-2</v>
      </c>
      <c r="N5" s="6" t="s">
        <v>5</v>
      </c>
      <c r="O5">
        <v>0.44688633839318698</v>
      </c>
    </row>
    <row r="6" spans="1:15" x14ac:dyDescent="0.35">
      <c r="A6" t="s">
        <v>3</v>
      </c>
      <c r="B6" s="3">
        <v>0</v>
      </c>
      <c r="N6" s="6" t="s">
        <v>5</v>
      </c>
      <c r="O6">
        <v>0.44688633839318698</v>
      </c>
    </row>
    <row r="7" spans="1:15" x14ac:dyDescent="0.35">
      <c r="A7" t="s">
        <v>4</v>
      </c>
      <c r="B7" s="3">
        <v>0.38168754119973602</v>
      </c>
      <c r="N7" s="6" t="s">
        <v>6</v>
      </c>
      <c r="O7">
        <v>0.23595399698340799</v>
      </c>
    </row>
    <row r="8" spans="1:15" x14ac:dyDescent="0.35">
      <c r="A8" t="s">
        <v>4</v>
      </c>
      <c r="B8" s="3">
        <v>0.38168754119973602</v>
      </c>
      <c r="N8" s="6" t="s">
        <v>6</v>
      </c>
      <c r="O8">
        <v>0.23595399698340799</v>
      </c>
    </row>
    <row r="9" spans="1:15" x14ac:dyDescent="0.35">
      <c r="A9" t="s">
        <v>5</v>
      </c>
      <c r="B9" s="3">
        <v>0.44688633839318698</v>
      </c>
      <c r="N9" s="6" t="s">
        <v>8</v>
      </c>
      <c r="O9">
        <v>0.191135620915032</v>
      </c>
    </row>
    <row r="10" spans="1:15" x14ac:dyDescent="0.35">
      <c r="A10" t="s">
        <v>5</v>
      </c>
      <c r="B10" s="3">
        <v>0.44688633839318698</v>
      </c>
      <c r="N10" s="6" t="s">
        <v>8</v>
      </c>
      <c r="O10">
        <v>0.191135620915032</v>
      </c>
    </row>
    <row r="11" spans="1:15" x14ac:dyDescent="0.35">
      <c r="A11" t="s">
        <v>6</v>
      </c>
      <c r="B11" s="3">
        <v>0.23595399698340799</v>
      </c>
      <c r="N11" s="6" t="s">
        <v>9</v>
      </c>
      <c r="O11">
        <v>0.224409569798068</v>
      </c>
    </row>
    <row r="12" spans="1:15" x14ac:dyDescent="0.35">
      <c r="A12" t="s">
        <v>6</v>
      </c>
      <c r="B12" s="3">
        <v>0.23595399698340799</v>
      </c>
      <c r="N12" s="6" t="s">
        <v>9</v>
      </c>
      <c r="O12">
        <v>0.224409569798068</v>
      </c>
    </row>
    <row r="13" spans="1:15" x14ac:dyDescent="0.35">
      <c r="A13" t="s">
        <v>7</v>
      </c>
      <c r="B13" s="3">
        <v>-0.51065040650406501</v>
      </c>
      <c r="N13" s="6" t="s">
        <v>10</v>
      </c>
      <c r="O13">
        <v>0.23595399698340799</v>
      </c>
    </row>
    <row r="14" spans="1:15" x14ac:dyDescent="0.35">
      <c r="A14" t="s">
        <v>7</v>
      </c>
      <c r="B14" s="3">
        <v>-0.51065040650406501</v>
      </c>
      <c r="N14" s="6" t="s">
        <v>10</v>
      </c>
      <c r="O14">
        <v>0.23595399698340799</v>
      </c>
    </row>
    <row r="15" spans="1:15" x14ac:dyDescent="0.35">
      <c r="A15" t="s">
        <v>8</v>
      </c>
      <c r="B15" s="3">
        <v>0.191135620915032</v>
      </c>
      <c r="N15" s="6" t="s">
        <v>11</v>
      </c>
      <c r="O15">
        <v>0.191135620915032</v>
      </c>
    </row>
    <row r="16" spans="1:15" x14ac:dyDescent="0.35">
      <c r="A16" t="s">
        <v>8</v>
      </c>
      <c r="B16" s="3">
        <v>0.191135620915032</v>
      </c>
      <c r="N16" s="6" t="s">
        <v>11</v>
      </c>
      <c r="O16">
        <v>0.191135620915032</v>
      </c>
    </row>
    <row r="17" spans="1:23" x14ac:dyDescent="0.35">
      <c r="A17" t="s">
        <v>9</v>
      </c>
      <c r="B17" s="3">
        <v>0.224409569798068</v>
      </c>
      <c r="N17" s="6" t="s">
        <v>12</v>
      </c>
      <c r="O17">
        <v>0.130374517374517</v>
      </c>
    </row>
    <row r="18" spans="1:23" x14ac:dyDescent="0.35">
      <c r="A18" t="s">
        <v>9</v>
      </c>
      <c r="B18" s="3">
        <v>0.224409569798068</v>
      </c>
      <c r="N18" s="6" t="s">
        <v>12</v>
      </c>
      <c r="O18">
        <v>0.130374517374517</v>
      </c>
    </row>
    <row r="19" spans="1:23" x14ac:dyDescent="0.35">
      <c r="A19" t="s">
        <v>10</v>
      </c>
      <c r="B19" s="3">
        <v>0.23595399698340799</v>
      </c>
      <c r="N19" s="6" t="s">
        <v>13</v>
      </c>
      <c r="O19">
        <v>0.273238095238095</v>
      </c>
    </row>
    <row r="20" spans="1:23" x14ac:dyDescent="0.35">
      <c r="A20" t="s">
        <v>10</v>
      </c>
      <c r="B20" s="3">
        <v>0.23595399698340799</v>
      </c>
      <c r="N20" s="6" t="s">
        <v>13</v>
      </c>
      <c r="O20">
        <v>0.273238095238095</v>
      </c>
    </row>
    <row r="21" spans="1:23" x14ac:dyDescent="0.35">
      <c r="A21" t="s">
        <v>11</v>
      </c>
      <c r="B21" s="3">
        <v>0.191135620915032</v>
      </c>
      <c r="N21" s="6" t="s">
        <v>14</v>
      </c>
      <c r="O21">
        <v>0.29372689075630198</v>
      </c>
    </row>
    <row r="22" spans="1:23" x14ac:dyDescent="0.35">
      <c r="A22" t="s">
        <v>11</v>
      </c>
      <c r="B22" s="3">
        <v>0.191135620915032</v>
      </c>
      <c r="N22" s="6" t="s">
        <v>14</v>
      </c>
      <c r="O22">
        <v>0.29372689075630198</v>
      </c>
    </row>
    <row r="23" spans="1:23" x14ac:dyDescent="0.35">
      <c r="A23" t="s">
        <v>12</v>
      </c>
      <c r="B23" s="3">
        <v>0.130374517374517</v>
      </c>
      <c r="N23" s="6" t="s">
        <v>15</v>
      </c>
      <c r="O23">
        <v>0.17344117647058799</v>
      </c>
    </row>
    <row r="24" spans="1:23" x14ac:dyDescent="0.35">
      <c r="A24" t="s">
        <v>12</v>
      </c>
      <c r="B24" s="3">
        <v>0.130374517374517</v>
      </c>
      <c r="G24" t="s">
        <v>67</v>
      </c>
      <c r="H24" t="s">
        <v>68</v>
      </c>
      <c r="I24" t="s">
        <v>65</v>
      </c>
      <c r="J24" t="s">
        <v>66</v>
      </c>
      <c r="N24" s="6" t="s">
        <v>15</v>
      </c>
      <c r="O24">
        <v>0.17344117647058799</v>
      </c>
      <c r="T24" t="s">
        <v>67</v>
      </c>
      <c r="U24" t="s">
        <v>68</v>
      </c>
      <c r="V24" t="s">
        <v>65</v>
      </c>
      <c r="W24" t="s">
        <v>66</v>
      </c>
    </row>
    <row r="25" spans="1:23" x14ac:dyDescent="0.35">
      <c r="A25" t="s">
        <v>13</v>
      </c>
      <c r="B25" s="3">
        <v>0.273238095238095</v>
      </c>
      <c r="G25">
        <f>MEDIAN(B2:B161)</f>
        <v>0.191135620915032</v>
      </c>
      <c r="H25">
        <f>AVERAGE(B2:B161)</f>
        <v>0.1369979775658528</v>
      </c>
      <c r="I25">
        <f>COUNTIF(B2:B161, "&lt;0")</f>
        <v>36</v>
      </c>
      <c r="J25">
        <f>I25/COUNT(B2:B161)</f>
        <v>0.22500000000000001</v>
      </c>
      <c r="N25" s="6" t="s">
        <v>16</v>
      </c>
      <c r="O25">
        <v>0.191135620915032</v>
      </c>
      <c r="T25">
        <f>MEDIAN(O2:O161)</f>
        <v>0.230181783390738</v>
      </c>
      <c r="U25">
        <f>AVERAGE(O2:O161)</f>
        <v>0.23118569008695308</v>
      </c>
      <c r="V25">
        <f>COUNTIF(O2:O161, "&lt;0")</f>
        <v>8</v>
      </c>
      <c r="W25">
        <f>V25/COUNT(O2:O161)</f>
        <v>6.1538461538461542E-2</v>
      </c>
    </row>
    <row r="26" spans="1:23" x14ac:dyDescent="0.35">
      <c r="A26" t="s">
        <v>13</v>
      </c>
      <c r="B26" s="3">
        <v>0.273238095238095</v>
      </c>
      <c r="N26" s="6" t="s">
        <v>16</v>
      </c>
      <c r="O26">
        <v>0.191135620915032</v>
      </c>
    </row>
    <row r="27" spans="1:23" x14ac:dyDescent="0.35">
      <c r="A27" t="s">
        <v>14</v>
      </c>
      <c r="B27" s="3">
        <v>0.29372689075630198</v>
      </c>
      <c r="N27" s="6" t="s">
        <v>17</v>
      </c>
      <c r="O27">
        <v>0.36345114345114299</v>
      </c>
    </row>
    <row r="28" spans="1:23" x14ac:dyDescent="0.35">
      <c r="A28" t="s">
        <v>14</v>
      </c>
      <c r="B28" s="3">
        <v>0.29372689075630198</v>
      </c>
      <c r="N28" s="6" t="s">
        <v>17</v>
      </c>
      <c r="O28">
        <v>0.36345114345114299</v>
      </c>
    </row>
    <row r="29" spans="1:23" x14ac:dyDescent="0.35">
      <c r="A29" t="s">
        <v>15</v>
      </c>
      <c r="B29" s="3">
        <v>0.17344117647058799</v>
      </c>
      <c r="N29" s="6" t="s">
        <v>18</v>
      </c>
      <c r="O29">
        <v>0.191135620915032</v>
      </c>
    </row>
    <row r="30" spans="1:23" x14ac:dyDescent="0.35">
      <c r="A30" t="s">
        <v>15</v>
      </c>
      <c r="B30" s="3">
        <v>0.17344117647058799</v>
      </c>
      <c r="N30" s="6" t="s">
        <v>18</v>
      </c>
      <c r="O30">
        <v>0.191135620915032</v>
      </c>
    </row>
    <row r="31" spans="1:23" x14ac:dyDescent="0.35">
      <c r="A31" t="s">
        <v>7</v>
      </c>
      <c r="B31" s="3">
        <v>-0.51065040650406501</v>
      </c>
      <c r="N31" s="6" t="s">
        <v>19</v>
      </c>
      <c r="O31">
        <v>-4.4091710758387099E-4</v>
      </c>
    </row>
    <row r="32" spans="1:23" x14ac:dyDescent="0.35">
      <c r="A32" t="s">
        <v>7</v>
      </c>
      <c r="B32" s="3">
        <v>-0.51065040650406501</v>
      </c>
      <c r="N32" s="6" t="s">
        <v>19</v>
      </c>
      <c r="O32">
        <v>-4.4091710758387099E-4</v>
      </c>
    </row>
    <row r="33" spans="1:15" x14ac:dyDescent="0.35">
      <c r="A33" t="s">
        <v>16</v>
      </c>
      <c r="B33" s="3">
        <v>0.191135620915032</v>
      </c>
      <c r="N33" s="6" t="s">
        <v>20</v>
      </c>
      <c r="O33">
        <v>0.29093253968253902</v>
      </c>
    </row>
    <row r="34" spans="1:15" x14ac:dyDescent="0.35">
      <c r="A34" t="s">
        <v>16</v>
      </c>
      <c r="B34" s="3">
        <v>0.191135620915032</v>
      </c>
      <c r="N34" s="6" t="s">
        <v>20</v>
      </c>
      <c r="O34">
        <v>0.29093253968253902</v>
      </c>
    </row>
    <row r="35" spans="1:15" x14ac:dyDescent="0.35">
      <c r="A35" t="s">
        <v>17</v>
      </c>
      <c r="B35" s="3">
        <v>0.36345114345114299</v>
      </c>
      <c r="N35" s="6" t="s">
        <v>21</v>
      </c>
      <c r="O35">
        <v>0.13625570776255699</v>
      </c>
    </row>
    <row r="36" spans="1:15" x14ac:dyDescent="0.35">
      <c r="A36" t="s">
        <v>17</v>
      </c>
      <c r="B36" s="3">
        <v>0.36345114345114299</v>
      </c>
      <c r="N36" s="6" t="s">
        <v>21</v>
      </c>
      <c r="O36">
        <v>0.13625570776255699</v>
      </c>
    </row>
    <row r="37" spans="1:15" x14ac:dyDescent="0.35">
      <c r="A37" t="s">
        <v>18</v>
      </c>
      <c r="B37" s="3">
        <v>0.191135620915032</v>
      </c>
      <c r="N37" s="6" t="s">
        <v>22</v>
      </c>
      <c r="O37">
        <v>0.23595399698340799</v>
      </c>
    </row>
    <row r="38" spans="1:15" x14ac:dyDescent="0.35">
      <c r="A38" t="s">
        <v>18</v>
      </c>
      <c r="B38" s="3">
        <v>0.191135620915032</v>
      </c>
      <c r="N38" s="6" t="s">
        <v>22</v>
      </c>
      <c r="O38">
        <v>0.23595399698340799</v>
      </c>
    </row>
    <row r="39" spans="1:15" x14ac:dyDescent="0.35">
      <c r="A39" t="s">
        <v>19</v>
      </c>
      <c r="B39" s="3">
        <v>-4.4091710758387099E-4</v>
      </c>
      <c r="N39" s="6" t="s">
        <v>23</v>
      </c>
      <c r="O39">
        <v>0.23595399698340799</v>
      </c>
    </row>
    <row r="40" spans="1:15" x14ac:dyDescent="0.35">
      <c r="A40" t="s">
        <v>19</v>
      </c>
      <c r="B40" s="3">
        <v>-4.4091710758387099E-4</v>
      </c>
      <c r="N40" s="6" t="s">
        <v>23</v>
      </c>
      <c r="O40">
        <v>0.23595399698340799</v>
      </c>
    </row>
    <row r="41" spans="1:15" x14ac:dyDescent="0.35">
      <c r="A41" t="s">
        <v>20</v>
      </c>
      <c r="B41" s="3">
        <v>0.29093253968253902</v>
      </c>
      <c r="N41" s="6" t="s">
        <v>24</v>
      </c>
      <c r="O41">
        <v>0.191135620915032</v>
      </c>
    </row>
    <row r="42" spans="1:15" x14ac:dyDescent="0.35">
      <c r="A42" t="s">
        <v>20</v>
      </c>
      <c r="B42" s="3">
        <v>0.29093253968253902</v>
      </c>
      <c r="N42" s="6" t="s">
        <v>24</v>
      </c>
      <c r="O42">
        <v>0.191135620915032</v>
      </c>
    </row>
    <row r="43" spans="1:15" x14ac:dyDescent="0.35">
      <c r="A43" t="s">
        <v>21</v>
      </c>
      <c r="B43" s="3">
        <v>0.13625570776255699</v>
      </c>
      <c r="N43" s="6" t="s">
        <v>20</v>
      </c>
      <c r="O43">
        <v>0.29093253968253902</v>
      </c>
    </row>
    <row r="44" spans="1:15" x14ac:dyDescent="0.35">
      <c r="A44" t="s">
        <v>21</v>
      </c>
      <c r="B44" s="3">
        <v>0.13625570776255699</v>
      </c>
      <c r="N44" s="6" t="s">
        <v>20</v>
      </c>
      <c r="O44">
        <v>0.29093253968253902</v>
      </c>
    </row>
    <row r="45" spans="1:15" x14ac:dyDescent="0.35">
      <c r="A45" t="s">
        <v>22</v>
      </c>
      <c r="B45" s="3">
        <v>0.23595399698340799</v>
      </c>
      <c r="N45" s="6" t="s">
        <v>25</v>
      </c>
      <c r="O45">
        <v>0.191135620915032</v>
      </c>
    </row>
    <row r="46" spans="1:15" x14ac:dyDescent="0.35">
      <c r="A46" t="s">
        <v>22</v>
      </c>
      <c r="B46" s="3">
        <v>0.23595399698340799</v>
      </c>
      <c r="N46" s="6" t="s">
        <v>25</v>
      </c>
      <c r="O46">
        <v>0.191135620915032</v>
      </c>
    </row>
    <row r="47" spans="1:15" x14ac:dyDescent="0.35">
      <c r="A47" t="s">
        <v>23</v>
      </c>
      <c r="B47" s="3">
        <v>0.23595399698340799</v>
      </c>
      <c r="N47" s="6" t="s">
        <v>26</v>
      </c>
      <c r="O47">
        <v>0.191135620915032</v>
      </c>
    </row>
    <row r="48" spans="1:15" x14ac:dyDescent="0.35">
      <c r="A48" t="s">
        <v>23</v>
      </c>
      <c r="B48" s="3">
        <v>0.23595399698340799</v>
      </c>
      <c r="N48" s="6" t="s">
        <v>26</v>
      </c>
      <c r="O48">
        <v>0.191135620915032</v>
      </c>
    </row>
    <row r="49" spans="1:15" x14ac:dyDescent="0.35">
      <c r="A49" t="s">
        <v>24</v>
      </c>
      <c r="B49" s="3">
        <v>0.191135620915032</v>
      </c>
      <c r="N49" s="6" t="s">
        <v>27</v>
      </c>
      <c r="O49">
        <v>0.199566874566874</v>
      </c>
    </row>
    <row r="50" spans="1:15" x14ac:dyDescent="0.35">
      <c r="A50" t="s">
        <v>24</v>
      </c>
      <c r="B50" s="3">
        <v>0.191135620915032</v>
      </c>
      <c r="N50" s="6" t="s">
        <v>27</v>
      </c>
      <c r="O50">
        <v>0.199566874566874</v>
      </c>
    </row>
    <row r="51" spans="1:15" x14ac:dyDescent="0.35">
      <c r="A51" t="s">
        <v>20</v>
      </c>
      <c r="B51" s="3">
        <v>0.29093253968253902</v>
      </c>
      <c r="N51" s="6" t="s">
        <v>28</v>
      </c>
      <c r="O51">
        <v>-3.1693061840120697E-2</v>
      </c>
    </row>
    <row r="52" spans="1:15" x14ac:dyDescent="0.35">
      <c r="A52" t="s">
        <v>20</v>
      </c>
      <c r="B52" s="3">
        <v>0.29093253968253902</v>
      </c>
      <c r="N52" s="6" t="s">
        <v>28</v>
      </c>
      <c r="O52">
        <v>-3.1693061840120697E-2</v>
      </c>
    </row>
    <row r="53" spans="1:15" x14ac:dyDescent="0.35">
      <c r="A53" t="s">
        <v>25</v>
      </c>
      <c r="B53" s="3">
        <v>0.191135620915032</v>
      </c>
      <c r="N53" s="6" t="s">
        <v>29</v>
      </c>
      <c r="O53">
        <v>0.191135620915032</v>
      </c>
    </row>
    <row r="54" spans="1:15" x14ac:dyDescent="0.35">
      <c r="A54" t="s">
        <v>25</v>
      </c>
      <c r="B54" s="3">
        <v>0.191135620915032</v>
      </c>
      <c r="N54" s="6" t="s">
        <v>29</v>
      </c>
      <c r="O54">
        <v>0.191135620915032</v>
      </c>
    </row>
    <row r="55" spans="1:15" x14ac:dyDescent="0.35">
      <c r="A55" t="s">
        <v>26</v>
      </c>
      <c r="B55" s="3">
        <v>0.191135620915032</v>
      </c>
      <c r="N55" s="6" t="s">
        <v>30</v>
      </c>
      <c r="O55">
        <v>0.31972472472472402</v>
      </c>
    </row>
    <row r="56" spans="1:15" x14ac:dyDescent="0.35">
      <c r="A56" t="s">
        <v>26</v>
      </c>
      <c r="B56" s="3">
        <v>0.191135620915032</v>
      </c>
      <c r="N56" s="6" t="s">
        <v>30</v>
      </c>
      <c r="O56">
        <v>0.31972472472472402</v>
      </c>
    </row>
    <row r="57" spans="1:15" x14ac:dyDescent="0.35">
      <c r="A57" t="s">
        <v>27</v>
      </c>
      <c r="B57" s="3">
        <v>0.199566874566874</v>
      </c>
      <c r="N57" s="6" t="s">
        <v>20</v>
      </c>
      <c r="O57">
        <v>0.29093253968253902</v>
      </c>
    </row>
    <row r="58" spans="1:15" x14ac:dyDescent="0.35">
      <c r="A58" t="s">
        <v>27</v>
      </c>
      <c r="B58" s="3">
        <v>0.199566874566874</v>
      </c>
      <c r="N58" s="6" t="s">
        <v>20</v>
      </c>
      <c r="O58">
        <v>0.29093253968253902</v>
      </c>
    </row>
    <row r="59" spans="1:15" x14ac:dyDescent="0.35">
      <c r="A59" t="s">
        <v>28</v>
      </c>
      <c r="B59" s="3">
        <v>-3.1693061840120697E-2</v>
      </c>
      <c r="N59" s="6" t="s">
        <v>31</v>
      </c>
      <c r="O59">
        <v>0.278122041920216</v>
      </c>
    </row>
    <row r="60" spans="1:15" x14ac:dyDescent="0.35">
      <c r="A60" t="s">
        <v>28</v>
      </c>
      <c r="B60" s="3">
        <v>-3.1693061840120697E-2</v>
      </c>
      <c r="N60" s="6" t="s">
        <v>31</v>
      </c>
      <c r="O60">
        <v>0.278122041920216</v>
      </c>
    </row>
    <row r="61" spans="1:15" x14ac:dyDescent="0.35">
      <c r="A61" t="s">
        <v>29</v>
      </c>
      <c r="B61" s="3">
        <v>0.191135620915032</v>
      </c>
      <c r="N61" s="6" t="s">
        <v>17</v>
      </c>
      <c r="O61">
        <v>0.36345114345114299</v>
      </c>
    </row>
    <row r="62" spans="1:15" x14ac:dyDescent="0.35">
      <c r="A62" t="s">
        <v>29</v>
      </c>
      <c r="B62" s="3">
        <v>0.191135620915032</v>
      </c>
      <c r="N62" s="6" t="s">
        <v>17</v>
      </c>
      <c r="O62">
        <v>0.36345114345114299</v>
      </c>
    </row>
    <row r="63" spans="1:15" x14ac:dyDescent="0.35">
      <c r="A63" t="s">
        <v>30</v>
      </c>
      <c r="B63" s="3">
        <v>0.31972472472472402</v>
      </c>
      <c r="N63" s="6" t="s">
        <v>32</v>
      </c>
      <c r="O63">
        <v>0.35998015873015798</v>
      </c>
    </row>
    <row r="64" spans="1:15" x14ac:dyDescent="0.35">
      <c r="A64" t="s">
        <v>30</v>
      </c>
      <c r="B64" s="3">
        <v>0.31972472472472402</v>
      </c>
      <c r="N64" s="6" t="s">
        <v>32</v>
      </c>
      <c r="O64">
        <v>0.35998015873015798</v>
      </c>
    </row>
    <row r="65" spans="1:15" x14ac:dyDescent="0.35">
      <c r="A65" t="s">
        <v>20</v>
      </c>
      <c r="B65" s="3">
        <v>0.29093253968253902</v>
      </c>
      <c r="N65" s="6" t="s">
        <v>33</v>
      </c>
      <c r="O65">
        <v>0.191135620915032</v>
      </c>
    </row>
    <row r="66" spans="1:15" x14ac:dyDescent="0.35">
      <c r="A66" t="s">
        <v>20</v>
      </c>
      <c r="B66" s="3">
        <v>0.29093253968253902</v>
      </c>
      <c r="N66" s="6" t="s">
        <v>33</v>
      </c>
      <c r="O66">
        <v>0.191135620915032</v>
      </c>
    </row>
    <row r="67" spans="1:15" x14ac:dyDescent="0.35">
      <c r="A67" t="s">
        <v>31</v>
      </c>
      <c r="B67" s="3">
        <v>0.278122041920216</v>
      </c>
      <c r="N67" s="6" t="s">
        <v>34</v>
      </c>
      <c r="O67">
        <v>0.28512301587301497</v>
      </c>
    </row>
    <row r="68" spans="1:15" x14ac:dyDescent="0.35">
      <c r="A68" t="s">
        <v>31</v>
      </c>
      <c r="B68" s="3">
        <v>0.278122041920216</v>
      </c>
      <c r="N68" s="6" t="s">
        <v>34</v>
      </c>
      <c r="O68">
        <v>0.28512301587301497</v>
      </c>
    </row>
    <row r="69" spans="1:15" x14ac:dyDescent="0.35">
      <c r="A69" t="s">
        <v>17</v>
      </c>
      <c r="B69" s="3">
        <v>0.36345114345114299</v>
      </c>
      <c r="N69" s="6" t="s">
        <v>35</v>
      </c>
      <c r="O69">
        <v>0.278122041920216</v>
      </c>
    </row>
    <row r="70" spans="1:15" x14ac:dyDescent="0.35">
      <c r="A70" t="s">
        <v>17</v>
      </c>
      <c r="B70" s="3">
        <v>0.36345114345114299</v>
      </c>
      <c r="N70" s="6" t="s">
        <v>35</v>
      </c>
      <c r="O70">
        <v>0.278122041920216</v>
      </c>
    </row>
    <row r="71" spans="1:15" x14ac:dyDescent="0.35">
      <c r="A71" t="s">
        <v>32</v>
      </c>
      <c r="B71" s="3">
        <v>0.35998015873015798</v>
      </c>
      <c r="N71" s="6" t="s">
        <v>36</v>
      </c>
      <c r="O71">
        <v>0.191135620915032</v>
      </c>
    </row>
    <row r="72" spans="1:15" x14ac:dyDescent="0.35">
      <c r="A72" t="s">
        <v>32</v>
      </c>
      <c r="B72" s="3">
        <v>0.35998015873015798</v>
      </c>
      <c r="N72" s="6" t="s">
        <v>36</v>
      </c>
      <c r="O72">
        <v>0.191135620915032</v>
      </c>
    </row>
    <row r="73" spans="1:15" x14ac:dyDescent="0.35">
      <c r="A73" t="s">
        <v>33</v>
      </c>
      <c r="B73" s="3">
        <v>0.191135620915032</v>
      </c>
      <c r="N73" s="6" t="s">
        <v>8</v>
      </c>
      <c r="O73">
        <v>0.191135620915032</v>
      </c>
    </row>
    <row r="74" spans="1:15" x14ac:dyDescent="0.35">
      <c r="A74" t="s">
        <v>33</v>
      </c>
      <c r="B74" s="3">
        <v>0.191135620915032</v>
      </c>
      <c r="N74" s="6" t="s">
        <v>8</v>
      </c>
      <c r="O74">
        <v>0.191135620915032</v>
      </c>
    </row>
    <row r="75" spans="1:15" x14ac:dyDescent="0.35">
      <c r="A75" t="s">
        <v>7</v>
      </c>
      <c r="B75" s="3">
        <v>-0.51065040650406501</v>
      </c>
      <c r="N75" s="6" t="s">
        <v>37</v>
      </c>
      <c r="O75">
        <v>0.191135620915032</v>
      </c>
    </row>
    <row r="76" spans="1:15" x14ac:dyDescent="0.35">
      <c r="A76" t="s">
        <v>7</v>
      </c>
      <c r="B76" s="3">
        <v>-0.51065040650406501</v>
      </c>
      <c r="N76" s="6" t="s">
        <v>37</v>
      </c>
      <c r="O76">
        <v>0.191135620915032</v>
      </c>
    </row>
    <row r="77" spans="1:15" x14ac:dyDescent="0.35">
      <c r="A77" t="s">
        <v>7</v>
      </c>
      <c r="B77" s="3">
        <v>-0.51065040650406501</v>
      </c>
      <c r="N77" s="6" t="s">
        <v>17</v>
      </c>
      <c r="O77">
        <v>0.36345114345114299</v>
      </c>
    </row>
    <row r="78" spans="1:15" x14ac:dyDescent="0.35">
      <c r="A78" t="s">
        <v>7</v>
      </c>
      <c r="B78" s="3">
        <v>-0.51065040650406501</v>
      </c>
      <c r="N78" s="6" t="s">
        <v>17</v>
      </c>
      <c r="O78">
        <v>0.36345114345114299</v>
      </c>
    </row>
    <row r="79" spans="1:15" x14ac:dyDescent="0.35">
      <c r="A79" t="s">
        <v>34</v>
      </c>
      <c r="B79" s="3">
        <v>0.28512301587301497</v>
      </c>
      <c r="N79" s="6" t="s">
        <v>38</v>
      </c>
      <c r="O79">
        <v>0.46304054054054</v>
      </c>
    </row>
    <row r="80" spans="1:15" x14ac:dyDescent="0.35">
      <c r="A80" t="s">
        <v>34</v>
      </c>
      <c r="B80" s="3">
        <v>0.28512301587301497</v>
      </c>
      <c r="N80" s="6" t="s">
        <v>38</v>
      </c>
      <c r="O80">
        <v>0.46304054054054</v>
      </c>
    </row>
    <row r="81" spans="1:15" x14ac:dyDescent="0.35">
      <c r="A81" t="s">
        <v>35</v>
      </c>
      <c r="B81" s="3">
        <v>0.278122041920216</v>
      </c>
      <c r="N81" s="6" t="s">
        <v>39</v>
      </c>
      <c r="O81">
        <v>-0.35424714661984202</v>
      </c>
    </row>
    <row r="82" spans="1:15" x14ac:dyDescent="0.35">
      <c r="A82" t="s">
        <v>35</v>
      </c>
      <c r="B82" s="3">
        <v>0.278122041920216</v>
      </c>
      <c r="N82" s="6" t="s">
        <v>39</v>
      </c>
      <c r="O82">
        <v>-0.35424714661984202</v>
      </c>
    </row>
    <row r="83" spans="1:15" x14ac:dyDescent="0.35">
      <c r="A83" t="s">
        <v>36</v>
      </c>
      <c r="B83" s="3">
        <v>0.191135620915032</v>
      </c>
      <c r="N83" s="6" t="s">
        <v>40</v>
      </c>
      <c r="O83">
        <v>0.29299174174174097</v>
      </c>
    </row>
    <row r="84" spans="1:15" x14ac:dyDescent="0.35">
      <c r="A84" t="s">
        <v>36</v>
      </c>
      <c r="B84" s="3">
        <v>0.191135620915032</v>
      </c>
      <c r="N84" s="6" t="s">
        <v>40</v>
      </c>
      <c r="O84">
        <v>0.29299174174174097</v>
      </c>
    </row>
    <row r="85" spans="1:15" x14ac:dyDescent="0.35">
      <c r="A85" t="s">
        <v>8</v>
      </c>
      <c r="B85" s="3">
        <v>0.191135620915032</v>
      </c>
      <c r="N85" s="6" t="s">
        <v>41</v>
      </c>
      <c r="O85">
        <v>-0.20125533428164999</v>
      </c>
    </row>
    <row r="86" spans="1:15" x14ac:dyDescent="0.35">
      <c r="A86" t="s">
        <v>8</v>
      </c>
      <c r="B86" s="3">
        <v>0.191135620915032</v>
      </c>
      <c r="N86" s="6" t="s">
        <v>41</v>
      </c>
      <c r="O86">
        <v>-0.20125533428164999</v>
      </c>
    </row>
    <row r="87" spans="1:15" x14ac:dyDescent="0.35">
      <c r="A87" t="s">
        <v>37</v>
      </c>
      <c r="B87" s="3">
        <v>0.191135620915032</v>
      </c>
      <c r="N87" s="6" t="s">
        <v>42</v>
      </c>
      <c r="O87">
        <v>0.191135620915032</v>
      </c>
    </row>
    <row r="88" spans="1:15" x14ac:dyDescent="0.35">
      <c r="A88" t="s">
        <v>37</v>
      </c>
      <c r="B88" s="3">
        <v>0.191135620915032</v>
      </c>
      <c r="N88" s="6" t="s">
        <v>42</v>
      </c>
      <c r="O88">
        <v>0.191135620915032</v>
      </c>
    </row>
    <row r="89" spans="1:15" x14ac:dyDescent="0.35">
      <c r="A89" t="s">
        <v>17</v>
      </c>
      <c r="B89" s="3">
        <v>0.36345114345114299</v>
      </c>
      <c r="N89" s="6" t="s">
        <v>43</v>
      </c>
      <c r="O89">
        <v>0.191135620915032</v>
      </c>
    </row>
    <row r="90" spans="1:15" x14ac:dyDescent="0.35">
      <c r="A90" t="s">
        <v>17</v>
      </c>
      <c r="B90" s="3">
        <v>0.36345114345114299</v>
      </c>
      <c r="N90" s="6" t="s">
        <v>43</v>
      </c>
      <c r="O90">
        <v>0.191135620915032</v>
      </c>
    </row>
    <row r="91" spans="1:15" x14ac:dyDescent="0.35">
      <c r="A91" t="s">
        <v>38</v>
      </c>
      <c r="B91" s="3">
        <v>0.46304054054054</v>
      </c>
      <c r="N91" s="6" t="s">
        <v>44</v>
      </c>
      <c r="O91">
        <v>0.37851351351351298</v>
      </c>
    </row>
    <row r="92" spans="1:15" x14ac:dyDescent="0.35">
      <c r="A92" t="s">
        <v>38</v>
      </c>
      <c r="B92" s="3">
        <v>0.46304054054054</v>
      </c>
      <c r="N92" s="6" t="s">
        <v>44</v>
      </c>
      <c r="O92">
        <v>0.37851351351351298</v>
      </c>
    </row>
    <row r="93" spans="1:15" x14ac:dyDescent="0.35">
      <c r="A93" t="s">
        <v>39</v>
      </c>
      <c r="B93" s="3">
        <v>-0.35424714661984202</v>
      </c>
      <c r="N93" s="6" t="s">
        <v>45</v>
      </c>
      <c r="O93">
        <v>0.34783783783783701</v>
      </c>
    </row>
    <row r="94" spans="1:15" x14ac:dyDescent="0.35">
      <c r="A94" t="s">
        <v>39</v>
      </c>
      <c r="B94" s="3">
        <v>-0.35424714661984202</v>
      </c>
      <c r="N94" s="6" t="s">
        <v>45</v>
      </c>
      <c r="O94">
        <v>0.34783783783783701</v>
      </c>
    </row>
    <row r="95" spans="1:15" x14ac:dyDescent="0.35">
      <c r="A95" t="s">
        <v>40</v>
      </c>
      <c r="B95" s="3">
        <v>0.29299174174174097</v>
      </c>
      <c r="N95" s="6" t="s">
        <v>46</v>
      </c>
      <c r="O95">
        <v>0.17672098569157399</v>
      </c>
    </row>
    <row r="96" spans="1:15" x14ac:dyDescent="0.35">
      <c r="A96" t="s">
        <v>40</v>
      </c>
      <c r="B96" s="3">
        <v>0.29299174174174097</v>
      </c>
      <c r="N96" s="6" t="s">
        <v>46</v>
      </c>
      <c r="O96">
        <v>0.17672098569157399</v>
      </c>
    </row>
    <row r="97" spans="1:15" x14ac:dyDescent="0.35">
      <c r="A97" t="s">
        <v>7</v>
      </c>
      <c r="B97" s="3">
        <v>-0.51065040650406501</v>
      </c>
      <c r="N97" s="6" t="s">
        <v>47</v>
      </c>
      <c r="O97">
        <v>0.29372689075630198</v>
      </c>
    </row>
    <row r="98" spans="1:15" x14ac:dyDescent="0.35">
      <c r="A98" t="s">
        <v>7</v>
      </c>
      <c r="B98" s="3">
        <v>-0.51065040650406501</v>
      </c>
      <c r="N98" s="6" t="s">
        <v>47</v>
      </c>
      <c r="O98">
        <v>0.29372689075630198</v>
      </c>
    </row>
    <row r="99" spans="1:15" x14ac:dyDescent="0.35">
      <c r="A99" t="s">
        <v>41</v>
      </c>
      <c r="B99" s="3">
        <v>-0.20125533428164999</v>
      </c>
      <c r="N99" s="6" t="s">
        <v>49</v>
      </c>
      <c r="O99">
        <v>0.36785660660660602</v>
      </c>
    </row>
    <row r="100" spans="1:15" x14ac:dyDescent="0.35">
      <c r="A100" t="s">
        <v>41</v>
      </c>
      <c r="B100" s="3">
        <v>-0.20125533428164999</v>
      </c>
      <c r="N100" s="6" t="s">
        <v>49</v>
      </c>
      <c r="O100">
        <v>0.36785660660660602</v>
      </c>
    </row>
    <row r="101" spans="1:15" x14ac:dyDescent="0.35">
      <c r="A101" t="s">
        <v>42</v>
      </c>
      <c r="B101" s="3">
        <v>0.191135620915032</v>
      </c>
      <c r="N101" s="6" t="s">
        <v>16</v>
      </c>
      <c r="O101">
        <v>0.191135620915032</v>
      </c>
    </row>
    <row r="102" spans="1:15" x14ac:dyDescent="0.35">
      <c r="A102" t="s">
        <v>42</v>
      </c>
      <c r="B102" s="3">
        <v>0.191135620915032</v>
      </c>
      <c r="N102" s="6" t="s">
        <v>16</v>
      </c>
      <c r="O102">
        <v>0.191135620915032</v>
      </c>
    </row>
    <row r="103" spans="1:15" x14ac:dyDescent="0.35">
      <c r="A103" t="s">
        <v>43</v>
      </c>
      <c r="B103" s="3">
        <v>0.191135620915032</v>
      </c>
      <c r="N103" s="6" t="s">
        <v>50</v>
      </c>
      <c r="O103">
        <v>0.191135620915032</v>
      </c>
    </row>
    <row r="104" spans="1:15" x14ac:dyDescent="0.35">
      <c r="A104" t="s">
        <v>43</v>
      </c>
      <c r="B104" s="3">
        <v>0.191135620915032</v>
      </c>
      <c r="N104" s="6" t="s">
        <v>50</v>
      </c>
      <c r="O104">
        <v>0.191135620915032</v>
      </c>
    </row>
    <row r="105" spans="1:15" x14ac:dyDescent="0.35">
      <c r="A105" t="s">
        <v>44</v>
      </c>
      <c r="B105" s="3">
        <v>0.37851351351351298</v>
      </c>
      <c r="N105" s="6" t="s">
        <v>51</v>
      </c>
      <c r="O105">
        <v>0.460363566781477</v>
      </c>
    </row>
    <row r="106" spans="1:15" x14ac:dyDescent="0.35">
      <c r="A106" t="s">
        <v>44</v>
      </c>
      <c r="B106" s="3">
        <v>0.37851351351351298</v>
      </c>
      <c r="N106" s="6" t="s">
        <v>51</v>
      </c>
      <c r="O106">
        <v>0.460363566781477</v>
      </c>
    </row>
    <row r="107" spans="1:15" x14ac:dyDescent="0.35">
      <c r="A107" t="s">
        <v>45</v>
      </c>
      <c r="B107" s="3">
        <v>0.34783783783783701</v>
      </c>
      <c r="N107" s="6" t="s">
        <v>11</v>
      </c>
      <c r="O107">
        <v>0.191135620915032</v>
      </c>
    </row>
    <row r="108" spans="1:15" x14ac:dyDescent="0.35">
      <c r="A108" t="s">
        <v>45</v>
      </c>
      <c r="B108" s="3">
        <v>0.34783783783783701</v>
      </c>
      <c r="N108" s="6" t="s">
        <v>11</v>
      </c>
      <c r="O108">
        <v>0.191135620915032</v>
      </c>
    </row>
    <row r="109" spans="1:15" x14ac:dyDescent="0.35">
      <c r="A109" t="s">
        <v>46</v>
      </c>
      <c r="B109" s="3">
        <v>0.17672098569157399</v>
      </c>
      <c r="N109" s="6" t="s">
        <v>52</v>
      </c>
      <c r="O109">
        <v>9.3987394957983306E-2</v>
      </c>
    </row>
    <row r="110" spans="1:15" x14ac:dyDescent="0.35">
      <c r="A110" t="s">
        <v>46</v>
      </c>
      <c r="B110" s="3">
        <v>0.17672098569157399</v>
      </c>
      <c r="N110" s="6" t="s">
        <v>52</v>
      </c>
      <c r="O110">
        <v>9.3987394957983306E-2</v>
      </c>
    </row>
    <row r="111" spans="1:15" x14ac:dyDescent="0.35">
      <c r="A111" t="s">
        <v>47</v>
      </c>
      <c r="B111" s="3">
        <v>0.29372689075630198</v>
      </c>
      <c r="N111" s="6" t="s">
        <v>53</v>
      </c>
      <c r="O111">
        <v>0.278122041920216</v>
      </c>
    </row>
    <row r="112" spans="1:15" x14ac:dyDescent="0.35">
      <c r="A112" t="s">
        <v>47</v>
      </c>
      <c r="B112" s="3">
        <v>0.29372689075630198</v>
      </c>
      <c r="N112" s="6" t="s">
        <v>53</v>
      </c>
      <c r="O112">
        <v>0.278122041920216</v>
      </c>
    </row>
    <row r="113" spans="1:15" x14ac:dyDescent="0.35">
      <c r="A113" t="s">
        <v>48</v>
      </c>
      <c r="B113" s="3">
        <v>-0.308571428571428</v>
      </c>
      <c r="N113" s="6" t="s">
        <v>54</v>
      </c>
      <c r="O113">
        <v>0.33781011781011699</v>
      </c>
    </row>
    <row r="114" spans="1:15" x14ac:dyDescent="0.35">
      <c r="A114" t="s">
        <v>48</v>
      </c>
      <c r="B114" s="3">
        <v>-0.308571428571428</v>
      </c>
      <c r="N114" s="6" t="s">
        <v>54</v>
      </c>
      <c r="O114">
        <v>0.33781011781011699</v>
      </c>
    </row>
    <row r="115" spans="1:15" x14ac:dyDescent="0.35">
      <c r="A115" t="s">
        <v>49</v>
      </c>
      <c r="B115" s="3">
        <v>0.36785660660660602</v>
      </c>
      <c r="N115" s="6" t="s">
        <v>55</v>
      </c>
      <c r="O115">
        <v>0.308571428571428</v>
      </c>
    </row>
    <row r="116" spans="1:15" x14ac:dyDescent="0.35">
      <c r="A116" t="s">
        <v>49</v>
      </c>
      <c r="B116" s="3">
        <v>0.36785660660660602</v>
      </c>
      <c r="N116" s="6" t="s">
        <v>56</v>
      </c>
      <c r="O116">
        <v>9.3987394957983306E-2</v>
      </c>
    </row>
    <row r="117" spans="1:15" x14ac:dyDescent="0.35">
      <c r="A117" t="s">
        <v>16</v>
      </c>
      <c r="B117" s="3">
        <v>0.191135620915032</v>
      </c>
      <c r="N117" s="6" t="s">
        <v>56</v>
      </c>
      <c r="O117">
        <v>9.3987394957983306E-2</v>
      </c>
    </row>
    <row r="118" spans="1:15" x14ac:dyDescent="0.35">
      <c r="A118" t="s">
        <v>16</v>
      </c>
      <c r="B118" s="3">
        <v>0.191135620915032</v>
      </c>
      <c r="N118" s="6" t="s">
        <v>57</v>
      </c>
      <c r="O118">
        <v>0.191135620915032</v>
      </c>
    </row>
    <row r="119" spans="1:15" x14ac:dyDescent="0.35">
      <c r="A119" t="s">
        <v>50</v>
      </c>
      <c r="B119" s="3">
        <v>0.191135620915032</v>
      </c>
      <c r="N119" s="6" t="s">
        <v>57</v>
      </c>
      <c r="O119">
        <v>0.191135620915032</v>
      </c>
    </row>
    <row r="120" spans="1:15" x14ac:dyDescent="0.35">
      <c r="A120" t="s">
        <v>50</v>
      </c>
      <c r="B120" s="3">
        <v>0.191135620915032</v>
      </c>
      <c r="N120" s="6" t="s">
        <v>58</v>
      </c>
      <c r="O120">
        <v>0.41155519926706302</v>
      </c>
    </row>
    <row r="121" spans="1:15" x14ac:dyDescent="0.35">
      <c r="A121" t="s">
        <v>51</v>
      </c>
      <c r="B121" s="3">
        <v>0.460363566781477</v>
      </c>
      <c r="N121" s="6" t="s">
        <v>58</v>
      </c>
      <c r="O121">
        <v>0.41155519926706302</v>
      </c>
    </row>
    <row r="122" spans="1:15" x14ac:dyDescent="0.35">
      <c r="A122" t="s">
        <v>51</v>
      </c>
      <c r="B122" s="3">
        <v>0.460363566781477</v>
      </c>
      <c r="N122" s="6" t="s">
        <v>60</v>
      </c>
      <c r="O122">
        <v>0.38087952359138699</v>
      </c>
    </row>
    <row r="123" spans="1:15" x14ac:dyDescent="0.35">
      <c r="A123" t="s">
        <v>11</v>
      </c>
      <c r="B123" s="3">
        <v>0.191135620915032</v>
      </c>
      <c r="N123" s="6" t="s">
        <v>60</v>
      </c>
      <c r="O123">
        <v>0.38087952359138699</v>
      </c>
    </row>
    <row r="124" spans="1:15" x14ac:dyDescent="0.35">
      <c r="A124" t="s">
        <v>11</v>
      </c>
      <c r="B124" s="3">
        <v>0.191135620915032</v>
      </c>
      <c r="N124" s="6" t="s">
        <v>62</v>
      </c>
      <c r="O124">
        <v>0.38087952359138699</v>
      </c>
    </row>
    <row r="125" spans="1:15" x14ac:dyDescent="0.35">
      <c r="A125" t="s">
        <v>52</v>
      </c>
      <c r="B125" s="3">
        <v>9.3987394957983306E-2</v>
      </c>
      <c r="N125" s="6" t="s">
        <v>62</v>
      </c>
      <c r="O125">
        <v>0.38087952359138699</v>
      </c>
    </row>
    <row r="126" spans="1:15" x14ac:dyDescent="0.35">
      <c r="A126" t="s">
        <v>52</v>
      </c>
      <c r="B126" s="3">
        <v>9.3987394957983306E-2</v>
      </c>
      <c r="N126" s="6" t="s">
        <v>63</v>
      </c>
      <c r="O126">
        <v>0.13489780658025799</v>
      </c>
    </row>
    <row r="127" spans="1:15" x14ac:dyDescent="0.35">
      <c r="A127" t="s">
        <v>53</v>
      </c>
      <c r="B127" s="3">
        <v>0.278122041920216</v>
      </c>
      <c r="N127" s="6" t="s">
        <v>63</v>
      </c>
      <c r="O127">
        <v>0.13489780658025799</v>
      </c>
    </row>
    <row r="128" spans="1:15" x14ac:dyDescent="0.35">
      <c r="A128" t="s">
        <v>53</v>
      </c>
      <c r="B128" s="3">
        <v>0.278122041920216</v>
      </c>
      <c r="N128" s="6" t="s">
        <v>61</v>
      </c>
      <c r="O128">
        <v>0.248047385620915</v>
      </c>
    </row>
    <row r="129" spans="1:15" x14ac:dyDescent="0.35">
      <c r="A129" t="s">
        <v>54</v>
      </c>
      <c r="B129" s="3">
        <v>0.33781011781011699</v>
      </c>
      <c r="N129" s="6" t="s">
        <v>61</v>
      </c>
      <c r="O129">
        <v>0.248047385620915</v>
      </c>
    </row>
    <row r="130" spans="1:15" x14ac:dyDescent="0.35">
      <c r="A130" t="s">
        <v>54</v>
      </c>
      <c r="B130" s="3">
        <v>0.33781011781011699</v>
      </c>
      <c r="N130" s="6" t="s">
        <v>64</v>
      </c>
      <c r="O130">
        <v>0.191135620915032</v>
      </c>
    </row>
    <row r="131" spans="1:15" x14ac:dyDescent="0.35">
      <c r="A131" t="s">
        <v>55</v>
      </c>
      <c r="B131" s="3">
        <v>0.308571428571428</v>
      </c>
      <c r="N131" s="6" t="s">
        <v>64</v>
      </c>
      <c r="O131">
        <v>0.191135620915032</v>
      </c>
    </row>
    <row r="132" spans="1:15" x14ac:dyDescent="0.35">
      <c r="A132" t="s">
        <v>56</v>
      </c>
      <c r="B132" s="3">
        <v>9.3987394957983306E-2</v>
      </c>
    </row>
    <row r="133" spans="1:15" x14ac:dyDescent="0.35">
      <c r="A133" t="s">
        <v>56</v>
      </c>
      <c r="B133" s="3">
        <v>9.3987394957983306E-2</v>
      </c>
    </row>
    <row r="134" spans="1:15" x14ac:dyDescent="0.35">
      <c r="A134" t="s">
        <v>57</v>
      </c>
      <c r="B134" s="3">
        <v>0.191135620915032</v>
      </c>
    </row>
    <row r="135" spans="1:15" x14ac:dyDescent="0.35">
      <c r="A135" t="s">
        <v>57</v>
      </c>
      <c r="B135" s="3">
        <v>0.191135620915032</v>
      </c>
    </row>
    <row r="136" spans="1:15" x14ac:dyDescent="0.35">
      <c r="A136" t="s">
        <v>48</v>
      </c>
      <c r="B136" s="3">
        <v>-0.308571428571428</v>
      </c>
    </row>
    <row r="137" spans="1:15" x14ac:dyDescent="0.35">
      <c r="A137" t="s">
        <v>48</v>
      </c>
      <c r="B137" s="3">
        <v>-0.308571428571428</v>
      </c>
    </row>
    <row r="138" spans="1:15" x14ac:dyDescent="0.35">
      <c r="A138" t="s">
        <v>58</v>
      </c>
      <c r="B138" s="3">
        <v>0.41155519926706302</v>
      </c>
    </row>
    <row r="139" spans="1:15" x14ac:dyDescent="0.35">
      <c r="A139" t="s">
        <v>58</v>
      </c>
      <c r="B139" s="3">
        <v>0.41155519926706302</v>
      </c>
    </row>
    <row r="140" spans="1:15" x14ac:dyDescent="0.35">
      <c r="A140" t="s">
        <v>59</v>
      </c>
      <c r="B140" s="3">
        <v>-1.7638888888888999E-2</v>
      </c>
    </row>
    <row r="141" spans="1:15" x14ac:dyDescent="0.35">
      <c r="A141" t="s">
        <v>59</v>
      </c>
      <c r="B141" s="3">
        <v>-1.7638888888888999E-2</v>
      </c>
    </row>
    <row r="142" spans="1:15" x14ac:dyDescent="0.35">
      <c r="A142" t="s">
        <v>59</v>
      </c>
      <c r="B142" s="3">
        <v>-1.7638888888888999E-2</v>
      </c>
    </row>
    <row r="143" spans="1:15" x14ac:dyDescent="0.35">
      <c r="A143" t="s">
        <v>59</v>
      </c>
      <c r="B143" s="3">
        <v>-1.7638888888888999E-2</v>
      </c>
    </row>
    <row r="144" spans="1:15" x14ac:dyDescent="0.35">
      <c r="A144" t="s">
        <v>59</v>
      </c>
      <c r="B144" s="3">
        <v>-1.7638888888888999E-2</v>
      </c>
    </row>
    <row r="145" spans="1:2" x14ac:dyDescent="0.35">
      <c r="A145" t="s">
        <v>59</v>
      </c>
      <c r="B145" s="3">
        <v>-1.7638888888888999E-2</v>
      </c>
    </row>
    <row r="146" spans="1:2" x14ac:dyDescent="0.35">
      <c r="A146" t="s">
        <v>7</v>
      </c>
      <c r="B146" s="3">
        <v>-0.51065040650406501</v>
      </c>
    </row>
    <row r="147" spans="1:2" x14ac:dyDescent="0.35">
      <c r="A147" t="s">
        <v>7</v>
      </c>
      <c r="B147" s="3">
        <v>-0.51065040650406501</v>
      </c>
    </row>
    <row r="148" spans="1:2" x14ac:dyDescent="0.35">
      <c r="A148" t="s">
        <v>7</v>
      </c>
      <c r="B148" s="3">
        <v>-0.51065040650406501</v>
      </c>
    </row>
    <row r="149" spans="1:2" x14ac:dyDescent="0.35">
      <c r="A149" t="s">
        <v>7</v>
      </c>
      <c r="B149" s="3">
        <v>-0.51065040650406501</v>
      </c>
    </row>
    <row r="150" spans="1:2" x14ac:dyDescent="0.35">
      <c r="A150" t="s">
        <v>60</v>
      </c>
      <c r="B150" s="3">
        <v>0.38087952359138699</v>
      </c>
    </row>
    <row r="151" spans="1:2" x14ac:dyDescent="0.35">
      <c r="A151" t="s">
        <v>60</v>
      </c>
      <c r="B151" s="3">
        <v>0.38087952359138699</v>
      </c>
    </row>
    <row r="152" spans="1:2" x14ac:dyDescent="0.35">
      <c r="A152" t="s">
        <v>61</v>
      </c>
      <c r="B152" s="3">
        <v>0.248047385620915</v>
      </c>
    </row>
    <row r="153" spans="1:2" x14ac:dyDescent="0.35">
      <c r="A153" t="s">
        <v>61</v>
      </c>
      <c r="B153" s="3">
        <v>0.248047385620915</v>
      </c>
    </row>
    <row r="154" spans="1:2" x14ac:dyDescent="0.35">
      <c r="A154" t="s">
        <v>62</v>
      </c>
      <c r="B154" s="3">
        <v>0.38087952359138699</v>
      </c>
    </row>
    <row r="155" spans="1:2" x14ac:dyDescent="0.35">
      <c r="A155" t="s">
        <v>62</v>
      </c>
      <c r="B155" s="3">
        <v>0.38087952359138699</v>
      </c>
    </row>
    <row r="156" spans="1:2" x14ac:dyDescent="0.35">
      <c r="A156" t="s">
        <v>63</v>
      </c>
      <c r="B156" s="3">
        <v>0.13489780658025799</v>
      </c>
    </row>
    <row r="157" spans="1:2" x14ac:dyDescent="0.35">
      <c r="A157" t="s">
        <v>63</v>
      </c>
      <c r="B157" s="3">
        <v>0.13489780658025799</v>
      </c>
    </row>
    <row r="158" spans="1:2" x14ac:dyDescent="0.35">
      <c r="A158" t="s">
        <v>61</v>
      </c>
      <c r="B158" s="3">
        <v>0.248047385620915</v>
      </c>
    </row>
    <row r="159" spans="1:2" x14ac:dyDescent="0.35">
      <c r="A159" t="s">
        <v>61</v>
      </c>
      <c r="B159" s="3">
        <v>0.248047385620915</v>
      </c>
    </row>
    <row r="160" spans="1:2" x14ac:dyDescent="0.35">
      <c r="A160" t="s">
        <v>64</v>
      </c>
      <c r="B160" s="3">
        <v>0.191135620915032</v>
      </c>
    </row>
    <row r="161" spans="1:2" x14ac:dyDescent="0.35">
      <c r="A161" t="s">
        <v>64</v>
      </c>
      <c r="B161" s="3">
        <v>0.191135620915032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subjectivity-difference_all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Driskill, Grace Ann - (gdriskill)</cp:lastModifiedBy>
  <dcterms:created xsi:type="dcterms:W3CDTF">2024-05-01T02:09:59Z</dcterms:created>
  <dcterms:modified xsi:type="dcterms:W3CDTF">2024-05-02T03:10:45Z</dcterms:modified>
</cp:coreProperties>
</file>