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usc\Documents\Lectures\"/>
    </mc:Choice>
  </mc:AlternateContent>
  <bookViews>
    <workbookView xWindow="0" yWindow="0" windowWidth="17895" windowHeight="5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  <c r="F26" i="1"/>
  <c r="F21" i="1"/>
  <c r="G21" i="1"/>
  <c r="G23" i="1" s="1"/>
  <c r="G16" i="1"/>
  <c r="G19" i="1"/>
  <c r="G17" i="1"/>
  <c r="G18" i="1"/>
  <c r="G12" i="1"/>
  <c r="D8" i="1"/>
  <c r="G22" i="1" l="1"/>
  <c r="G24" i="1" s="1"/>
</calcChain>
</file>

<file path=xl/sharedStrings.xml><?xml version="1.0" encoding="utf-8"?>
<sst xmlns="http://schemas.openxmlformats.org/spreadsheetml/2006/main" count="20" uniqueCount="20">
  <si>
    <t xml:space="preserve">TEM </t>
  </si>
  <si>
    <t>LabCourse</t>
  </si>
  <si>
    <t>unit</t>
  </si>
  <si>
    <t>hours /lab</t>
  </si>
  <si>
    <t>hours/unit</t>
  </si>
  <si>
    <t>groups</t>
  </si>
  <si>
    <t>students/group</t>
  </si>
  <si>
    <t>intro</t>
  </si>
  <si>
    <t>for this course</t>
  </si>
  <si>
    <t>sessions</t>
  </si>
  <si>
    <t>hours</t>
  </si>
  <si>
    <t>diffraction</t>
  </si>
  <si>
    <t>imaging</t>
  </si>
  <si>
    <t>EELS</t>
  </si>
  <si>
    <t>total</t>
  </si>
  <si>
    <t>total - training</t>
  </si>
  <si>
    <t>costs - training</t>
  </si>
  <si>
    <t>total costs</t>
  </si>
  <si>
    <t>free training hours/user</t>
  </si>
  <si>
    <t>$ use/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</si>
</sst>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26"/>
  <sheetViews>
    <sheetView tabSelected="1" workbookViewId="0">
      <selection activeCell="G24" sqref="G24"/>
    </sheetView>
  </sheetViews>
  <sheetFormatPr defaultRowHeight="15" x14ac:dyDescent="0.25"/>
  <sheetData>
    <row r="3" spans="4:7" x14ac:dyDescent="0.25">
      <c r="D3" t="s">
        <v>0</v>
      </c>
      <c r="E3" t="s">
        <v>1</v>
      </c>
    </row>
    <row r="5" spans="4:7" x14ac:dyDescent="0.25">
      <c r="D5">
        <v>3</v>
      </c>
      <c r="E5" t="s">
        <v>5</v>
      </c>
    </row>
    <row r="6" spans="4:7" x14ac:dyDescent="0.25">
      <c r="D6">
        <v>4</v>
      </c>
      <c r="E6" t="s">
        <v>6</v>
      </c>
    </row>
    <row r="7" spans="4:7" x14ac:dyDescent="0.25">
      <c r="D7">
        <v>3</v>
      </c>
      <c r="E7" t="s">
        <v>3</v>
      </c>
    </row>
    <row r="8" spans="4:7" x14ac:dyDescent="0.25">
      <c r="D8">
        <f>D5*D7</f>
        <v>9</v>
      </c>
      <c r="E8" t="s">
        <v>4</v>
      </c>
    </row>
    <row r="9" spans="4:7" x14ac:dyDescent="0.25">
      <c r="D9">
        <v>45</v>
      </c>
      <c r="E9" t="s">
        <v>19</v>
      </c>
    </row>
    <row r="11" spans="4:7" x14ac:dyDescent="0.25">
      <c r="D11" t="s">
        <v>18</v>
      </c>
      <c r="G11">
        <v>4</v>
      </c>
    </row>
    <row r="12" spans="4:7" x14ac:dyDescent="0.25">
      <c r="D12" t="s">
        <v>8</v>
      </c>
      <c r="G12">
        <f>D6*D5*G11</f>
        <v>48</v>
      </c>
    </row>
    <row r="15" spans="4:7" x14ac:dyDescent="0.25">
      <c r="E15" t="s">
        <v>2</v>
      </c>
      <c r="F15" t="s">
        <v>9</v>
      </c>
      <c r="G15" t="s">
        <v>10</v>
      </c>
    </row>
    <row r="16" spans="4:7" x14ac:dyDescent="0.25">
      <c r="E16" t="s">
        <v>7</v>
      </c>
      <c r="F16">
        <v>2</v>
      </c>
      <c r="G16">
        <f>D$8*F16</f>
        <v>18</v>
      </c>
    </row>
    <row r="17" spans="5:7" x14ac:dyDescent="0.25">
      <c r="E17" t="s">
        <v>11</v>
      </c>
      <c r="F17">
        <v>3</v>
      </c>
      <c r="G17">
        <f t="shared" ref="G17:G19" si="0">D$8*F17</f>
        <v>27</v>
      </c>
    </row>
    <row r="18" spans="5:7" x14ac:dyDescent="0.25">
      <c r="E18" t="s">
        <v>12</v>
      </c>
      <c r="F18">
        <v>3</v>
      </c>
      <c r="G18">
        <f t="shared" si="0"/>
        <v>27</v>
      </c>
    </row>
    <row r="19" spans="5:7" x14ac:dyDescent="0.25">
      <c r="E19" t="s">
        <v>13</v>
      </c>
      <c r="F19">
        <v>2</v>
      </c>
      <c r="G19">
        <f t="shared" si="0"/>
        <v>18</v>
      </c>
    </row>
    <row r="21" spans="5:7" x14ac:dyDescent="0.25">
      <c r="E21" t="s">
        <v>14</v>
      </c>
      <c r="F21">
        <f>SUM(F16:F19)</f>
        <v>10</v>
      </c>
      <c r="G21">
        <f>SUM(G16:G19)</f>
        <v>90</v>
      </c>
    </row>
    <row r="22" spans="5:7" x14ac:dyDescent="0.25">
      <c r="E22" t="s">
        <v>15</v>
      </c>
      <c r="G22">
        <f>G21-G12</f>
        <v>42</v>
      </c>
    </row>
    <row r="23" spans="5:7" x14ac:dyDescent="0.25">
      <c r="E23" t="s">
        <v>17</v>
      </c>
      <c r="G23">
        <f>G21*D9</f>
        <v>4050</v>
      </c>
    </row>
    <row r="24" spans="5:7" x14ac:dyDescent="0.25">
      <c r="E24" t="s">
        <v>16</v>
      </c>
      <c r="G24">
        <f>G22*D9</f>
        <v>1890</v>
      </c>
    </row>
    <row r="26" spans="5:7" x14ac:dyDescent="0.25">
      <c r="F26">
        <f>4*6</f>
        <v>24</v>
      </c>
      <c r="G26">
        <f>F26*D9</f>
        <v>1080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Duscher</dc:creator>
  <cp:lastModifiedBy>Gerd Duscher</cp:lastModifiedBy>
  <dcterms:created xsi:type="dcterms:W3CDTF">2017-02-06T15:34:38Z</dcterms:created>
  <dcterms:modified xsi:type="dcterms:W3CDTF">2017-02-07T22:51:45Z</dcterms:modified>
</cp:coreProperties>
</file>