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ARPA-ARCOS\MIL-STD-881D\"/>
    </mc:Choice>
  </mc:AlternateContent>
  <xr:revisionPtr revIDLastSave="0" documentId="13_ncr:1_{5CD620E2-8472-455A-978B-4301D8138FD6}" xr6:coauthVersionLast="45" xr6:coauthVersionMax="45" xr10:uidLastSave="{00000000-0000-0000-0000-000000000000}"/>
  <bookViews>
    <workbookView xWindow="180" yWindow="600" windowWidth="24180" windowHeight="14685" xr2:uid="{00000000-000D-0000-FFFF-FFFF00000000}"/>
  </bookViews>
  <sheets>
    <sheet name="Instructions" sheetId="3" r:id="rId1"/>
    <sheet name="BehindTheScene" sheetId="4" r:id="rId2"/>
    <sheet name="Template" sheetId="6" r:id="rId3"/>
    <sheet name="ModDataFromPDF" sheetId="5" r:id="rId4"/>
    <sheet name="AppendixA" sheetId="2" r:id="rId5"/>
    <sheet name="AppendixB" sheetId="13" r:id="rId6"/>
    <sheet name="AppendixC" sheetId="14" r:id="rId7"/>
    <sheet name="AppendixD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0" i="15" l="1"/>
  <c r="B349" i="15"/>
  <c r="B348" i="15"/>
  <c r="B347" i="15"/>
  <c r="B346" i="15"/>
  <c r="C346" i="15" s="1"/>
  <c r="E346" i="15" s="1"/>
  <c r="N346" i="15" s="1"/>
  <c r="B345" i="15"/>
  <c r="C345" i="15" s="1"/>
  <c r="E345" i="15" s="1"/>
  <c r="N345" i="15" s="1"/>
  <c r="B344" i="15"/>
  <c r="B343" i="15"/>
  <c r="C343" i="15" s="1"/>
  <c r="E343" i="15" s="1"/>
  <c r="N343" i="15" s="1"/>
  <c r="B342" i="15"/>
  <c r="C342" i="15" s="1"/>
  <c r="E342" i="15" s="1"/>
  <c r="N342" i="15" s="1"/>
  <c r="B341" i="15"/>
  <c r="D340" i="15"/>
  <c r="F340" i="15" s="1"/>
  <c r="G340" i="15" s="1"/>
  <c r="H340" i="15" s="1"/>
  <c r="I340" i="15" s="1"/>
  <c r="J340" i="15" s="1"/>
  <c r="K340" i="15" s="1"/>
  <c r="L340" i="15" s="1"/>
  <c r="M340" i="15" s="1"/>
  <c r="R340" i="15" s="1"/>
  <c r="B340" i="15"/>
  <c r="C340" i="15" s="1"/>
  <c r="E340" i="15" s="1"/>
  <c r="N340" i="15" s="1"/>
  <c r="B339" i="15"/>
  <c r="C339" i="15" s="1"/>
  <c r="E339" i="15" s="1"/>
  <c r="N339" i="15" s="1"/>
  <c r="B338" i="15"/>
  <c r="C338" i="15" s="1"/>
  <c r="E338" i="15" s="1"/>
  <c r="N338" i="15" s="1"/>
  <c r="B337" i="15"/>
  <c r="C337" i="15" s="1"/>
  <c r="E337" i="15" s="1"/>
  <c r="N337" i="15" s="1"/>
  <c r="B336" i="15"/>
  <c r="C336" i="15" s="1"/>
  <c r="E336" i="15" s="1"/>
  <c r="N336" i="15" s="1"/>
  <c r="E335" i="15"/>
  <c r="N335" i="15" s="1"/>
  <c r="D335" i="15"/>
  <c r="F335" i="15" s="1"/>
  <c r="G335" i="15" s="1"/>
  <c r="H335" i="15" s="1"/>
  <c r="I335" i="15" s="1"/>
  <c r="J335" i="15" s="1"/>
  <c r="K335" i="15" s="1"/>
  <c r="L335" i="15" s="1"/>
  <c r="M335" i="15" s="1"/>
  <c r="R335" i="15" s="1"/>
  <c r="B335" i="15"/>
  <c r="C335" i="15" s="1"/>
  <c r="D334" i="15"/>
  <c r="F334" i="15" s="1"/>
  <c r="G334" i="15" s="1"/>
  <c r="H334" i="15" s="1"/>
  <c r="I334" i="15" s="1"/>
  <c r="J334" i="15" s="1"/>
  <c r="K334" i="15" s="1"/>
  <c r="L334" i="15" s="1"/>
  <c r="M334" i="15" s="1"/>
  <c r="R334" i="15" s="1"/>
  <c r="B334" i="15"/>
  <c r="C334" i="15" s="1"/>
  <c r="E334" i="15" s="1"/>
  <c r="N334" i="15" s="1"/>
  <c r="B333" i="15"/>
  <c r="D333" i="15" s="1"/>
  <c r="F333" i="15" s="1"/>
  <c r="G333" i="15" s="1"/>
  <c r="H333" i="15" s="1"/>
  <c r="I333" i="15" s="1"/>
  <c r="J333" i="15" s="1"/>
  <c r="K333" i="15" s="1"/>
  <c r="L333" i="15" s="1"/>
  <c r="M333" i="15" s="1"/>
  <c r="R333" i="15" s="1"/>
  <c r="B332" i="15"/>
  <c r="D332" i="15" s="1"/>
  <c r="F332" i="15" s="1"/>
  <c r="G332" i="15" s="1"/>
  <c r="H332" i="15" s="1"/>
  <c r="I332" i="15" s="1"/>
  <c r="J332" i="15" s="1"/>
  <c r="K332" i="15" s="1"/>
  <c r="L332" i="15" s="1"/>
  <c r="M332" i="15" s="1"/>
  <c r="R332" i="15" s="1"/>
  <c r="B331" i="15"/>
  <c r="D330" i="15"/>
  <c r="F330" i="15" s="1"/>
  <c r="G330" i="15" s="1"/>
  <c r="H330" i="15" s="1"/>
  <c r="I330" i="15" s="1"/>
  <c r="J330" i="15" s="1"/>
  <c r="K330" i="15" s="1"/>
  <c r="L330" i="15" s="1"/>
  <c r="M330" i="15" s="1"/>
  <c r="R330" i="15" s="1"/>
  <c r="C330" i="15"/>
  <c r="E330" i="15" s="1"/>
  <c r="N330" i="15" s="1"/>
  <c r="B330" i="15"/>
  <c r="C329" i="15"/>
  <c r="E329" i="15" s="1"/>
  <c r="N329" i="15" s="1"/>
  <c r="B329" i="15"/>
  <c r="D329" i="15" s="1"/>
  <c r="F329" i="15" s="1"/>
  <c r="G329" i="15" s="1"/>
  <c r="H329" i="15" s="1"/>
  <c r="I329" i="15" s="1"/>
  <c r="J329" i="15" s="1"/>
  <c r="K329" i="15" s="1"/>
  <c r="L329" i="15" s="1"/>
  <c r="M329" i="15" s="1"/>
  <c r="R329" i="15" s="1"/>
  <c r="B328" i="15"/>
  <c r="D328" i="15" s="1"/>
  <c r="F328" i="15" s="1"/>
  <c r="G328" i="15" s="1"/>
  <c r="H328" i="15" s="1"/>
  <c r="I328" i="15" s="1"/>
  <c r="J328" i="15" s="1"/>
  <c r="K328" i="15" s="1"/>
  <c r="L328" i="15" s="1"/>
  <c r="M328" i="15" s="1"/>
  <c r="R328" i="15" s="1"/>
  <c r="B327" i="15"/>
  <c r="D327" i="15" s="1"/>
  <c r="F327" i="15" s="1"/>
  <c r="G327" i="15" s="1"/>
  <c r="H327" i="15" s="1"/>
  <c r="I327" i="15" s="1"/>
  <c r="J327" i="15" s="1"/>
  <c r="K327" i="15" s="1"/>
  <c r="L327" i="15" s="1"/>
  <c r="M327" i="15" s="1"/>
  <c r="R327" i="15" s="1"/>
  <c r="D326" i="15"/>
  <c r="F326" i="15" s="1"/>
  <c r="G326" i="15" s="1"/>
  <c r="H326" i="15" s="1"/>
  <c r="I326" i="15" s="1"/>
  <c r="J326" i="15" s="1"/>
  <c r="K326" i="15" s="1"/>
  <c r="L326" i="15" s="1"/>
  <c r="M326" i="15" s="1"/>
  <c r="R326" i="15" s="1"/>
  <c r="B326" i="15"/>
  <c r="C326" i="15" s="1"/>
  <c r="E326" i="15" s="1"/>
  <c r="N326" i="15" s="1"/>
  <c r="D325" i="15"/>
  <c r="F325" i="15" s="1"/>
  <c r="G325" i="15" s="1"/>
  <c r="H325" i="15" s="1"/>
  <c r="I325" i="15" s="1"/>
  <c r="J325" i="15" s="1"/>
  <c r="K325" i="15" s="1"/>
  <c r="L325" i="15" s="1"/>
  <c r="M325" i="15" s="1"/>
  <c r="R325" i="15" s="1"/>
  <c r="B325" i="15"/>
  <c r="C325" i="15" s="1"/>
  <c r="E325" i="15" s="1"/>
  <c r="N325" i="15" s="1"/>
  <c r="C324" i="15"/>
  <c r="E324" i="15" s="1"/>
  <c r="N324" i="15" s="1"/>
  <c r="B324" i="15"/>
  <c r="D324" i="15" s="1"/>
  <c r="F324" i="15" s="1"/>
  <c r="G324" i="15" s="1"/>
  <c r="H324" i="15" s="1"/>
  <c r="I324" i="15" s="1"/>
  <c r="J324" i="15" s="1"/>
  <c r="K324" i="15" s="1"/>
  <c r="L324" i="15" s="1"/>
  <c r="M324" i="15" s="1"/>
  <c r="R324" i="15" s="1"/>
  <c r="B323" i="15"/>
  <c r="B322" i="15"/>
  <c r="D322" i="15" s="1"/>
  <c r="F322" i="15" s="1"/>
  <c r="G322" i="15" s="1"/>
  <c r="H322" i="15" s="1"/>
  <c r="I322" i="15" s="1"/>
  <c r="J322" i="15" s="1"/>
  <c r="K322" i="15" s="1"/>
  <c r="L322" i="15" s="1"/>
  <c r="M322" i="15" s="1"/>
  <c r="R322" i="15" s="1"/>
  <c r="B321" i="15"/>
  <c r="B320" i="15"/>
  <c r="C320" i="15" s="1"/>
  <c r="E320" i="15" s="1"/>
  <c r="N320" i="15" s="1"/>
  <c r="B319" i="15"/>
  <c r="D319" i="15" s="1"/>
  <c r="F319" i="15" s="1"/>
  <c r="G319" i="15" s="1"/>
  <c r="H319" i="15" s="1"/>
  <c r="I319" i="15" s="1"/>
  <c r="J319" i="15" s="1"/>
  <c r="K319" i="15" s="1"/>
  <c r="L319" i="15" s="1"/>
  <c r="M319" i="15" s="1"/>
  <c r="R319" i="15" s="1"/>
  <c r="B318" i="15"/>
  <c r="D318" i="15" s="1"/>
  <c r="F318" i="15" s="1"/>
  <c r="G318" i="15" s="1"/>
  <c r="H318" i="15" s="1"/>
  <c r="I318" i="15" s="1"/>
  <c r="J318" i="15" s="1"/>
  <c r="K318" i="15" s="1"/>
  <c r="L318" i="15" s="1"/>
  <c r="M318" i="15" s="1"/>
  <c r="R318" i="15" s="1"/>
  <c r="B317" i="15"/>
  <c r="D316" i="15"/>
  <c r="F316" i="15" s="1"/>
  <c r="G316" i="15" s="1"/>
  <c r="H316" i="15" s="1"/>
  <c r="I316" i="15" s="1"/>
  <c r="J316" i="15" s="1"/>
  <c r="K316" i="15" s="1"/>
  <c r="L316" i="15" s="1"/>
  <c r="M316" i="15" s="1"/>
  <c r="R316" i="15" s="1"/>
  <c r="B316" i="15"/>
  <c r="C316" i="15" s="1"/>
  <c r="E316" i="15" s="1"/>
  <c r="N316" i="15" s="1"/>
  <c r="Z316" i="15" s="1"/>
  <c r="B315" i="15"/>
  <c r="D314" i="15"/>
  <c r="F314" i="15" s="1"/>
  <c r="G314" i="15" s="1"/>
  <c r="H314" i="15" s="1"/>
  <c r="I314" i="15" s="1"/>
  <c r="J314" i="15" s="1"/>
  <c r="K314" i="15" s="1"/>
  <c r="L314" i="15" s="1"/>
  <c r="M314" i="15" s="1"/>
  <c r="R314" i="15" s="1"/>
  <c r="B314" i="15"/>
  <c r="C314" i="15" s="1"/>
  <c r="E314" i="15" s="1"/>
  <c r="N314" i="15" s="1"/>
  <c r="F313" i="15"/>
  <c r="G313" i="15" s="1"/>
  <c r="H313" i="15" s="1"/>
  <c r="I313" i="15" s="1"/>
  <c r="J313" i="15" s="1"/>
  <c r="K313" i="15" s="1"/>
  <c r="L313" i="15" s="1"/>
  <c r="M313" i="15" s="1"/>
  <c r="R313" i="15" s="1"/>
  <c r="B313" i="15"/>
  <c r="D313" i="15" s="1"/>
  <c r="B312" i="15"/>
  <c r="D312" i="15" s="1"/>
  <c r="F312" i="15" s="1"/>
  <c r="G312" i="15" s="1"/>
  <c r="H312" i="15" s="1"/>
  <c r="I312" i="15" s="1"/>
  <c r="J312" i="15" s="1"/>
  <c r="K312" i="15" s="1"/>
  <c r="L312" i="15" s="1"/>
  <c r="M312" i="15" s="1"/>
  <c r="R312" i="15" s="1"/>
  <c r="X312" i="15" s="1"/>
  <c r="B311" i="15"/>
  <c r="C310" i="15"/>
  <c r="E310" i="15" s="1"/>
  <c r="N310" i="15" s="1"/>
  <c r="Z310" i="15" s="1"/>
  <c r="B310" i="15"/>
  <c r="D310" i="15" s="1"/>
  <c r="F310" i="15" s="1"/>
  <c r="G310" i="15" s="1"/>
  <c r="H310" i="15" s="1"/>
  <c r="I310" i="15" s="1"/>
  <c r="J310" i="15" s="1"/>
  <c r="K310" i="15" s="1"/>
  <c r="L310" i="15" s="1"/>
  <c r="M310" i="15" s="1"/>
  <c r="R310" i="15" s="1"/>
  <c r="B309" i="15"/>
  <c r="D309" i="15" s="1"/>
  <c r="F309" i="15" s="1"/>
  <c r="G309" i="15" s="1"/>
  <c r="H309" i="15" s="1"/>
  <c r="I309" i="15" s="1"/>
  <c r="J309" i="15" s="1"/>
  <c r="K309" i="15" s="1"/>
  <c r="L309" i="15" s="1"/>
  <c r="M309" i="15" s="1"/>
  <c r="R309" i="15" s="1"/>
  <c r="T309" i="15" s="1"/>
  <c r="B308" i="15"/>
  <c r="B307" i="15"/>
  <c r="B306" i="15"/>
  <c r="B305" i="15"/>
  <c r="B304" i="15"/>
  <c r="B303" i="15"/>
  <c r="B302" i="15"/>
  <c r="B301" i="15"/>
  <c r="B300" i="15"/>
  <c r="B299" i="15"/>
  <c r="B298" i="15"/>
  <c r="C298" i="15" s="1"/>
  <c r="E298" i="15" s="1"/>
  <c r="N298" i="15" s="1"/>
  <c r="B297" i="15"/>
  <c r="C297" i="15" s="1"/>
  <c r="E297" i="15" s="1"/>
  <c r="N297" i="15" s="1"/>
  <c r="V297" i="15" s="1"/>
  <c r="B296" i="15"/>
  <c r="B295" i="15"/>
  <c r="C295" i="15" s="1"/>
  <c r="E295" i="15" s="1"/>
  <c r="N295" i="15" s="1"/>
  <c r="E294" i="15"/>
  <c r="N294" i="15" s="1"/>
  <c r="V294" i="15" s="1"/>
  <c r="B294" i="15"/>
  <c r="C294" i="15" s="1"/>
  <c r="B293" i="15"/>
  <c r="C293" i="15" s="1"/>
  <c r="E293" i="15" s="1"/>
  <c r="N293" i="15" s="1"/>
  <c r="D292" i="15"/>
  <c r="F292" i="15" s="1"/>
  <c r="G292" i="15" s="1"/>
  <c r="H292" i="15" s="1"/>
  <c r="I292" i="15" s="1"/>
  <c r="J292" i="15" s="1"/>
  <c r="K292" i="15" s="1"/>
  <c r="L292" i="15" s="1"/>
  <c r="M292" i="15" s="1"/>
  <c r="R292" i="15" s="1"/>
  <c r="B292" i="15"/>
  <c r="C292" i="15" s="1"/>
  <c r="E292" i="15" s="1"/>
  <c r="N292" i="15" s="1"/>
  <c r="B291" i="15"/>
  <c r="D291" i="15" s="1"/>
  <c r="F291" i="15" s="1"/>
  <c r="G291" i="15" s="1"/>
  <c r="H291" i="15" s="1"/>
  <c r="I291" i="15" s="1"/>
  <c r="J291" i="15" s="1"/>
  <c r="K291" i="15" s="1"/>
  <c r="L291" i="15" s="1"/>
  <c r="M291" i="15" s="1"/>
  <c r="R291" i="15" s="1"/>
  <c r="B290" i="15"/>
  <c r="D290" i="15" s="1"/>
  <c r="F290" i="15" s="1"/>
  <c r="G290" i="15" s="1"/>
  <c r="H290" i="15" s="1"/>
  <c r="I290" i="15" s="1"/>
  <c r="J290" i="15" s="1"/>
  <c r="K290" i="15" s="1"/>
  <c r="L290" i="15" s="1"/>
  <c r="M290" i="15" s="1"/>
  <c r="R290" i="15" s="1"/>
  <c r="B289" i="15"/>
  <c r="D289" i="15" s="1"/>
  <c r="F289" i="15" s="1"/>
  <c r="G289" i="15" s="1"/>
  <c r="H289" i="15" s="1"/>
  <c r="I289" i="15" s="1"/>
  <c r="J289" i="15" s="1"/>
  <c r="K289" i="15" s="1"/>
  <c r="L289" i="15" s="1"/>
  <c r="M289" i="15" s="1"/>
  <c r="R289" i="15" s="1"/>
  <c r="B288" i="15"/>
  <c r="D288" i="15" s="1"/>
  <c r="F288" i="15" s="1"/>
  <c r="G288" i="15" s="1"/>
  <c r="H288" i="15" s="1"/>
  <c r="I288" i="15" s="1"/>
  <c r="J288" i="15" s="1"/>
  <c r="K288" i="15" s="1"/>
  <c r="L288" i="15" s="1"/>
  <c r="M288" i="15" s="1"/>
  <c r="R288" i="15" s="1"/>
  <c r="B287" i="15"/>
  <c r="D287" i="15" s="1"/>
  <c r="F287" i="15" s="1"/>
  <c r="G287" i="15" s="1"/>
  <c r="H287" i="15" s="1"/>
  <c r="I287" i="15" s="1"/>
  <c r="J287" i="15" s="1"/>
  <c r="K287" i="15" s="1"/>
  <c r="L287" i="15" s="1"/>
  <c r="M287" i="15" s="1"/>
  <c r="R287" i="15" s="1"/>
  <c r="B286" i="15"/>
  <c r="D286" i="15" s="1"/>
  <c r="F286" i="15" s="1"/>
  <c r="G286" i="15" s="1"/>
  <c r="H286" i="15" s="1"/>
  <c r="I286" i="15" s="1"/>
  <c r="J286" i="15" s="1"/>
  <c r="K286" i="15" s="1"/>
  <c r="L286" i="15" s="1"/>
  <c r="M286" i="15" s="1"/>
  <c r="R286" i="15" s="1"/>
  <c r="B285" i="15"/>
  <c r="D285" i="15" s="1"/>
  <c r="F285" i="15" s="1"/>
  <c r="G285" i="15" s="1"/>
  <c r="H285" i="15" s="1"/>
  <c r="I285" i="15" s="1"/>
  <c r="J285" i="15" s="1"/>
  <c r="K285" i="15" s="1"/>
  <c r="L285" i="15" s="1"/>
  <c r="M285" i="15" s="1"/>
  <c r="R285" i="15" s="1"/>
  <c r="X285" i="15" s="1"/>
  <c r="B284" i="15"/>
  <c r="D284" i="15" s="1"/>
  <c r="F284" i="15" s="1"/>
  <c r="G284" i="15" s="1"/>
  <c r="H284" i="15" s="1"/>
  <c r="I284" i="15" s="1"/>
  <c r="J284" i="15" s="1"/>
  <c r="K284" i="15" s="1"/>
  <c r="L284" i="15" s="1"/>
  <c r="M284" i="15" s="1"/>
  <c r="R284" i="15" s="1"/>
  <c r="B283" i="15"/>
  <c r="D283" i="15" s="1"/>
  <c r="F283" i="15" s="1"/>
  <c r="G283" i="15" s="1"/>
  <c r="H283" i="15" s="1"/>
  <c r="I283" i="15" s="1"/>
  <c r="J283" i="15" s="1"/>
  <c r="K283" i="15" s="1"/>
  <c r="L283" i="15" s="1"/>
  <c r="M283" i="15" s="1"/>
  <c r="R283" i="15" s="1"/>
  <c r="C282" i="15"/>
  <c r="E282" i="15" s="1"/>
  <c r="N282" i="15" s="1"/>
  <c r="B282" i="15"/>
  <c r="D282" i="15" s="1"/>
  <c r="F282" i="15" s="1"/>
  <c r="G282" i="15" s="1"/>
  <c r="H282" i="15" s="1"/>
  <c r="I282" i="15" s="1"/>
  <c r="J282" i="15" s="1"/>
  <c r="K282" i="15" s="1"/>
  <c r="L282" i="15" s="1"/>
  <c r="M282" i="15" s="1"/>
  <c r="R282" i="15" s="1"/>
  <c r="B281" i="15"/>
  <c r="D281" i="15" s="1"/>
  <c r="F281" i="15" s="1"/>
  <c r="G281" i="15" s="1"/>
  <c r="H281" i="15" s="1"/>
  <c r="I281" i="15" s="1"/>
  <c r="J281" i="15" s="1"/>
  <c r="K281" i="15" s="1"/>
  <c r="L281" i="15" s="1"/>
  <c r="M281" i="15" s="1"/>
  <c r="R281" i="15" s="1"/>
  <c r="B280" i="15"/>
  <c r="D280" i="15" s="1"/>
  <c r="F280" i="15" s="1"/>
  <c r="G280" i="15" s="1"/>
  <c r="H280" i="15" s="1"/>
  <c r="I280" i="15" s="1"/>
  <c r="J280" i="15" s="1"/>
  <c r="K280" i="15" s="1"/>
  <c r="L280" i="15" s="1"/>
  <c r="M280" i="15" s="1"/>
  <c r="R280" i="15" s="1"/>
  <c r="B279" i="15"/>
  <c r="D279" i="15" s="1"/>
  <c r="F279" i="15" s="1"/>
  <c r="G279" i="15" s="1"/>
  <c r="H279" i="15" s="1"/>
  <c r="I279" i="15" s="1"/>
  <c r="J279" i="15" s="1"/>
  <c r="K279" i="15" s="1"/>
  <c r="L279" i="15" s="1"/>
  <c r="M279" i="15" s="1"/>
  <c r="R279" i="15" s="1"/>
  <c r="B278" i="15"/>
  <c r="D278" i="15" s="1"/>
  <c r="F278" i="15" s="1"/>
  <c r="G278" i="15" s="1"/>
  <c r="H278" i="15" s="1"/>
  <c r="I278" i="15" s="1"/>
  <c r="J278" i="15" s="1"/>
  <c r="K278" i="15" s="1"/>
  <c r="L278" i="15" s="1"/>
  <c r="M278" i="15" s="1"/>
  <c r="R278" i="15" s="1"/>
  <c r="B277" i="15"/>
  <c r="B276" i="15"/>
  <c r="D276" i="15" s="1"/>
  <c r="F276" i="15" s="1"/>
  <c r="G276" i="15" s="1"/>
  <c r="H276" i="15" s="1"/>
  <c r="I276" i="15" s="1"/>
  <c r="J276" i="15" s="1"/>
  <c r="K276" i="15" s="1"/>
  <c r="L276" i="15" s="1"/>
  <c r="M276" i="15" s="1"/>
  <c r="R276" i="15" s="1"/>
  <c r="X276" i="15" s="1"/>
  <c r="B275" i="15"/>
  <c r="B274" i="15"/>
  <c r="C273" i="15"/>
  <c r="E273" i="15" s="1"/>
  <c r="N273" i="15" s="1"/>
  <c r="B273" i="15"/>
  <c r="D273" i="15" s="1"/>
  <c r="F273" i="15" s="1"/>
  <c r="G273" i="15" s="1"/>
  <c r="H273" i="15" s="1"/>
  <c r="I273" i="15" s="1"/>
  <c r="J273" i="15" s="1"/>
  <c r="K273" i="15" s="1"/>
  <c r="L273" i="15" s="1"/>
  <c r="M273" i="15" s="1"/>
  <c r="R273" i="15" s="1"/>
  <c r="X273" i="15" s="1"/>
  <c r="F272" i="15"/>
  <c r="G272" i="15" s="1"/>
  <c r="H272" i="15" s="1"/>
  <c r="I272" i="15" s="1"/>
  <c r="J272" i="15" s="1"/>
  <c r="K272" i="15" s="1"/>
  <c r="L272" i="15" s="1"/>
  <c r="M272" i="15" s="1"/>
  <c r="R272" i="15" s="1"/>
  <c r="C272" i="15"/>
  <c r="E272" i="15" s="1"/>
  <c r="N272" i="15" s="1"/>
  <c r="B272" i="15"/>
  <c r="D272" i="15" s="1"/>
  <c r="B271" i="15"/>
  <c r="D271" i="15" s="1"/>
  <c r="F271" i="15" s="1"/>
  <c r="G271" i="15" s="1"/>
  <c r="H271" i="15" s="1"/>
  <c r="I271" i="15" s="1"/>
  <c r="J271" i="15" s="1"/>
  <c r="K271" i="15" s="1"/>
  <c r="L271" i="15" s="1"/>
  <c r="M271" i="15" s="1"/>
  <c r="R271" i="15" s="1"/>
  <c r="B270" i="15"/>
  <c r="D270" i="15" s="1"/>
  <c r="F270" i="15" s="1"/>
  <c r="G270" i="15" s="1"/>
  <c r="H270" i="15" s="1"/>
  <c r="I270" i="15" s="1"/>
  <c r="J270" i="15" s="1"/>
  <c r="K270" i="15" s="1"/>
  <c r="L270" i="15" s="1"/>
  <c r="M270" i="15" s="1"/>
  <c r="R270" i="15" s="1"/>
  <c r="C269" i="15"/>
  <c r="E269" i="15" s="1"/>
  <c r="N269" i="15" s="1"/>
  <c r="B269" i="15"/>
  <c r="D269" i="15" s="1"/>
  <c r="F269" i="15" s="1"/>
  <c r="G269" i="15" s="1"/>
  <c r="H269" i="15" s="1"/>
  <c r="I269" i="15" s="1"/>
  <c r="J269" i="15" s="1"/>
  <c r="K269" i="15" s="1"/>
  <c r="L269" i="15" s="1"/>
  <c r="M269" i="15" s="1"/>
  <c r="R269" i="15" s="1"/>
  <c r="C268" i="15"/>
  <c r="E268" i="15" s="1"/>
  <c r="N268" i="15" s="1"/>
  <c r="B268" i="15"/>
  <c r="D268" i="15" s="1"/>
  <c r="F268" i="15" s="1"/>
  <c r="G268" i="15" s="1"/>
  <c r="H268" i="15" s="1"/>
  <c r="I268" i="15" s="1"/>
  <c r="J268" i="15" s="1"/>
  <c r="K268" i="15" s="1"/>
  <c r="L268" i="15" s="1"/>
  <c r="M268" i="15" s="1"/>
  <c r="R268" i="15" s="1"/>
  <c r="D267" i="15"/>
  <c r="F267" i="15" s="1"/>
  <c r="G267" i="15" s="1"/>
  <c r="H267" i="15" s="1"/>
  <c r="I267" i="15" s="1"/>
  <c r="J267" i="15" s="1"/>
  <c r="K267" i="15" s="1"/>
  <c r="L267" i="15" s="1"/>
  <c r="M267" i="15" s="1"/>
  <c r="R267" i="15" s="1"/>
  <c r="C267" i="15"/>
  <c r="E267" i="15" s="1"/>
  <c r="N267" i="15" s="1"/>
  <c r="B267" i="15"/>
  <c r="B266" i="15"/>
  <c r="D266" i="15" s="1"/>
  <c r="F266" i="15" s="1"/>
  <c r="G266" i="15" s="1"/>
  <c r="H266" i="15" s="1"/>
  <c r="I266" i="15" s="1"/>
  <c r="J266" i="15" s="1"/>
  <c r="K266" i="15" s="1"/>
  <c r="L266" i="15" s="1"/>
  <c r="M266" i="15" s="1"/>
  <c r="R266" i="15" s="1"/>
  <c r="B265" i="15"/>
  <c r="C264" i="15"/>
  <c r="E264" i="15" s="1"/>
  <c r="N264" i="15" s="1"/>
  <c r="Z264" i="15" s="1"/>
  <c r="B264" i="15"/>
  <c r="D264" i="15" s="1"/>
  <c r="F264" i="15" s="1"/>
  <c r="G264" i="15" s="1"/>
  <c r="H264" i="15" s="1"/>
  <c r="I264" i="15" s="1"/>
  <c r="J264" i="15" s="1"/>
  <c r="K264" i="15" s="1"/>
  <c r="L264" i="15" s="1"/>
  <c r="M264" i="15" s="1"/>
  <c r="R264" i="15" s="1"/>
  <c r="B263" i="15"/>
  <c r="B262" i="15"/>
  <c r="D262" i="15" s="1"/>
  <c r="F262" i="15" s="1"/>
  <c r="G262" i="15" s="1"/>
  <c r="H262" i="15" s="1"/>
  <c r="I262" i="15" s="1"/>
  <c r="J262" i="15" s="1"/>
  <c r="K262" i="15" s="1"/>
  <c r="L262" i="15" s="1"/>
  <c r="M262" i="15" s="1"/>
  <c r="R262" i="15" s="1"/>
  <c r="F261" i="15"/>
  <c r="G261" i="15" s="1"/>
  <c r="H261" i="15" s="1"/>
  <c r="I261" i="15" s="1"/>
  <c r="J261" i="15" s="1"/>
  <c r="K261" i="15" s="1"/>
  <c r="L261" i="15" s="1"/>
  <c r="M261" i="15" s="1"/>
  <c r="R261" i="15" s="1"/>
  <c r="C261" i="15"/>
  <c r="E261" i="15" s="1"/>
  <c r="N261" i="15" s="1"/>
  <c r="B261" i="15"/>
  <c r="D261" i="15" s="1"/>
  <c r="B260" i="15"/>
  <c r="D260" i="15" s="1"/>
  <c r="F260" i="15" s="1"/>
  <c r="G260" i="15" s="1"/>
  <c r="H260" i="15" s="1"/>
  <c r="I260" i="15" s="1"/>
  <c r="J260" i="15" s="1"/>
  <c r="K260" i="15" s="1"/>
  <c r="L260" i="15" s="1"/>
  <c r="M260" i="15" s="1"/>
  <c r="R260" i="15" s="1"/>
  <c r="B259" i="15"/>
  <c r="B258" i="15"/>
  <c r="D258" i="15" s="1"/>
  <c r="F258" i="15" s="1"/>
  <c r="G258" i="15" s="1"/>
  <c r="H258" i="15" s="1"/>
  <c r="I258" i="15" s="1"/>
  <c r="J258" i="15" s="1"/>
  <c r="K258" i="15" s="1"/>
  <c r="L258" i="15" s="1"/>
  <c r="M258" i="15" s="1"/>
  <c r="R258" i="15" s="1"/>
  <c r="B257" i="15"/>
  <c r="D257" i="15" s="1"/>
  <c r="F257" i="15" s="1"/>
  <c r="G257" i="15" s="1"/>
  <c r="H257" i="15" s="1"/>
  <c r="I257" i="15" s="1"/>
  <c r="J257" i="15" s="1"/>
  <c r="K257" i="15" s="1"/>
  <c r="L257" i="15" s="1"/>
  <c r="M257" i="15" s="1"/>
  <c r="R257" i="15" s="1"/>
  <c r="D256" i="15"/>
  <c r="F256" i="15" s="1"/>
  <c r="G256" i="15" s="1"/>
  <c r="H256" i="15" s="1"/>
  <c r="I256" i="15" s="1"/>
  <c r="J256" i="15" s="1"/>
  <c r="K256" i="15" s="1"/>
  <c r="L256" i="15" s="1"/>
  <c r="M256" i="15" s="1"/>
  <c r="R256" i="15" s="1"/>
  <c r="C256" i="15"/>
  <c r="E256" i="15" s="1"/>
  <c r="N256" i="15" s="1"/>
  <c r="B256" i="15"/>
  <c r="B255" i="15"/>
  <c r="D255" i="15" s="1"/>
  <c r="F255" i="15" s="1"/>
  <c r="G255" i="15" s="1"/>
  <c r="H255" i="15" s="1"/>
  <c r="I255" i="15" s="1"/>
  <c r="J255" i="15" s="1"/>
  <c r="K255" i="15" s="1"/>
  <c r="L255" i="15" s="1"/>
  <c r="M255" i="15" s="1"/>
  <c r="R255" i="15" s="1"/>
  <c r="D254" i="15"/>
  <c r="F254" i="15" s="1"/>
  <c r="G254" i="15" s="1"/>
  <c r="H254" i="15" s="1"/>
  <c r="I254" i="15" s="1"/>
  <c r="J254" i="15" s="1"/>
  <c r="K254" i="15" s="1"/>
  <c r="L254" i="15" s="1"/>
  <c r="M254" i="15" s="1"/>
  <c r="R254" i="15" s="1"/>
  <c r="B254" i="15"/>
  <c r="C254" i="15" s="1"/>
  <c r="E254" i="15" s="1"/>
  <c r="N254" i="15" s="1"/>
  <c r="B253" i="15"/>
  <c r="D253" i="15" s="1"/>
  <c r="F253" i="15" s="1"/>
  <c r="G253" i="15" s="1"/>
  <c r="H253" i="15" s="1"/>
  <c r="I253" i="15" s="1"/>
  <c r="J253" i="15" s="1"/>
  <c r="K253" i="15" s="1"/>
  <c r="L253" i="15" s="1"/>
  <c r="M253" i="15" s="1"/>
  <c r="R253" i="15" s="1"/>
  <c r="E252" i="15"/>
  <c r="N252" i="15" s="1"/>
  <c r="B252" i="15"/>
  <c r="C252" i="15" s="1"/>
  <c r="B251" i="15"/>
  <c r="D251" i="15" s="1"/>
  <c r="F251" i="15" s="1"/>
  <c r="G251" i="15" s="1"/>
  <c r="H251" i="15" s="1"/>
  <c r="I251" i="15" s="1"/>
  <c r="J251" i="15" s="1"/>
  <c r="K251" i="15" s="1"/>
  <c r="L251" i="15" s="1"/>
  <c r="M251" i="15" s="1"/>
  <c r="R251" i="15" s="1"/>
  <c r="B250" i="15"/>
  <c r="D250" i="15" s="1"/>
  <c r="F250" i="15" s="1"/>
  <c r="G250" i="15" s="1"/>
  <c r="H250" i="15" s="1"/>
  <c r="I250" i="15" s="1"/>
  <c r="J250" i="15" s="1"/>
  <c r="K250" i="15" s="1"/>
  <c r="L250" i="15" s="1"/>
  <c r="M250" i="15" s="1"/>
  <c r="R250" i="15" s="1"/>
  <c r="C249" i="15"/>
  <c r="E249" i="15" s="1"/>
  <c r="N249" i="15" s="1"/>
  <c r="B249" i="15"/>
  <c r="D249" i="15" s="1"/>
  <c r="F249" i="15" s="1"/>
  <c r="G249" i="15" s="1"/>
  <c r="H249" i="15" s="1"/>
  <c r="I249" i="15" s="1"/>
  <c r="J249" i="15" s="1"/>
  <c r="K249" i="15" s="1"/>
  <c r="L249" i="15" s="1"/>
  <c r="M249" i="15" s="1"/>
  <c r="R249" i="15" s="1"/>
  <c r="B248" i="15"/>
  <c r="B247" i="15"/>
  <c r="D247" i="15" s="1"/>
  <c r="F247" i="15" s="1"/>
  <c r="G247" i="15" s="1"/>
  <c r="H247" i="15" s="1"/>
  <c r="I247" i="15" s="1"/>
  <c r="J247" i="15" s="1"/>
  <c r="K247" i="15" s="1"/>
  <c r="L247" i="15" s="1"/>
  <c r="M247" i="15" s="1"/>
  <c r="R247" i="15" s="1"/>
  <c r="C246" i="15"/>
  <c r="E246" i="15" s="1"/>
  <c r="N246" i="15" s="1"/>
  <c r="V246" i="15" s="1"/>
  <c r="B246" i="15"/>
  <c r="D246" i="15" s="1"/>
  <c r="F246" i="15" s="1"/>
  <c r="G246" i="15" s="1"/>
  <c r="H246" i="15" s="1"/>
  <c r="I246" i="15" s="1"/>
  <c r="J246" i="15" s="1"/>
  <c r="K246" i="15" s="1"/>
  <c r="L246" i="15" s="1"/>
  <c r="M246" i="15" s="1"/>
  <c r="R246" i="15" s="1"/>
  <c r="B245" i="15"/>
  <c r="B244" i="15"/>
  <c r="D244" i="15" s="1"/>
  <c r="F244" i="15" s="1"/>
  <c r="G244" i="15" s="1"/>
  <c r="H244" i="15" s="1"/>
  <c r="I244" i="15" s="1"/>
  <c r="J244" i="15" s="1"/>
  <c r="K244" i="15" s="1"/>
  <c r="L244" i="15" s="1"/>
  <c r="M244" i="15" s="1"/>
  <c r="R244" i="15" s="1"/>
  <c r="H243" i="15"/>
  <c r="I243" i="15" s="1"/>
  <c r="J243" i="15" s="1"/>
  <c r="K243" i="15" s="1"/>
  <c r="L243" i="15" s="1"/>
  <c r="M243" i="15" s="1"/>
  <c r="R243" i="15" s="1"/>
  <c r="B243" i="15"/>
  <c r="D243" i="15" s="1"/>
  <c r="F243" i="15" s="1"/>
  <c r="G243" i="15" s="1"/>
  <c r="B242" i="15"/>
  <c r="D242" i="15" s="1"/>
  <c r="F242" i="15" s="1"/>
  <c r="G242" i="15" s="1"/>
  <c r="H242" i="15" s="1"/>
  <c r="I242" i="15" s="1"/>
  <c r="J242" i="15" s="1"/>
  <c r="K242" i="15" s="1"/>
  <c r="L242" i="15" s="1"/>
  <c r="M242" i="15" s="1"/>
  <c r="R242" i="15" s="1"/>
  <c r="D241" i="15"/>
  <c r="F241" i="15" s="1"/>
  <c r="G241" i="15" s="1"/>
  <c r="H241" i="15" s="1"/>
  <c r="I241" i="15" s="1"/>
  <c r="J241" i="15" s="1"/>
  <c r="K241" i="15" s="1"/>
  <c r="L241" i="15" s="1"/>
  <c r="M241" i="15" s="1"/>
  <c r="R241" i="15" s="1"/>
  <c r="B241" i="15"/>
  <c r="C241" i="15" s="1"/>
  <c r="E241" i="15" s="1"/>
  <c r="N241" i="15" s="1"/>
  <c r="Z241" i="15" s="1"/>
  <c r="B240" i="15"/>
  <c r="D240" i="15" s="1"/>
  <c r="F240" i="15" s="1"/>
  <c r="G240" i="15" s="1"/>
  <c r="H240" i="15" s="1"/>
  <c r="I240" i="15" s="1"/>
  <c r="J240" i="15" s="1"/>
  <c r="K240" i="15" s="1"/>
  <c r="L240" i="15" s="1"/>
  <c r="M240" i="15" s="1"/>
  <c r="R240" i="15" s="1"/>
  <c r="B239" i="15"/>
  <c r="C239" i="15" s="1"/>
  <c r="E239" i="15" s="1"/>
  <c r="N239" i="15" s="1"/>
  <c r="Z239" i="15" s="1"/>
  <c r="E238" i="15"/>
  <c r="N238" i="15" s="1"/>
  <c r="B238" i="15"/>
  <c r="C238" i="15" s="1"/>
  <c r="B237" i="15"/>
  <c r="D237" i="15" s="1"/>
  <c r="F237" i="15" s="1"/>
  <c r="G237" i="15" s="1"/>
  <c r="H237" i="15" s="1"/>
  <c r="I237" i="15" s="1"/>
  <c r="J237" i="15" s="1"/>
  <c r="K237" i="15" s="1"/>
  <c r="L237" i="15" s="1"/>
  <c r="M237" i="15" s="1"/>
  <c r="R237" i="15" s="1"/>
  <c r="B236" i="15"/>
  <c r="D236" i="15" s="1"/>
  <c r="F236" i="15" s="1"/>
  <c r="G236" i="15" s="1"/>
  <c r="H236" i="15" s="1"/>
  <c r="I236" i="15" s="1"/>
  <c r="J236" i="15" s="1"/>
  <c r="K236" i="15" s="1"/>
  <c r="L236" i="15" s="1"/>
  <c r="M236" i="15" s="1"/>
  <c r="R236" i="15" s="1"/>
  <c r="D235" i="15"/>
  <c r="F235" i="15" s="1"/>
  <c r="G235" i="15" s="1"/>
  <c r="H235" i="15" s="1"/>
  <c r="I235" i="15" s="1"/>
  <c r="J235" i="15" s="1"/>
  <c r="K235" i="15" s="1"/>
  <c r="L235" i="15" s="1"/>
  <c r="M235" i="15" s="1"/>
  <c r="R235" i="15" s="1"/>
  <c r="C235" i="15"/>
  <c r="E235" i="15" s="1"/>
  <c r="N235" i="15" s="1"/>
  <c r="O235" i="15" s="1"/>
  <c r="Q235" i="15" s="1"/>
  <c r="S235" i="15" s="1"/>
  <c r="U235" i="15" s="1"/>
  <c r="B235" i="15"/>
  <c r="B234" i="15"/>
  <c r="D234" i="15" s="1"/>
  <c r="F234" i="15" s="1"/>
  <c r="G234" i="15" s="1"/>
  <c r="H234" i="15" s="1"/>
  <c r="I234" i="15" s="1"/>
  <c r="J234" i="15" s="1"/>
  <c r="K234" i="15" s="1"/>
  <c r="L234" i="15" s="1"/>
  <c r="M234" i="15" s="1"/>
  <c r="R234" i="15" s="1"/>
  <c r="B233" i="15"/>
  <c r="B232" i="15"/>
  <c r="B231" i="15"/>
  <c r="B230" i="15"/>
  <c r="B229" i="15"/>
  <c r="B228" i="15"/>
  <c r="B227" i="15"/>
  <c r="B226" i="15"/>
  <c r="B225" i="15"/>
  <c r="B224" i="15"/>
  <c r="B223" i="15"/>
  <c r="C223" i="15" s="1"/>
  <c r="E223" i="15" s="1"/>
  <c r="N223" i="15" s="1"/>
  <c r="N222" i="15"/>
  <c r="O222" i="15" s="1"/>
  <c r="Q222" i="15" s="1"/>
  <c r="S222" i="15" s="1"/>
  <c r="Y222" i="15" s="1"/>
  <c r="B222" i="15"/>
  <c r="C222" i="15" s="1"/>
  <c r="E222" i="15" s="1"/>
  <c r="E221" i="15"/>
  <c r="N221" i="15" s="1"/>
  <c r="D221" i="15"/>
  <c r="F221" i="15" s="1"/>
  <c r="G221" i="15" s="1"/>
  <c r="H221" i="15" s="1"/>
  <c r="I221" i="15" s="1"/>
  <c r="J221" i="15" s="1"/>
  <c r="K221" i="15" s="1"/>
  <c r="L221" i="15" s="1"/>
  <c r="M221" i="15" s="1"/>
  <c r="R221" i="15" s="1"/>
  <c r="X221" i="15" s="1"/>
  <c r="B221" i="15"/>
  <c r="C221" i="15" s="1"/>
  <c r="B220" i="15"/>
  <c r="C220" i="15" s="1"/>
  <c r="E220" i="15" s="1"/>
  <c r="N220" i="15" s="1"/>
  <c r="B219" i="15"/>
  <c r="C219" i="15" s="1"/>
  <c r="E219" i="15" s="1"/>
  <c r="N219" i="15" s="1"/>
  <c r="B218" i="15"/>
  <c r="C218" i="15" s="1"/>
  <c r="E218" i="15" s="1"/>
  <c r="N218" i="15" s="1"/>
  <c r="B217" i="15"/>
  <c r="C217" i="15" s="1"/>
  <c r="E217" i="15" s="1"/>
  <c r="N217" i="15" s="1"/>
  <c r="B216" i="15"/>
  <c r="D216" i="15" s="1"/>
  <c r="F216" i="15" s="1"/>
  <c r="G216" i="15" s="1"/>
  <c r="H216" i="15" s="1"/>
  <c r="I216" i="15" s="1"/>
  <c r="J216" i="15" s="1"/>
  <c r="K216" i="15" s="1"/>
  <c r="L216" i="15" s="1"/>
  <c r="M216" i="15" s="1"/>
  <c r="R216" i="15" s="1"/>
  <c r="C215" i="15"/>
  <c r="E215" i="15" s="1"/>
  <c r="N215" i="15" s="1"/>
  <c r="B215" i="15"/>
  <c r="D215" i="15" s="1"/>
  <c r="F215" i="15" s="1"/>
  <c r="G215" i="15" s="1"/>
  <c r="H215" i="15" s="1"/>
  <c r="I215" i="15" s="1"/>
  <c r="J215" i="15" s="1"/>
  <c r="K215" i="15" s="1"/>
  <c r="L215" i="15" s="1"/>
  <c r="M215" i="15" s="1"/>
  <c r="R215" i="15" s="1"/>
  <c r="B214" i="15"/>
  <c r="D214" i="15" s="1"/>
  <c r="F214" i="15" s="1"/>
  <c r="G214" i="15" s="1"/>
  <c r="H214" i="15" s="1"/>
  <c r="I214" i="15" s="1"/>
  <c r="J214" i="15" s="1"/>
  <c r="K214" i="15" s="1"/>
  <c r="L214" i="15" s="1"/>
  <c r="M214" i="15" s="1"/>
  <c r="R214" i="15" s="1"/>
  <c r="D213" i="15"/>
  <c r="F213" i="15" s="1"/>
  <c r="G213" i="15" s="1"/>
  <c r="H213" i="15" s="1"/>
  <c r="I213" i="15" s="1"/>
  <c r="J213" i="15" s="1"/>
  <c r="K213" i="15" s="1"/>
  <c r="L213" i="15" s="1"/>
  <c r="M213" i="15" s="1"/>
  <c r="R213" i="15" s="1"/>
  <c r="B213" i="15"/>
  <c r="C213" i="15" s="1"/>
  <c r="E213" i="15" s="1"/>
  <c r="N213" i="15" s="1"/>
  <c r="B212" i="15"/>
  <c r="D212" i="15" s="1"/>
  <c r="F212" i="15" s="1"/>
  <c r="G212" i="15" s="1"/>
  <c r="H212" i="15" s="1"/>
  <c r="I212" i="15" s="1"/>
  <c r="J212" i="15" s="1"/>
  <c r="K212" i="15" s="1"/>
  <c r="L212" i="15" s="1"/>
  <c r="M212" i="15" s="1"/>
  <c r="R212" i="15" s="1"/>
  <c r="D211" i="15"/>
  <c r="F211" i="15" s="1"/>
  <c r="G211" i="15" s="1"/>
  <c r="H211" i="15" s="1"/>
  <c r="I211" i="15" s="1"/>
  <c r="J211" i="15" s="1"/>
  <c r="K211" i="15" s="1"/>
  <c r="L211" i="15" s="1"/>
  <c r="M211" i="15" s="1"/>
  <c r="R211" i="15" s="1"/>
  <c r="C211" i="15"/>
  <c r="E211" i="15" s="1"/>
  <c r="N211" i="15" s="1"/>
  <c r="B211" i="15"/>
  <c r="B210" i="15"/>
  <c r="D210" i="15" s="1"/>
  <c r="F210" i="15" s="1"/>
  <c r="G210" i="15" s="1"/>
  <c r="H210" i="15" s="1"/>
  <c r="I210" i="15" s="1"/>
  <c r="J210" i="15" s="1"/>
  <c r="K210" i="15" s="1"/>
  <c r="L210" i="15" s="1"/>
  <c r="M210" i="15" s="1"/>
  <c r="R210" i="15" s="1"/>
  <c r="D209" i="15"/>
  <c r="F209" i="15" s="1"/>
  <c r="G209" i="15" s="1"/>
  <c r="H209" i="15" s="1"/>
  <c r="I209" i="15" s="1"/>
  <c r="J209" i="15" s="1"/>
  <c r="K209" i="15" s="1"/>
  <c r="L209" i="15" s="1"/>
  <c r="M209" i="15" s="1"/>
  <c r="R209" i="15" s="1"/>
  <c r="C209" i="15"/>
  <c r="E209" i="15" s="1"/>
  <c r="N209" i="15" s="1"/>
  <c r="V209" i="15" s="1"/>
  <c r="B209" i="15"/>
  <c r="D208" i="15"/>
  <c r="F208" i="15" s="1"/>
  <c r="G208" i="15" s="1"/>
  <c r="H208" i="15" s="1"/>
  <c r="I208" i="15" s="1"/>
  <c r="J208" i="15" s="1"/>
  <c r="K208" i="15" s="1"/>
  <c r="L208" i="15" s="1"/>
  <c r="M208" i="15" s="1"/>
  <c r="R208" i="15" s="1"/>
  <c r="C208" i="15"/>
  <c r="E208" i="15" s="1"/>
  <c r="N208" i="15" s="1"/>
  <c r="B208" i="15"/>
  <c r="B207" i="15"/>
  <c r="D207" i="15" s="1"/>
  <c r="F207" i="15" s="1"/>
  <c r="G207" i="15" s="1"/>
  <c r="H207" i="15" s="1"/>
  <c r="I207" i="15" s="1"/>
  <c r="J207" i="15" s="1"/>
  <c r="K207" i="15" s="1"/>
  <c r="L207" i="15" s="1"/>
  <c r="M207" i="15" s="1"/>
  <c r="R207" i="15" s="1"/>
  <c r="D206" i="15"/>
  <c r="F206" i="15" s="1"/>
  <c r="G206" i="15" s="1"/>
  <c r="H206" i="15" s="1"/>
  <c r="I206" i="15" s="1"/>
  <c r="J206" i="15" s="1"/>
  <c r="K206" i="15" s="1"/>
  <c r="L206" i="15" s="1"/>
  <c r="M206" i="15" s="1"/>
  <c r="R206" i="15" s="1"/>
  <c r="B206" i="15"/>
  <c r="C206" i="15" s="1"/>
  <c r="E206" i="15" s="1"/>
  <c r="N206" i="15" s="1"/>
  <c r="V206" i="15" s="1"/>
  <c r="D205" i="15"/>
  <c r="F205" i="15" s="1"/>
  <c r="G205" i="15" s="1"/>
  <c r="H205" i="15" s="1"/>
  <c r="I205" i="15" s="1"/>
  <c r="J205" i="15" s="1"/>
  <c r="K205" i="15" s="1"/>
  <c r="L205" i="15" s="1"/>
  <c r="M205" i="15" s="1"/>
  <c r="R205" i="15" s="1"/>
  <c r="B205" i="15"/>
  <c r="C205" i="15" s="1"/>
  <c r="E205" i="15" s="1"/>
  <c r="N205" i="15" s="1"/>
  <c r="B204" i="15"/>
  <c r="C203" i="15"/>
  <c r="E203" i="15" s="1"/>
  <c r="N203" i="15" s="1"/>
  <c r="B203" i="15"/>
  <c r="D203" i="15" s="1"/>
  <c r="F203" i="15" s="1"/>
  <c r="G203" i="15" s="1"/>
  <c r="H203" i="15" s="1"/>
  <c r="I203" i="15" s="1"/>
  <c r="J203" i="15" s="1"/>
  <c r="K203" i="15" s="1"/>
  <c r="L203" i="15" s="1"/>
  <c r="M203" i="15" s="1"/>
  <c r="R203" i="15" s="1"/>
  <c r="D202" i="15"/>
  <c r="F202" i="15" s="1"/>
  <c r="G202" i="15" s="1"/>
  <c r="H202" i="15" s="1"/>
  <c r="I202" i="15" s="1"/>
  <c r="J202" i="15" s="1"/>
  <c r="K202" i="15" s="1"/>
  <c r="L202" i="15" s="1"/>
  <c r="M202" i="15" s="1"/>
  <c r="R202" i="15" s="1"/>
  <c r="B202" i="15"/>
  <c r="C202" i="15" s="1"/>
  <c r="E202" i="15" s="1"/>
  <c r="N202" i="15" s="1"/>
  <c r="C201" i="15"/>
  <c r="E201" i="15" s="1"/>
  <c r="N201" i="15" s="1"/>
  <c r="V201" i="15" s="1"/>
  <c r="B201" i="15"/>
  <c r="D201" i="15" s="1"/>
  <c r="F201" i="15" s="1"/>
  <c r="G201" i="15" s="1"/>
  <c r="H201" i="15" s="1"/>
  <c r="I201" i="15" s="1"/>
  <c r="J201" i="15" s="1"/>
  <c r="K201" i="15" s="1"/>
  <c r="L201" i="15" s="1"/>
  <c r="M201" i="15" s="1"/>
  <c r="R201" i="15" s="1"/>
  <c r="D200" i="15"/>
  <c r="F200" i="15" s="1"/>
  <c r="G200" i="15" s="1"/>
  <c r="H200" i="15" s="1"/>
  <c r="I200" i="15" s="1"/>
  <c r="J200" i="15" s="1"/>
  <c r="K200" i="15" s="1"/>
  <c r="L200" i="15" s="1"/>
  <c r="M200" i="15" s="1"/>
  <c r="R200" i="15" s="1"/>
  <c r="C200" i="15"/>
  <c r="E200" i="15" s="1"/>
  <c r="N200" i="15" s="1"/>
  <c r="B200" i="15"/>
  <c r="B199" i="15"/>
  <c r="D199" i="15" s="1"/>
  <c r="F199" i="15" s="1"/>
  <c r="G199" i="15" s="1"/>
  <c r="H199" i="15" s="1"/>
  <c r="I199" i="15" s="1"/>
  <c r="J199" i="15" s="1"/>
  <c r="K199" i="15" s="1"/>
  <c r="L199" i="15" s="1"/>
  <c r="M199" i="15" s="1"/>
  <c r="R199" i="15" s="1"/>
  <c r="B198" i="15"/>
  <c r="B197" i="15"/>
  <c r="D197" i="15" s="1"/>
  <c r="F197" i="15" s="1"/>
  <c r="G197" i="15" s="1"/>
  <c r="H197" i="15" s="1"/>
  <c r="I197" i="15" s="1"/>
  <c r="J197" i="15" s="1"/>
  <c r="K197" i="15" s="1"/>
  <c r="L197" i="15" s="1"/>
  <c r="M197" i="15" s="1"/>
  <c r="R197" i="15" s="1"/>
  <c r="B196" i="15"/>
  <c r="D196" i="15" s="1"/>
  <c r="F196" i="15" s="1"/>
  <c r="G196" i="15" s="1"/>
  <c r="H196" i="15" s="1"/>
  <c r="I196" i="15" s="1"/>
  <c r="J196" i="15" s="1"/>
  <c r="K196" i="15" s="1"/>
  <c r="L196" i="15" s="1"/>
  <c r="M196" i="15" s="1"/>
  <c r="R196" i="15" s="1"/>
  <c r="B195" i="15"/>
  <c r="D195" i="15" s="1"/>
  <c r="F195" i="15" s="1"/>
  <c r="G195" i="15" s="1"/>
  <c r="H195" i="15" s="1"/>
  <c r="I195" i="15" s="1"/>
  <c r="J195" i="15" s="1"/>
  <c r="K195" i="15" s="1"/>
  <c r="L195" i="15" s="1"/>
  <c r="M195" i="15" s="1"/>
  <c r="R195" i="15" s="1"/>
  <c r="D194" i="15"/>
  <c r="F194" i="15" s="1"/>
  <c r="G194" i="15" s="1"/>
  <c r="H194" i="15" s="1"/>
  <c r="I194" i="15" s="1"/>
  <c r="J194" i="15" s="1"/>
  <c r="K194" i="15" s="1"/>
  <c r="L194" i="15" s="1"/>
  <c r="M194" i="15" s="1"/>
  <c r="R194" i="15" s="1"/>
  <c r="B194" i="15"/>
  <c r="C194" i="15" s="1"/>
  <c r="E194" i="15" s="1"/>
  <c r="N194" i="15" s="1"/>
  <c r="C193" i="15"/>
  <c r="E193" i="15" s="1"/>
  <c r="N193" i="15" s="1"/>
  <c r="B193" i="15"/>
  <c r="D193" i="15" s="1"/>
  <c r="F193" i="15" s="1"/>
  <c r="G193" i="15" s="1"/>
  <c r="H193" i="15" s="1"/>
  <c r="I193" i="15" s="1"/>
  <c r="J193" i="15" s="1"/>
  <c r="K193" i="15" s="1"/>
  <c r="L193" i="15" s="1"/>
  <c r="M193" i="15" s="1"/>
  <c r="R193" i="15" s="1"/>
  <c r="B192" i="15"/>
  <c r="C192" i="15" s="1"/>
  <c r="E192" i="15" s="1"/>
  <c r="N192" i="15" s="1"/>
  <c r="B191" i="15"/>
  <c r="B190" i="15"/>
  <c r="D190" i="15" s="1"/>
  <c r="F190" i="15" s="1"/>
  <c r="G190" i="15" s="1"/>
  <c r="H190" i="15" s="1"/>
  <c r="I190" i="15" s="1"/>
  <c r="J190" i="15" s="1"/>
  <c r="K190" i="15" s="1"/>
  <c r="L190" i="15" s="1"/>
  <c r="M190" i="15" s="1"/>
  <c r="R190" i="15" s="1"/>
  <c r="C189" i="15"/>
  <c r="E189" i="15" s="1"/>
  <c r="N189" i="15" s="1"/>
  <c r="Z189" i="15" s="1"/>
  <c r="B189" i="15"/>
  <c r="D189" i="15" s="1"/>
  <c r="F189" i="15" s="1"/>
  <c r="G189" i="15" s="1"/>
  <c r="H189" i="15" s="1"/>
  <c r="I189" i="15" s="1"/>
  <c r="J189" i="15" s="1"/>
  <c r="K189" i="15" s="1"/>
  <c r="L189" i="15" s="1"/>
  <c r="M189" i="15" s="1"/>
  <c r="R189" i="15" s="1"/>
  <c r="D188" i="15"/>
  <c r="F188" i="15" s="1"/>
  <c r="G188" i="15" s="1"/>
  <c r="H188" i="15" s="1"/>
  <c r="I188" i="15" s="1"/>
  <c r="J188" i="15" s="1"/>
  <c r="K188" i="15" s="1"/>
  <c r="L188" i="15" s="1"/>
  <c r="M188" i="15" s="1"/>
  <c r="R188" i="15" s="1"/>
  <c r="B188" i="15"/>
  <c r="C188" i="15" s="1"/>
  <c r="E188" i="15" s="1"/>
  <c r="N188" i="15" s="1"/>
  <c r="B187" i="15"/>
  <c r="B186" i="15"/>
  <c r="F185" i="15"/>
  <c r="G185" i="15" s="1"/>
  <c r="H185" i="15" s="1"/>
  <c r="I185" i="15" s="1"/>
  <c r="J185" i="15" s="1"/>
  <c r="K185" i="15" s="1"/>
  <c r="L185" i="15" s="1"/>
  <c r="M185" i="15" s="1"/>
  <c r="R185" i="15" s="1"/>
  <c r="B185" i="15"/>
  <c r="D185" i="15" s="1"/>
  <c r="B184" i="15"/>
  <c r="D184" i="15" s="1"/>
  <c r="F184" i="15" s="1"/>
  <c r="G184" i="15" s="1"/>
  <c r="H184" i="15" s="1"/>
  <c r="I184" i="15" s="1"/>
  <c r="J184" i="15" s="1"/>
  <c r="K184" i="15" s="1"/>
  <c r="L184" i="15" s="1"/>
  <c r="M184" i="15" s="1"/>
  <c r="R184" i="15" s="1"/>
  <c r="F183" i="15"/>
  <c r="G183" i="15" s="1"/>
  <c r="H183" i="15" s="1"/>
  <c r="I183" i="15" s="1"/>
  <c r="J183" i="15" s="1"/>
  <c r="K183" i="15" s="1"/>
  <c r="L183" i="15" s="1"/>
  <c r="M183" i="15" s="1"/>
  <c r="R183" i="15" s="1"/>
  <c r="B183" i="15"/>
  <c r="D183" i="15" s="1"/>
  <c r="F182" i="15"/>
  <c r="G182" i="15" s="1"/>
  <c r="H182" i="15" s="1"/>
  <c r="I182" i="15" s="1"/>
  <c r="J182" i="15" s="1"/>
  <c r="K182" i="15" s="1"/>
  <c r="L182" i="15" s="1"/>
  <c r="M182" i="15" s="1"/>
  <c r="R182" i="15" s="1"/>
  <c r="D182" i="15"/>
  <c r="C182" i="15"/>
  <c r="E182" i="15" s="1"/>
  <c r="N182" i="15" s="1"/>
  <c r="V182" i="15" s="1"/>
  <c r="B182" i="15"/>
  <c r="B181" i="15"/>
  <c r="D181" i="15" s="1"/>
  <c r="F181" i="15" s="1"/>
  <c r="G181" i="15" s="1"/>
  <c r="H181" i="15" s="1"/>
  <c r="I181" i="15" s="1"/>
  <c r="J181" i="15" s="1"/>
  <c r="K181" i="15" s="1"/>
  <c r="L181" i="15" s="1"/>
  <c r="M181" i="15" s="1"/>
  <c r="R181" i="15" s="1"/>
  <c r="B180" i="15"/>
  <c r="C180" i="15" s="1"/>
  <c r="E180" i="15" s="1"/>
  <c r="N180" i="15" s="1"/>
  <c r="O180" i="15" s="1"/>
  <c r="Q180" i="15" s="1"/>
  <c r="S180" i="15" s="1"/>
  <c r="B179" i="15"/>
  <c r="D179" i="15" s="1"/>
  <c r="F179" i="15" s="1"/>
  <c r="G179" i="15" s="1"/>
  <c r="H179" i="15" s="1"/>
  <c r="I179" i="15" s="1"/>
  <c r="J179" i="15" s="1"/>
  <c r="K179" i="15" s="1"/>
  <c r="L179" i="15" s="1"/>
  <c r="M179" i="15" s="1"/>
  <c r="R179" i="15" s="1"/>
  <c r="B178" i="15"/>
  <c r="B177" i="15"/>
  <c r="D177" i="15" s="1"/>
  <c r="F177" i="15" s="1"/>
  <c r="G177" i="15" s="1"/>
  <c r="H177" i="15" s="1"/>
  <c r="I177" i="15" s="1"/>
  <c r="J177" i="15" s="1"/>
  <c r="K177" i="15" s="1"/>
  <c r="L177" i="15" s="1"/>
  <c r="M177" i="15" s="1"/>
  <c r="R177" i="15" s="1"/>
  <c r="D176" i="15"/>
  <c r="F176" i="15" s="1"/>
  <c r="G176" i="15" s="1"/>
  <c r="H176" i="15" s="1"/>
  <c r="I176" i="15" s="1"/>
  <c r="J176" i="15" s="1"/>
  <c r="K176" i="15" s="1"/>
  <c r="L176" i="15" s="1"/>
  <c r="M176" i="15" s="1"/>
  <c r="R176" i="15" s="1"/>
  <c r="B176" i="15"/>
  <c r="C176" i="15" s="1"/>
  <c r="E176" i="15" s="1"/>
  <c r="N176" i="15" s="1"/>
  <c r="P176" i="15" s="1"/>
  <c r="D175" i="15"/>
  <c r="F175" i="15" s="1"/>
  <c r="G175" i="15" s="1"/>
  <c r="H175" i="15" s="1"/>
  <c r="I175" i="15" s="1"/>
  <c r="J175" i="15" s="1"/>
  <c r="K175" i="15" s="1"/>
  <c r="L175" i="15" s="1"/>
  <c r="M175" i="15" s="1"/>
  <c r="R175" i="15" s="1"/>
  <c r="C175" i="15"/>
  <c r="E175" i="15" s="1"/>
  <c r="N175" i="15" s="1"/>
  <c r="B175" i="15"/>
  <c r="B174" i="15"/>
  <c r="B173" i="15"/>
  <c r="D173" i="15" s="1"/>
  <c r="F173" i="15" s="1"/>
  <c r="G173" i="15" s="1"/>
  <c r="H173" i="15" s="1"/>
  <c r="I173" i="15" s="1"/>
  <c r="J173" i="15" s="1"/>
  <c r="K173" i="15" s="1"/>
  <c r="L173" i="15" s="1"/>
  <c r="M173" i="15" s="1"/>
  <c r="R173" i="15" s="1"/>
  <c r="B172" i="15"/>
  <c r="D172" i="15" s="1"/>
  <c r="F172" i="15" s="1"/>
  <c r="G172" i="15" s="1"/>
  <c r="H172" i="15" s="1"/>
  <c r="I172" i="15" s="1"/>
  <c r="J172" i="15" s="1"/>
  <c r="K172" i="15" s="1"/>
  <c r="L172" i="15" s="1"/>
  <c r="M172" i="15" s="1"/>
  <c r="R172" i="15" s="1"/>
  <c r="D171" i="15"/>
  <c r="F171" i="15" s="1"/>
  <c r="G171" i="15" s="1"/>
  <c r="H171" i="15" s="1"/>
  <c r="I171" i="15" s="1"/>
  <c r="J171" i="15" s="1"/>
  <c r="K171" i="15" s="1"/>
  <c r="L171" i="15" s="1"/>
  <c r="M171" i="15" s="1"/>
  <c r="R171" i="15" s="1"/>
  <c r="C171" i="15"/>
  <c r="E171" i="15" s="1"/>
  <c r="N171" i="15" s="1"/>
  <c r="B171" i="15"/>
  <c r="B170" i="15"/>
  <c r="D170" i="15" s="1"/>
  <c r="F170" i="15" s="1"/>
  <c r="G170" i="15" s="1"/>
  <c r="H170" i="15" s="1"/>
  <c r="I170" i="15" s="1"/>
  <c r="J170" i="15" s="1"/>
  <c r="K170" i="15" s="1"/>
  <c r="L170" i="15" s="1"/>
  <c r="M170" i="15" s="1"/>
  <c r="R170" i="15" s="1"/>
  <c r="B169" i="15"/>
  <c r="D169" i="15" s="1"/>
  <c r="F169" i="15" s="1"/>
  <c r="G169" i="15" s="1"/>
  <c r="H169" i="15" s="1"/>
  <c r="I169" i="15" s="1"/>
  <c r="J169" i="15" s="1"/>
  <c r="K169" i="15" s="1"/>
  <c r="L169" i="15" s="1"/>
  <c r="M169" i="15" s="1"/>
  <c r="R169" i="15" s="1"/>
  <c r="B168" i="15"/>
  <c r="D168" i="15" s="1"/>
  <c r="F168" i="15" s="1"/>
  <c r="G168" i="15" s="1"/>
  <c r="H168" i="15" s="1"/>
  <c r="I168" i="15" s="1"/>
  <c r="J168" i="15" s="1"/>
  <c r="K168" i="15" s="1"/>
  <c r="L168" i="15" s="1"/>
  <c r="M168" i="15" s="1"/>
  <c r="R168" i="15" s="1"/>
  <c r="D167" i="15"/>
  <c r="F167" i="15" s="1"/>
  <c r="G167" i="15" s="1"/>
  <c r="H167" i="15" s="1"/>
  <c r="I167" i="15" s="1"/>
  <c r="J167" i="15" s="1"/>
  <c r="K167" i="15" s="1"/>
  <c r="L167" i="15" s="1"/>
  <c r="M167" i="15" s="1"/>
  <c r="R167" i="15" s="1"/>
  <c r="B167" i="15"/>
  <c r="C167" i="15" s="1"/>
  <c r="E167" i="15" s="1"/>
  <c r="N167" i="15" s="1"/>
  <c r="Z167" i="15" s="1"/>
  <c r="B166" i="15"/>
  <c r="D166" i="15" s="1"/>
  <c r="F166" i="15" s="1"/>
  <c r="G166" i="15" s="1"/>
  <c r="H166" i="15" s="1"/>
  <c r="I166" i="15" s="1"/>
  <c r="J166" i="15" s="1"/>
  <c r="K166" i="15" s="1"/>
  <c r="L166" i="15" s="1"/>
  <c r="M166" i="15" s="1"/>
  <c r="R166" i="15" s="1"/>
  <c r="B165" i="15"/>
  <c r="D165" i="15" s="1"/>
  <c r="F165" i="15" s="1"/>
  <c r="G165" i="15" s="1"/>
  <c r="H165" i="15" s="1"/>
  <c r="I165" i="15" s="1"/>
  <c r="J165" i="15" s="1"/>
  <c r="K165" i="15" s="1"/>
  <c r="L165" i="15" s="1"/>
  <c r="M165" i="15" s="1"/>
  <c r="R165" i="15" s="1"/>
  <c r="D164" i="15"/>
  <c r="F164" i="15" s="1"/>
  <c r="G164" i="15" s="1"/>
  <c r="H164" i="15" s="1"/>
  <c r="I164" i="15" s="1"/>
  <c r="J164" i="15" s="1"/>
  <c r="K164" i="15" s="1"/>
  <c r="L164" i="15" s="1"/>
  <c r="M164" i="15" s="1"/>
  <c r="R164" i="15" s="1"/>
  <c r="B164" i="15"/>
  <c r="C164" i="15" s="1"/>
  <c r="E164" i="15" s="1"/>
  <c r="N164" i="15" s="1"/>
  <c r="B163" i="15"/>
  <c r="C163" i="15" s="1"/>
  <c r="E163" i="15" s="1"/>
  <c r="N163" i="15" s="1"/>
  <c r="P163" i="15" s="1"/>
  <c r="B162" i="15"/>
  <c r="D162" i="15" s="1"/>
  <c r="F162" i="15" s="1"/>
  <c r="G162" i="15" s="1"/>
  <c r="H162" i="15" s="1"/>
  <c r="I162" i="15" s="1"/>
  <c r="J162" i="15" s="1"/>
  <c r="K162" i="15" s="1"/>
  <c r="L162" i="15" s="1"/>
  <c r="M162" i="15" s="1"/>
  <c r="R162" i="15" s="1"/>
  <c r="B161" i="15"/>
  <c r="D161" i="15" s="1"/>
  <c r="F161" i="15" s="1"/>
  <c r="G161" i="15" s="1"/>
  <c r="H161" i="15" s="1"/>
  <c r="I161" i="15" s="1"/>
  <c r="J161" i="15" s="1"/>
  <c r="K161" i="15" s="1"/>
  <c r="L161" i="15" s="1"/>
  <c r="M161" i="15" s="1"/>
  <c r="R161" i="15" s="1"/>
  <c r="V160" i="15"/>
  <c r="B160" i="15"/>
  <c r="C160" i="15" s="1"/>
  <c r="E160" i="15" s="1"/>
  <c r="N160" i="15" s="1"/>
  <c r="B159" i="15"/>
  <c r="C159" i="15" s="1"/>
  <c r="E159" i="15" s="1"/>
  <c r="N159" i="15" s="1"/>
  <c r="B158" i="15"/>
  <c r="B157" i="15"/>
  <c r="D157" i="15" s="1"/>
  <c r="F157" i="15" s="1"/>
  <c r="G157" i="15" s="1"/>
  <c r="H157" i="15" s="1"/>
  <c r="I157" i="15" s="1"/>
  <c r="J157" i="15" s="1"/>
  <c r="K157" i="15" s="1"/>
  <c r="L157" i="15" s="1"/>
  <c r="M157" i="15" s="1"/>
  <c r="R157" i="15" s="1"/>
  <c r="D156" i="15"/>
  <c r="F156" i="15" s="1"/>
  <c r="G156" i="15" s="1"/>
  <c r="H156" i="15" s="1"/>
  <c r="I156" i="15" s="1"/>
  <c r="J156" i="15" s="1"/>
  <c r="K156" i="15" s="1"/>
  <c r="L156" i="15" s="1"/>
  <c r="M156" i="15" s="1"/>
  <c r="R156" i="15" s="1"/>
  <c r="T156" i="15" s="1"/>
  <c r="B156" i="15"/>
  <c r="C156" i="15" s="1"/>
  <c r="E156" i="15" s="1"/>
  <c r="N156" i="15" s="1"/>
  <c r="B155" i="15"/>
  <c r="D155" i="15" s="1"/>
  <c r="F155" i="15" s="1"/>
  <c r="G155" i="15" s="1"/>
  <c r="H155" i="15" s="1"/>
  <c r="I155" i="15" s="1"/>
  <c r="J155" i="15" s="1"/>
  <c r="K155" i="15" s="1"/>
  <c r="L155" i="15" s="1"/>
  <c r="M155" i="15" s="1"/>
  <c r="R155" i="15" s="1"/>
  <c r="N154" i="15"/>
  <c r="B154" i="15"/>
  <c r="C154" i="15" s="1"/>
  <c r="E154" i="15" s="1"/>
  <c r="B153" i="15"/>
  <c r="C153" i="15" s="1"/>
  <c r="E153" i="15" s="1"/>
  <c r="N153" i="15" s="1"/>
  <c r="B152" i="15"/>
  <c r="C152" i="15" s="1"/>
  <c r="E152" i="15" s="1"/>
  <c r="N152" i="15" s="1"/>
  <c r="V152" i="15" s="1"/>
  <c r="B151" i="15"/>
  <c r="C151" i="15" s="1"/>
  <c r="E151" i="15" s="1"/>
  <c r="N151" i="15" s="1"/>
  <c r="G150" i="15"/>
  <c r="H150" i="15" s="1"/>
  <c r="I150" i="15" s="1"/>
  <c r="J150" i="15" s="1"/>
  <c r="K150" i="15" s="1"/>
  <c r="L150" i="15" s="1"/>
  <c r="M150" i="15" s="1"/>
  <c r="R150" i="15" s="1"/>
  <c r="B150" i="15"/>
  <c r="D150" i="15" s="1"/>
  <c r="F150" i="15" s="1"/>
  <c r="B149" i="15"/>
  <c r="B148" i="15"/>
  <c r="D148" i="15" s="1"/>
  <c r="F148" i="15" s="1"/>
  <c r="G148" i="15" s="1"/>
  <c r="H148" i="15" s="1"/>
  <c r="I148" i="15" s="1"/>
  <c r="J148" i="15" s="1"/>
  <c r="K148" i="15" s="1"/>
  <c r="L148" i="15" s="1"/>
  <c r="M148" i="15" s="1"/>
  <c r="R148" i="15" s="1"/>
  <c r="B147" i="15"/>
  <c r="D147" i="15" s="1"/>
  <c r="F147" i="15" s="1"/>
  <c r="G147" i="15" s="1"/>
  <c r="H147" i="15" s="1"/>
  <c r="I147" i="15" s="1"/>
  <c r="J147" i="15" s="1"/>
  <c r="K147" i="15" s="1"/>
  <c r="L147" i="15" s="1"/>
  <c r="M147" i="15" s="1"/>
  <c r="R147" i="15" s="1"/>
  <c r="B146" i="15"/>
  <c r="D146" i="15" s="1"/>
  <c r="F146" i="15" s="1"/>
  <c r="G146" i="15" s="1"/>
  <c r="H146" i="15" s="1"/>
  <c r="I146" i="15" s="1"/>
  <c r="J146" i="15" s="1"/>
  <c r="K146" i="15" s="1"/>
  <c r="L146" i="15" s="1"/>
  <c r="M146" i="15" s="1"/>
  <c r="R146" i="15" s="1"/>
  <c r="B145" i="15"/>
  <c r="D145" i="15" s="1"/>
  <c r="F145" i="15" s="1"/>
  <c r="G145" i="15" s="1"/>
  <c r="H145" i="15" s="1"/>
  <c r="I145" i="15" s="1"/>
  <c r="J145" i="15" s="1"/>
  <c r="K145" i="15" s="1"/>
  <c r="L145" i="15" s="1"/>
  <c r="M145" i="15" s="1"/>
  <c r="R145" i="15" s="1"/>
  <c r="B144" i="15"/>
  <c r="D144" i="15" s="1"/>
  <c r="F144" i="15" s="1"/>
  <c r="G144" i="15" s="1"/>
  <c r="H144" i="15" s="1"/>
  <c r="I144" i="15" s="1"/>
  <c r="J144" i="15" s="1"/>
  <c r="K144" i="15" s="1"/>
  <c r="L144" i="15" s="1"/>
  <c r="M144" i="15" s="1"/>
  <c r="R144" i="15" s="1"/>
  <c r="C143" i="15"/>
  <c r="E143" i="15" s="1"/>
  <c r="N143" i="15" s="1"/>
  <c r="B143" i="15"/>
  <c r="D143" i="15" s="1"/>
  <c r="F143" i="15" s="1"/>
  <c r="G143" i="15" s="1"/>
  <c r="H143" i="15" s="1"/>
  <c r="I143" i="15" s="1"/>
  <c r="J143" i="15" s="1"/>
  <c r="K143" i="15" s="1"/>
  <c r="L143" i="15" s="1"/>
  <c r="M143" i="15" s="1"/>
  <c r="R143" i="15" s="1"/>
  <c r="B142" i="15"/>
  <c r="D142" i="15" s="1"/>
  <c r="F142" i="15" s="1"/>
  <c r="G142" i="15" s="1"/>
  <c r="H142" i="15" s="1"/>
  <c r="I142" i="15" s="1"/>
  <c r="J142" i="15" s="1"/>
  <c r="K142" i="15" s="1"/>
  <c r="L142" i="15" s="1"/>
  <c r="M142" i="15" s="1"/>
  <c r="R142" i="15" s="1"/>
  <c r="E141" i="15"/>
  <c r="N141" i="15" s="1"/>
  <c r="D141" i="15"/>
  <c r="F141" i="15" s="1"/>
  <c r="G141" i="15" s="1"/>
  <c r="H141" i="15" s="1"/>
  <c r="I141" i="15" s="1"/>
  <c r="J141" i="15" s="1"/>
  <c r="K141" i="15" s="1"/>
  <c r="L141" i="15" s="1"/>
  <c r="M141" i="15" s="1"/>
  <c r="R141" i="15" s="1"/>
  <c r="C141" i="15"/>
  <c r="B141" i="15"/>
  <c r="B140" i="15"/>
  <c r="D140" i="15" s="1"/>
  <c r="F140" i="15" s="1"/>
  <c r="G140" i="15" s="1"/>
  <c r="H140" i="15" s="1"/>
  <c r="I140" i="15" s="1"/>
  <c r="J140" i="15" s="1"/>
  <c r="K140" i="15" s="1"/>
  <c r="L140" i="15" s="1"/>
  <c r="M140" i="15" s="1"/>
  <c r="R140" i="15" s="1"/>
  <c r="D139" i="15"/>
  <c r="F139" i="15" s="1"/>
  <c r="G139" i="15" s="1"/>
  <c r="H139" i="15" s="1"/>
  <c r="I139" i="15" s="1"/>
  <c r="J139" i="15" s="1"/>
  <c r="K139" i="15" s="1"/>
  <c r="L139" i="15" s="1"/>
  <c r="M139" i="15" s="1"/>
  <c r="R139" i="15" s="1"/>
  <c r="B139" i="15"/>
  <c r="C139" i="15" s="1"/>
  <c r="E139" i="15" s="1"/>
  <c r="N139" i="15" s="1"/>
  <c r="E138" i="15"/>
  <c r="N138" i="15" s="1"/>
  <c r="D138" i="15"/>
  <c r="F138" i="15" s="1"/>
  <c r="G138" i="15" s="1"/>
  <c r="H138" i="15" s="1"/>
  <c r="I138" i="15" s="1"/>
  <c r="J138" i="15" s="1"/>
  <c r="K138" i="15" s="1"/>
  <c r="L138" i="15" s="1"/>
  <c r="M138" i="15" s="1"/>
  <c r="R138" i="15" s="1"/>
  <c r="C138" i="15"/>
  <c r="B138" i="15"/>
  <c r="D137" i="15"/>
  <c r="F137" i="15" s="1"/>
  <c r="G137" i="15" s="1"/>
  <c r="H137" i="15" s="1"/>
  <c r="I137" i="15" s="1"/>
  <c r="J137" i="15" s="1"/>
  <c r="K137" i="15" s="1"/>
  <c r="L137" i="15" s="1"/>
  <c r="M137" i="15" s="1"/>
  <c r="R137" i="15" s="1"/>
  <c r="T137" i="15" s="1"/>
  <c r="B137" i="15"/>
  <c r="C137" i="15" s="1"/>
  <c r="E137" i="15" s="1"/>
  <c r="N137" i="15" s="1"/>
  <c r="O137" i="15" s="1"/>
  <c r="Q137" i="15" s="1"/>
  <c r="D136" i="15"/>
  <c r="F136" i="15" s="1"/>
  <c r="G136" i="15" s="1"/>
  <c r="H136" i="15" s="1"/>
  <c r="I136" i="15" s="1"/>
  <c r="J136" i="15" s="1"/>
  <c r="K136" i="15" s="1"/>
  <c r="L136" i="15" s="1"/>
  <c r="M136" i="15" s="1"/>
  <c r="R136" i="15" s="1"/>
  <c r="B136" i="15"/>
  <c r="C136" i="15" s="1"/>
  <c r="E136" i="15" s="1"/>
  <c r="N136" i="15" s="1"/>
  <c r="B135" i="15"/>
  <c r="D135" i="15" s="1"/>
  <c r="F135" i="15" s="1"/>
  <c r="G135" i="15" s="1"/>
  <c r="H135" i="15" s="1"/>
  <c r="I135" i="15" s="1"/>
  <c r="J135" i="15" s="1"/>
  <c r="K135" i="15" s="1"/>
  <c r="L135" i="15" s="1"/>
  <c r="M135" i="15" s="1"/>
  <c r="R135" i="15" s="1"/>
  <c r="D134" i="15"/>
  <c r="F134" i="15" s="1"/>
  <c r="G134" i="15" s="1"/>
  <c r="H134" i="15" s="1"/>
  <c r="I134" i="15" s="1"/>
  <c r="J134" i="15" s="1"/>
  <c r="K134" i="15" s="1"/>
  <c r="L134" i="15" s="1"/>
  <c r="M134" i="15" s="1"/>
  <c r="R134" i="15" s="1"/>
  <c r="T134" i="15" s="1"/>
  <c r="B134" i="15"/>
  <c r="C134" i="15" s="1"/>
  <c r="E134" i="15" s="1"/>
  <c r="N134" i="15" s="1"/>
  <c r="D133" i="15"/>
  <c r="F133" i="15" s="1"/>
  <c r="G133" i="15" s="1"/>
  <c r="H133" i="15" s="1"/>
  <c r="I133" i="15" s="1"/>
  <c r="J133" i="15" s="1"/>
  <c r="K133" i="15" s="1"/>
  <c r="L133" i="15" s="1"/>
  <c r="M133" i="15" s="1"/>
  <c r="R133" i="15" s="1"/>
  <c r="B133" i="15"/>
  <c r="C133" i="15" s="1"/>
  <c r="E133" i="15" s="1"/>
  <c r="N133" i="15" s="1"/>
  <c r="Z133" i="15" s="1"/>
  <c r="B132" i="15"/>
  <c r="D132" i="15" s="1"/>
  <c r="F132" i="15" s="1"/>
  <c r="G132" i="15" s="1"/>
  <c r="H132" i="15" s="1"/>
  <c r="I132" i="15" s="1"/>
  <c r="J132" i="15" s="1"/>
  <c r="K132" i="15" s="1"/>
  <c r="L132" i="15" s="1"/>
  <c r="M132" i="15" s="1"/>
  <c r="R132" i="15" s="1"/>
  <c r="D131" i="15"/>
  <c r="F131" i="15" s="1"/>
  <c r="G131" i="15" s="1"/>
  <c r="H131" i="15" s="1"/>
  <c r="I131" i="15" s="1"/>
  <c r="J131" i="15" s="1"/>
  <c r="K131" i="15" s="1"/>
  <c r="L131" i="15" s="1"/>
  <c r="M131" i="15" s="1"/>
  <c r="R131" i="15" s="1"/>
  <c r="C131" i="15"/>
  <c r="E131" i="15" s="1"/>
  <c r="N131" i="15" s="1"/>
  <c r="B131" i="15"/>
  <c r="D130" i="15"/>
  <c r="F130" i="15" s="1"/>
  <c r="G130" i="15" s="1"/>
  <c r="H130" i="15" s="1"/>
  <c r="I130" i="15" s="1"/>
  <c r="J130" i="15" s="1"/>
  <c r="K130" i="15" s="1"/>
  <c r="L130" i="15" s="1"/>
  <c r="M130" i="15" s="1"/>
  <c r="R130" i="15" s="1"/>
  <c r="C130" i="15"/>
  <c r="E130" i="15" s="1"/>
  <c r="N130" i="15" s="1"/>
  <c r="B130" i="15"/>
  <c r="E129" i="15"/>
  <c r="N129" i="15" s="1"/>
  <c r="D129" i="15"/>
  <c r="F129" i="15" s="1"/>
  <c r="G129" i="15" s="1"/>
  <c r="H129" i="15" s="1"/>
  <c r="I129" i="15" s="1"/>
  <c r="J129" i="15" s="1"/>
  <c r="K129" i="15" s="1"/>
  <c r="L129" i="15" s="1"/>
  <c r="M129" i="15" s="1"/>
  <c r="R129" i="15" s="1"/>
  <c r="C129" i="15"/>
  <c r="B129" i="15"/>
  <c r="B128" i="15"/>
  <c r="B127" i="15"/>
  <c r="C127" i="15" s="1"/>
  <c r="E127" i="15" s="1"/>
  <c r="N127" i="15" s="1"/>
  <c r="B126" i="15"/>
  <c r="C126" i="15" s="1"/>
  <c r="E126" i="15" s="1"/>
  <c r="N126" i="15" s="1"/>
  <c r="B125" i="15"/>
  <c r="C124" i="15"/>
  <c r="E124" i="15" s="1"/>
  <c r="N124" i="15" s="1"/>
  <c r="P124" i="15" s="1"/>
  <c r="B124" i="15"/>
  <c r="D124" i="15" s="1"/>
  <c r="F124" i="15" s="1"/>
  <c r="G124" i="15" s="1"/>
  <c r="H124" i="15" s="1"/>
  <c r="I124" i="15" s="1"/>
  <c r="J124" i="15" s="1"/>
  <c r="K124" i="15" s="1"/>
  <c r="L124" i="15" s="1"/>
  <c r="M124" i="15" s="1"/>
  <c r="R124" i="15" s="1"/>
  <c r="D123" i="15"/>
  <c r="F123" i="15" s="1"/>
  <c r="G123" i="15" s="1"/>
  <c r="H123" i="15" s="1"/>
  <c r="I123" i="15" s="1"/>
  <c r="J123" i="15" s="1"/>
  <c r="K123" i="15" s="1"/>
  <c r="L123" i="15" s="1"/>
  <c r="M123" i="15" s="1"/>
  <c r="R123" i="15" s="1"/>
  <c r="B123" i="15"/>
  <c r="C123" i="15" s="1"/>
  <c r="E123" i="15" s="1"/>
  <c r="N123" i="15" s="1"/>
  <c r="B122" i="15"/>
  <c r="D121" i="15"/>
  <c r="F121" i="15" s="1"/>
  <c r="G121" i="15" s="1"/>
  <c r="H121" i="15" s="1"/>
  <c r="I121" i="15" s="1"/>
  <c r="J121" i="15" s="1"/>
  <c r="K121" i="15" s="1"/>
  <c r="L121" i="15" s="1"/>
  <c r="M121" i="15" s="1"/>
  <c r="R121" i="15" s="1"/>
  <c r="B121" i="15"/>
  <c r="C121" i="15" s="1"/>
  <c r="E121" i="15" s="1"/>
  <c r="N121" i="15" s="1"/>
  <c r="B120" i="15"/>
  <c r="C120" i="15" s="1"/>
  <c r="E120" i="15" s="1"/>
  <c r="N120" i="15" s="1"/>
  <c r="B119" i="15"/>
  <c r="B118" i="15"/>
  <c r="D118" i="15" s="1"/>
  <c r="F118" i="15" s="1"/>
  <c r="G118" i="15" s="1"/>
  <c r="H118" i="15" s="1"/>
  <c r="I118" i="15" s="1"/>
  <c r="J118" i="15" s="1"/>
  <c r="K118" i="15" s="1"/>
  <c r="L118" i="15" s="1"/>
  <c r="M118" i="15" s="1"/>
  <c r="R118" i="15" s="1"/>
  <c r="B117" i="15"/>
  <c r="C117" i="15" s="1"/>
  <c r="E117" i="15" s="1"/>
  <c r="N117" i="15" s="1"/>
  <c r="V117" i="15" s="1"/>
  <c r="B116" i="15"/>
  <c r="B115" i="15"/>
  <c r="C115" i="15" s="1"/>
  <c r="E115" i="15" s="1"/>
  <c r="N115" i="15" s="1"/>
  <c r="E114" i="15"/>
  <c r="N114" i="15" s="1"/>
  <c r="B114" i="15"/>
  <c r="C114" i="15" s="1"/>
  <c r="B113" i="15"/>
  <c r="D113" i="15" s="1"/>
  <c r="F113" i="15" s="1"/>
  <c r="G113" i="15" s="1"/>
  <c r="H113" i="15" s="1"/>
  <c r="I113" i="15" s="1"/>
  <c r="J113" i="15" s="1"/>
  <c r="K113" i="15" s="1"/>
  <c r="L113" i="15" s="1"/>
  <c r="M113" i="15" s="1"/>
  <c r="R113" i="15" s="1"/>
  <c r="D112" i="15"/>
  <c r="F112" i="15" s="1"/>
  <c r="G112" i="15" s="1"/>
  <c r="H112" i="15" s="1"/>
  <c r="I112" i="15" s="1"/>
  <c r="J112" i="15" s="1"/>
  <c r="K112" i="15" s="1"/>
  <c r="L112" i="15" s="1"/>
  <c r="M112" i="15" s="1"/>
  <c r="R112" i="15" s="1"/>
  <c r="B112" i="15"/>
  <c r="C112" i="15" s="1"/>
  <c r="E112" i="15" s="1"/>
  <c r="N112" i="15" s="1"/>
  <c r="B111" i="15"/>
  <c r="C111" i="15" s="1"/>
  <c r="E111" i="15" s="1"/>
  <c r="N111" i="15" s="1"/>
  <c r="Z111" i="15" s="1"/>
  <c r="D110" i="15"/>
  <c r="F110" i="15" s="1"/>
  <c r="G110" i="15" s="1"/>
  <c r="H110" i="15" s="1"/>
  <c r="I110" i="15" s="1"/>
  <c r="J110" i="15" s="1"/>
  <c r="K110" i="15" s="1"/>
  <c r="L110" i="15" s="1"/>
  <c r="M110" i="15" s="1"/>
  <c r="R110" i="15" s="1"/>
  <c r="B110" i="15"/>
  <c r="C110" i="15" s="1"/>
  <c r="E110" i="15" s="1"/>
  <c r="N110" i="15" s="1"/>
  <c r="V110" i="15" s="1"/>
  <c r="B109" i="15"/>
  <c r="C109" i="15" s="1"/>
  <c r="E109" i="15" s="1"/>
  <c r="N109" i="15" s="1"/>
  <c r="B108" i="15"/>
  <c r="C108" i="15" s="1"/>
  <c r="E108" i="15" s="1"/>
  <c r="N108" i="15" s="1"/>
  <c r="C107" i="15"/>
  <c r="E107" i="15" s="1"/>
  <c r="N107" i="15" s="1"/>
  <c r="O107" i="15" s="1"/>
  <c r="Q107" i="15" s="1"/>
  <c r="B107" i="15"/>
  <c r="D107" i="15" s="1"/>
  <c r="F107" i="15" s="1"/>
  <c r="G107" i="15" s="1"/>
  <c r="H107" i="15" s="1"/>
  <c r="I107" i="15" s="1"/>
  <c r="J107" i="15" s="1"/>
  <c r="K107" i="15" s="1"/>
  <c r="L107" i="15" s="1"/>
  <c r="M107" i="15" s="1"/>
  <c r="R107" i="15" s="1"/>
  <c r="B106" i="15"/>
  <c r="D106" i="15" s="1"/>
  <c r="F106" i="15" s="1"/>
  <c r="G106" i="15" s="1"/>
  <c r="H106" i="15" s="1"/>
  <c r="I106" i="15" s="1"/>
  <c r="J106" i="15" s="1"/>
  <c r="K106" i="15" s="1"/>
  <c r="L106" i="15" s="1"/>
  <c r="M106" i="15" s="1"/>
  <c r="R106" i="15" s="1"/>
  <c r="B105" i="15"/>
  <c r="E104" i="15"/>
  <c r="N104" i="15" s="1"/>
  <c r="D104" i="15"/>
  <c r="F104" i="15" s="1"/>
  <c r="G104" i="15" s="1"/>
  <c r="H104" i="15" s="1"/>
  <c r="I104" i="15" s="1"/>
  <c r="J104" i="15" s="1"/>
  <c r="K104" i="15" s="1"/>
  <c r="L104" i="15" s="1"/>
  <c r="M104" i="15" s="1"/>
  <c r="R104" i="15" s="1"/>
  <c r="B104" i="15"/>
  <c r="C104" i="15" s="1"/>
  <c r="B103" i="15"/>
  <c r="D103" i="15" s="1"/>
  <c r="F103" i="15" s="1"/>
  <c r="G103" i="15" s="1"/>
  <c r="H103" i="15" s="1"/>
  <c r="I103" i="15" s="1"/>
  <c r="J103" i="15" s="1"/>
  <c r="K103" i="15" s="1"/>
  <c r="L103" i="15" s="1"/>
  <c r="M103" i="15" s="1"/>
  <c r="R103" i="15" s="1"/>
  <c r="B102" i="15"/>
  <c r="C102" i="15" s="1"/>
  <c r="E102" i="15" s="1"/>
  <c r="N102" i="15" s="1"/>
  <c r="F101" i="15"/>
  <c r="G101" i="15" s="1"/>
  <c r="H101" i="15" s="1"/>
  <c r="I101" i="15" s="1"/>
  <c r="J101" i="15" s="1"/>
  <c r="K101" i="15" s="1"/>
  <c r="L101" i="15" s="1"/>
  <c r="M101" i="15" s="1"/>
  <c r="R101" i="15" s="1"/>
  <c r="B101" i="15"/>
  <c r="D101" i="15" s="1"/>
  <c r="D100" i="15"/>
  <c r="F100" i="15" s="1"/>
  <c r="G100" i="15" s="1"/>
  <c r="H100" i="15" s="1"/>
  <c r="I100" i="15" s="1"/>
  <c r="J100" i="15" s="1"/>
  <c r="K100" i="15" s="1"/>
  <c r="L100" i="15" s="1"/>
  <c r="M100" i="15" s="1"/>
  <c r="R100" i="15" s="1"/>
  <c r="C100" i="15"/>
  <c r="E100" i="15" s="1"/>
  <c r="N100" i="15" s="1"/>
  <c r="B100" i="15"/>
  <c r="B99" i="15"/>
  <c r="C99" i="15" s="1"/>
  <c r="E99" i="15" s="1"/>
  <c r="N99" i="15" s="1"/>
  <c r="B98" i="15"/>
  <c r="B97" i="15"/>
  <c r="C97" i="15" s="1"/>
  <c r="E97" i="15" s="1"/>
  <c r="N97" i="15" s="1"/>
  <c r="B96" i="15"/>
  <c r="B95" i="15"/>
  <c r="D95" i="15" s="1"/>
  <c r="F95" i="15" s="1"/>
  <c r="G95" i="15" s="1"/>
  <c r="H95" i="15" s="1"/>
  <c r="I95" i="15" s="1"/>
  <c r="J95" i="15" s="1"/>
  <c r="K95" i="15" s="1"/>
  <c r="L95" i="15" s="1"/>
  <c r="M95" i="15" s="1"/>
  <c r="R95" i="15" s="1"/>
  <c r="D94" i="15"/>
  <c r="F94" i="15" s="1"/>
  <c r="G94" i="15" s="1"/>
  <c r="H94" i="15" s="1"/>
  <c r="I94" i="15" s="1"/>
  <c r="J94" i="15" s="1"/>
  <c r="K94" i="15" s="1"/>
  <c r="L94" i="15" s="1"/>
  <c r="M94" i="15" s="1"/>
  <c r="R94" i="15" s="1"/>
  <c r="X94" i="15" s="1"/>
  <c r="C94" i="15"/>
  <c r="E94" i="15" s="1"/>
  <c r="N94" i="15" s="1"/>
  <c r="B94" i="15"/>
  <c r="B93" i="15"/>
  <c r="B92" i="15"/>
  <c r="C92" i="15" s="1"/>
  <c r="E92" i="15" s="1"/>
  <c r="N92" i="15" s="1"/>
  <c r="Z92" i="15" s="1"/>
  <c r="B91" i="15"/>
  <c r="C91" i="15" s="1"/>
  <c r="E91" i="15" s="1"/>
  <c r="N91" i="15" s="1"/>
  <c r="V91" i="15" s="1"/>
  <c r="B90" i="15"/>
  <c r="D90" i="15" s="1"/>
  <c r="F90" i="15" s="1"/>
  <c r="G90" i="15" s="1"/>
  <c r="H90" i="15" s="1"/>
  <c r="I90" i="15" s="1"/>
  <c r="J90" i="15" s="1"/>
  <c r="K90" i="15" s="1"/>
  <c r="L90" i="15" s="1"/>
  <c r="M90" i="15" s="1"/>
  <c r="R90" i="15" s="1"/>
  <c r="D89" i="15"/>
  <c r="F89" i="15" s="1"/>
  <c r="G89" i="15" s="1"/>
  <c r="H89" i="15" s="1"/>
  <c r="I89" i="15" s="1"/>
  <c r="J89" i="15" s="1"/>
  <c r="K89" i="15" s="1"/>
  <c r="L89" i="15" s="1"/>
  <c r="M89" i="15" s="1"/>
  <c r="R89" i="15" s="1"/>
  <c r="C89" i="15"/>
  <c r="E89" i="15" s="1"/>
  <c r="N89" i="15" s="1"/>
  <c r="B89" i="15"/>
  <c r="B88" i="15"/>
  <c r="D88" i="15" s="1"/>
  <c r="F88" i="15" s="1"/>
  <c r="G88" i="15" s="1"/>
  <c r="H88" i="15" s="1"/>
  <c r="I88" i="15" s="1"/>
  <c r="J88" i="15" s="1"/>
  <c r="K88" i="15" s="1"/>
  <c r="L88" i="15" s="1"/>
  <c r="M88" i="15" s="1"/>
  <c r="R88" i="15" s="1"/>
  <c r="M87" i="15"/>
  <c r="R87" i="15" s="1"/>
  <c r="B87" i="15"/>
  <c r="D87" i="15" s="1"/>
  <c r="F87" i="15" s="1"/>
  <c r="G87" i="15" s="1"/>
  <c r="H87" i="15" s="1"/>
  <c r="I87" i="15" s="1"/>
  <c r="J87" i="15" s="1"/>
  <c r="K87" i="15" s="1"/>
  <c r="L87" i="15" s="1"/>
  <c r="D86" i="15"/>
  <c r="F86" i="15" s="1"/>
  <c r="G86" i="15" s="1"/>
  <c r="H86" i="15" s="1"/>
  <c r="I86" i="15" s="1"/>
  <c r="J86" i="15" s="1"/>
  <c r="K86" i="15" s="1"/>
  <c r="L86" i="15" s="1"/>
  <c r="M86" i="15" s="1"/>
  <c r="R86" i="15" s="1"/>
  <c r="B86" i="15"/>
  <c r="C86" i="15" s="1"/>
  <c r="E86" i="15" s="1"/>
  <c r="N86" i="15" s="1"/>
  <c r="B85" i="15"/>
  <c r="C85" i="15" s="1"/>
  <c r="E85" i="15" s="1"/>
  <c r="N85" i="15" s="1"/>
  <c r="B84" i="15"/>
  <c r="D84" i="15" s="1"/>
  <c r="F84" i="15" s="1"/>
  <c r="G84" i="15" s="1"/>
  <c r="H84" i="15" s="1"/>
  <c r="I84" i="15" s="1"/>
  <c r="J84" i="15" s="1"/>
  <c r="K84" i="15" s="1"/>
  <c r="L84" i="15" s="1"/>
  <c r="M84" i="15" s="1"/>
  <c r="R84" i="15" s="1"/>
  <c r="B83" i="15"/>
  <c r="D83" i="15" s="1"/>
  <c r="F83" i="15" s="1"/>
  <c r="G83" i="15" s="1"/>
  <c r="H83" i="15" s="1"/>
  <c r="I83" i="15" s="1"/>
  <c r="J83" i="15" s="1"/>
  <c r="K83" i="15" s="1"/>
  <c r="L83" i="15" s="1"/>
  <c r="M83" i="15" s="1"/>
  <c r="R83" i="15" s="1"/>
  <c r="B82" i="15"/>
  <c r="D82" i="15" s="1"/>
  <c r="F82" i="15" s="1"/>
  <c r="G82" i="15" s="1"/>
  <c r="H82" i="15" s="1"/>
  <c r="I82" i="15" s="1"/>
  <c r="J82" i="15" s="1"/>
  <c r="K82" i="15" s="1"/>
  <c r="L82" i="15" s="1"/>
  <c r="M82" i="15" s="1"/>
  <c r="R82" i="15" s="1"/>
  <c r="B81" i="15"/>
  <c r="D81" i="15" s="1"/>
  <c r="F81" i="15" s="1"/>
  <c r="G81" i="15" s="1"/>
  <c r="H81" i="15" s="1"/>
  <c r="I81" i="15" s="1"/>
  <c r="J81" i="15" s="1"/>
  <c r="K81" i="15" s="1"/>
  <c r="L81" i="15" s="1"/>
  <c r="M81" i="15" s="1"/>
  <c r="R81" i="15" s="1"/>
  <c r="B80" i="15"/>
  <c r="D80" i="15" s="1"/>
  <c r="F80" i="15" s="1"/>
  <c r="G80" i="15" s="1"/>
  <c r="H80" i="15" s="1"/>
  <c r="I80" i="15" s="1"/>
  <c r="J80" i="15" s="1"/>
  <c r="K80" i="15" s="1"/>
  <c r="L80" i="15" s="1"/>
  <c r="M80" i="15" s="1"/>
  <c r="R80" i="15" s="1"/>
  <c r="B79" i="15"/>
  <c r="D79" i="15" s="1"/>
  <c r="F79" i="15" s="1"/>
  <c r="G79" i="15" s="1"/>
  <c r="H79" i="15" s="1"/>
  <c r="I79" i="15" s="1"/>
  <c r="J79" i="15" s="1"/>
  <c r="K79" i="15" s="1"/>
  <c r="L79" i="15" s="1"/>
  <c r="M79" i="15" s="1"/>
  <c r="R79" i="15" s="1"/>
  <c r="B78" i="15"/>
  <c r="C77" i="15"/>
  <c r="E77" i="15" s="1"/>
  <c r="N77" i="15" s="1"/>
  <c r="B77" i="15"/>
  <c r="D77" i="15" s="1"/>
  <c r="F77" i="15" s="1"/>
  <c r="G77" i="15" s="1"/>
  <c r="H77" i="15" s="1"/>
  <c r="I77" i="15" s="1"/>
  <c r="J77" i="15" s="1"/>
  <c r="K77" i="15" s="1"/>
  <c r="L77" i="15" s="1"/>
  <c r="M77" i="15" s="1"/>
  <c r="R77" i="15" s="1"/>
  <c r="B76" i="15"/>
  <c r="D76" i="15" s="1"/>
  <c r="F76" i="15" s="1"/>
  <c r="G76" i="15" s="1"/>
  <c r="H76" i="15" s="1"/>
  <c r="I76" i="15" s="1"/>
  <c r="J76" i="15" s="1"/>
  <c r="K76" i="15" s="1"/>
  <c r="L76" i="15" s="1"/>
  <c r="M76" i="15" s="1"/>
  <c r="R76" i="15" s="1"/>
  <c r="B75" i="15"/>
  <c r="D75" i="15" s="1"/>
  <c r="F75" i="15" s="1"/>
  <c r="G75" i="15" s="1"/>
  <c r="H75" i="15" s="1"/>
  <c r="I75" i="15" s="1"/>
  <c r="J75" i="15" s="1"/>
  <c r="K75" i="15" s="1"/>
  <c r="L75" i="15" s="1"/>
  <c r="M75" i="15" s="1"/>
  <c r="R75" i="15" s="1"/>
  <c r="D74" i="15"/>
  <c r="F74" i="15" s="1"/>
  <c r="G74" i="15" s="1"/>
  <c r="H74" i="15" s="1"/>
  <c r="I74" i="15" s="1"/>
  <c r="J74" i="15" s="1"/>
  <c r="K74" i="15" s="1"/>
  <c r="L74" i="15" s="1"/>
  <c r="M74" i="15" s="1"/>
  <c r="R74" i="15" s="1"/>
  <c r="B74" i="15"/>
  <c r="C74" i="15" s="1"/>
  <c r="E74" i="15" s="1"/>
  <c r="N74" i="15" s="1"/>
  <c r="B73" i="15"/>
  <c r="D73" i="15" s="1"/>
  <c r="F73" i="15" s="1"/>
  <c r="G73" i="15" s="1"/>
  <c r="H73" i="15" s="1"/>
  <c r="I73" i="15" s="1"/>
  <c r="J73" i="15" s="1"/>
  <c r="K73" i="15" s="1"/>
  <c r="L73" i="15" s="1"/>
  <c r="M73" i="15" s="1"/>
  <c r="R73" i="15" s="1"/>
  <c r="B72" i="15"/>
  <c r="D71" i="15"/>
  <c r="F71" i="15" s="1"/>
  <c r="G71" i="15" s="1"/>
  <c r="H71" i="15" s="1"/>
  <c r="I71" i="15" s="1"/>
  <c r="J71" i="15" s="1"/>
  <c r="K71" i="15" s="1"/>
  <c r="L71" i="15" s="1"/>
  <c r="M71" i="15" s="1"/>
  <c r="R71" i="15" s="1"/>
  <c r="C71" i="15"/>
  <c r="E71" i="15" s="1"/>
  <c r="N71" i="15" s="1"/>
  <c r="B71" i="15"/>
  <c r="B70" i="15"/>
  <c r="C70" i="15" s="1"/>
  <c r="E70" i="15" s="1"/>
  <c r="N70" i="15" s="1"/>
  <c r="B69" i="15"/>
  <c r="B68" i="15"/>
  <c r="D68" i="15" s="1"/>
  <c r="F68" i="15" s="1"/>
  <c r="G68" i="15" s="1"/>
  <c r="H68" i="15" s="1"/>
  <c r="I68" i="15" s="1"/>
  <c r="J68" i="15" s="1"/>
  <c r="K68" i="15" s="1"/>
  <c r="L68" i="15" s="1"/>
  <c r="M68" i="15" s="1"/>
  <c r="R68" i="15" s="1"/>
  <c r="B67" i="15"/>
  <c r="C67" i="15" s="1"/>
  <c r="E67" i="15" s="1"/>
  <c r="N67" i="15" s="1"/>
  <c r="V67" i="15" s="1"/>
  <c r="B66" i="15"/>
  <c r="D66" i="15" s="1"/>
  <c r="F66" i="15" s="1"/>
  <c r="G66" i="15" s="1"/>
  <c r="H66" i="15" s="1"/>
  <c r="I66" i="15" s="1"/>
  <c r="J66" i="15" s="1"/>
  <c r="K66" i="15" s="1"/>
  <c r="L66" i="15" s="1"/>
  <c r="M66" i="15" s="1"/>
  <c r="R66" i="15" s="1"/>
  <c r="G65" i="15"/>
  <c r="H65" i="15" s="1"/>
  <c r="I65" i="15" s="1"/>
  <c r="J65" i="15" s="1"/>
  <c r="K65" i="15" s="1"/>
  <c r="L65" i="15" s="1"/>
  <c r="M65" i="15" s="1"/>
  <c r="R65" i="15" s="1"/>
  <c r="B65" i="15"/>
  <c r="D65" i="15" s="1"/>
  <c r="F65" i="15" s="1"/>
  <c r="D64" i="15"/>
  <c r="F64" i="15" s="1"/>
  <c r="G64" i="15" s="1"/>
  <c r="H64" i="15" s="1"/>
  <c r="I64" i="15" s="1"/>
  <c r="J64" i="15" s="1"/>
  <c r="K64" i="15" s="1"/>
  <c r="L64" i="15" s="1"/>
  <c r="M64" i="15" s="1"/>
  <c r="R64" i="15" s="1"/>
  <c r="B64" i="15"/>
  <c r="C64" i="15" s="1"/>
  <c r="E64" i="15" s="1"/>
  <c r="N64" i="15" s="1"/>
  <c r="B63" i="15"/>
  <c r="C63" i="15" s="1"/>
  <c r="E63" i="15" s="1"/>
  <c r="N63" i="15" s="1"/>
  <c r="B62" i="15"/>
  <c r="D62" i="15" s="1"/>
  <c r="F62" i="15" s="1"/>
  <c r="G62" i="15" s="1"/>
  <c r="H62" i="15" s="1"/>
  <c r="I62" i="15" s="1"/>
  <c r="J62" i="15" s="1"/>
  <c r="K62" i="15" s="1"/>
  <c r="L62" i="15" s="1"/>
  <c r="M62" i="15" s="1"/>
  <c r="R62" i="15" s="1"/>
  <c r="D61" i="15"/>
  <c r="F61" i="15" s="1"/>
  <c r="G61" i="15" s="1"/>
  <c r="H61" i="15" s="1"/>
  <c r="I61" i="15" s="1"/>
  <c r="J61" i="15" s="1"/>
  <c r="K61" i="15" s="1"/>
  <c r="L61" i="15" s="1"/>
  <c r="M61" i="15" s="1"/>
  <c r="R61" i="15" s="1"/>
  <c r="B61" i="15"/>
  <c r="C61" i="15" s="1"/>
  <c r="E61" i="15" s="1"/>
  <c r="N61" i="15" s="1"/>
  <c r="E60" i="15"/>
  <c r="N60" i="15" s="1"/>
  <c r="B60" i="15"/>
  <c r="C60" i="15" s="1"/>
  <c r="B59" i="15"/>
  <c r="D59" i="15" s="1"/>
  <c r="F59" i="15" s="1"/>
  <c r="G59" i="15" s="1"/>
  <c r="H59" i="15" s="1"/>
  <c r="I59" i="15" s="1"/>
  <c r="J59" i="15" s="1"/>
  <c r="K59" i="15" s="1"/>
  <c r="L59" i="15" s="1"/>
  <c r="M59" i="15" s="1"/>
  <c r="R59" i="15" s="1"/>
  <c r="D58" i="15"/>
  <c r="F58" i="15" s="1"/>
  <c r="G58" i="15" s="1"/>
  <c r="H58" i="15" s="1"/>
  <c r="I58" i="15" s="1"/>
  <c r="J58" i="15" s="1"/>
  <c r="K58" i="15" s="1"/>
  <c r="L58" i="15" s="1"/>
  <c r="M58" i="15" s="1"/>
  <c r="R58" i="15" s="1"/>
  <c r="B58" i="15"/>
  <c r="C58" i="15" s="1"/>
  <c r="E58" i="15" s="1"/>
  <c r="N58" i="15" s="1"/>
  <c r="D57" i="15"/>
  <c r="F57" i="15" s="1"/>
  <c r="G57" i="15" s="1"/>
  <c r="H57" i="15" s="1"/>
  <c r="I57" i="15" s="1"/>
  <c r="J57" i="15" s="1"/>
  <c r="K57" i="15" s="1"/>
  <c r="L57" i="15" s="1"/>
  <c r="M57" i="15" s="1"/>
  <c r="R57" i="15" s="1"/>
  <c r="B57" i="15"/>
  <c r="C57" i="15" s="1"/>
  <c r="E57" i="15" s="1"/>
  <c r="N57" i="15" s="1"/>
  <c r="C56" i="15"/>
  <c r="E56" i="15" s="1"/>
  <c r="N56" i="15" s="1"/>
  <c r="B56" i="15"/>
  <c r="D56" i="15" s="1"/>
  <c r="F56" i="15" s="1"/>
  <c r="G56" i="15" s="1"/>
  <c r="H56" i="15" s="1"/>
  <c r="I56" i="15" s="1"/>
  <c r="J56" i="15" s="1"/>
  <c r="K56" i="15" s="1"/>
  <c r="L56" i="15" s="1"/>
  <c r="M56" i="15" s="1"/>
  <c r="R56" i="15" s="1"/>
  <c r="B55" i="15"/>
  <c r="D55" i="15" s="1"/>
  <c r="F55" i="15" s="1"/>
  <c r="G55" i="15" s="1"/>
  <c r="H55" i="15" s="1"/>
  <c r="I55" i="15" s="1"/>
  <c r="J55" i="15" s="1"/>
  <c r="K55" i="15" s="1"/>
  <c r="L55" i="15" s="1"/>
  <c r="M55" i="15" s="1"/>
  <c r="R55" i="15" s="1"/>
  <c r="D54" i="15"/>
  <c r="F54" i="15" s="1"/>
  <c r="G54" i="15" s="1"/>
  <c r="H54" i="15" s="1"/>
  <c r="I54" i="15" s="1"/>
  <c r="J54" i="15" s="1"/>
  <c r="K54" i="15" s="1"/>
  <c r="L54" i="15" s="1"/>
  <c r="M54" i="15" s="1"/>
  <c r="R54" i="15" s="1"/>
  <c r="B54" i="15"/>
  <c r="C54" i="15" s="1"/>
  <c r="E54" i="15" s="1"/>
  <c r="N54" i="15" s="1"/>
  <c r="B53" i="15"/>
  <c r="D53" i="15" s="1"/>
  <c r="F53" i="15" s="1"/>
  <c r="G53" i="15" s="1"/>
  <c r="H53" i="15" s="1"/>
  <c r="I53" i="15" s="1"/>
  <c r="J53" i="15" s="1"/>
  <c r="K53" i="15" s="1"/>
  <c r="L53" i="15" s="1"/>
  <c r="M53" i="15" s="1"/>
  <c r="R53" i="15" s="1"/>
  <c r="B52" i="15"/>
  <c r="D52" i="15" s="1"/>
  <c r="F52" i="15" s="1"/>
  <c r="G52" i="15" s="1"/>
  <c r="H52" i="15" s="1"/>
  <c r="I52" i="15" s="1"/>
  <c r="J52" i="15" s="1"/>
  <c r="K52" i="15" s="1"/>
  <c r="L52" i="15" s="1"/>
  <c r="M52" i="15" s="1"/>
  <c r="R52" i="15" s="1"/>
  <c r="D51" i="15"/>
  <c r="F51" i="15" s="1"/>
  <c r="G51" i="15" s="1"/>
  <c r="H51" i="15" s="1"/>
  <c r="I51" i="15" s="1"/>
  <c r="J51" i="15" s="1"/>
  <c r="K51" i="15" s="1"/>
  <c r="L51" i="15" s="1"/>
  <c r="M51" i="15" s="1"/>
  <c r="R51" i="15" s="1"/>
  <c r="C51" i="15"/>
  <c r="E51" i="15" s="1"/>
  <c r="N51" i="15" s="1"/>
  <c r="B51" i="15"/>
  <c r="B50" i="15"/>
  <c r="D50" i="15" s="1"/>
  <c r="F50" i="15" s="1"/>
  <c r="G50" i="15" s="1"/>
  <c r="H50" i="15" s="1"/>
  <c r="I50" i="15" s="1"/>
  <c r="J50" i="15" s="1"/>
  <c r="K50" i="15" s="1"/>
  <c r="L50" i="15" s="1"/>
  <c r="M50" i="15" s="1"/>
  <c r="R50" i="15" s="1"/>
  <c r="X50" i="15" s="1"/>
  <c r="E49" i="15"/>
  <c r="N49" i="15" s="1"/>
  <c r="D49" i="15"/>
  <c r="F49" i="15" s="1"/>
  <c r="G49" i="15" s="1"/>
  <c r="H49" i="15" s="1"/>
  <c r="I49" i="15" s="1"/>
  <c r="J49" i="15" s="1"/>
  <c r="K49" i="15" s="1"/>
  <c r="L49" i="15" s="1"/>
  <c r="M49" i="15" s="1"/>
  <c r="R49" i="15" s="1"/>
  <c r="B49" i="15"/>
  <c r="C49" i="15" s="1"/>
  <c r="B48" i="15"/>
  <c r="D48" i="15" s="1"/>
  <c r="F48" i="15" s="1"/>
  <c r="G48" i="15" s="1"/>
  <c r="H48" i="15" s="1"/>
  <c r="I48" i="15" s="1"/>
  <c r="J48" i="15" s="1"/>
  <c r="K48" i="15" s="1"/>
  <c r="L48" i="15" s="1"/>
  <c r="M48" i="15" s="1"/>
  <c r="R48" i="15" s="1"/>
  <c r="B47" i="15"/>
  <c r="C47" i="15" s="1"/>
  <c r="E47" i="15" s="1"/>
  <c r="N47" i="15" s="1"/>
  <c r="C46" i="15"/>
  <c r="E46" i="15" s="1"/>
  <c r="N46" i="15" s="1"/>
  <c r="B46" i="15"/>
  <c r="D46" i="15" s="1"/>
  <c r="F46" i="15" s="1"/>
  <c r="G46" i="15" s="1"/>
  <c r="H46" i="15" s="1"/>
  <c r="I46" i="15" s="1"/>
  <c r="J46" i="15" s="1"/>
  <c r="K46" i="15" s="1"/>
  <c r="L46" i="15" s="1"/>
  <c r="M46" i="15" s="1"/>
  <c r="R46" i="15" s="1"/>
  <c r="D45" i="15"/>
  <c r="F45" i="15" s="1"/>
  <c r="G45" i="15" s="1"/>
  <c r="H45" i="15" s="1"/>
  <c r="I45" i="15" s="1"/>
  <c r="J45" i="15" s="1"/>
  <c r="K45" i="15" s="1"/>
  <c r="L45" i="15" s="1"/>
  <c r="M45" i="15" s="1"/>
  <c r="R45" i="15" s="1"/>
  <c r="C45" i="15"/>
  <c r="E45" i="15" s="1"/>
  <c r="N45" i="15" s="1"/>
  <c r="B45" i="15"/>
  <c r="B44" i="15"/>
  <c r="D44" i="15" s="1"/>
  <c r="F44" i="15" s="1"/>
  <c r="G44" i="15" s="1"/>
  <c r="H44" i="15" s="1"/>
  <c r="I44" i="15" s="1"/>
  <c r="J44" i="15" s="1"/>
  <c r="K44" i="15" s="1"/>
  <c r="L44" i="15" s="1"/>
  <c r="M44" i="15" s="1"/>
  <c r="R44" i="15" s="1"/>
  <c r="B43" i="15"/>
  <c r="C43" i="15" s="1"/>
  <c r="E43" i="15" s="1"/>
  <c r="N43" i="15" s="1"/>
  <c r="C42" i="15"/>
  <c r="E42" i="15" s="1"/>
  <c r="N42" i="15" s="1"/>
  <c r="O42" i="15" s="1"/>
  <c r="Q42" i="15" s="1"/>
  <c r="B42" i="15"/>
  <c r="D42" i="15" s="1"/>
  <c r="F42" i="15" s="1"/>
  <c r="G42" i="15" s="1"/>
  <c r="H42" i="15" s="1"/>
  <c r="I42" i="15" s="1"/>
  <c r="J42" i="15" s="1"/>
  <c r="K42" i="15" s="1"/>
  <c r="L42" i="15" s="1"/>
  <c r="M42" i="15" s="1"/>
  <c r="R42" i="15" s="1"/>
  <c r="D41" i="15"/>
  <c r="F41" i="15" s="1"/>
  <c r="G41" i="15" s="1"/>
  <c r="H41" i="15" s="1"/>
  <c r="I41" i="15" s="1"/>
  <c r="J41" i="15" s="1"/>
  <c r="K41" i="15" s="1"/>
  <c r="L41" i="15" s="1"/>
  <c r="M41" i="15" s="1"/>
  <c r="R41" i="15" s="1"/>
  <c r="C41" i="15"/>
  <c r="E41" i="15" s="1"/>
  <c r="N41" i="15" s="1"/>
  <c r="V41" i="15" s="1"/>
  <c r="B41" i="15"/>
  <c r="B40" i="15"/>
  <c r="D40" i="15" s="1"/>
  <c r="F40" i="15" s="1"/>
  <c r="G40" i="15" s="1"/>
  <c r="H40" i="15" s="1"/>
  <c r="I40" i="15" s="1"/>
  <c r="J40" i="15" s="1"/>
  <c r="K40" i="15" s="1"/>
  <c r="L40" i="15" s="1"/>
  <c r="M40" i="15" s="1"/>
  <c r="R40" i="15" s="1"/>
  <c r="D39" i="15"/>
  <c r="F39" i="15" s="1"/>
  <c r="G39" i="15" s="1"/>
  <c r="H39" i="15" s="1"/>
  <c r="I39" i="15" s="1"/>
  <c r="J39" i="15" s="1"/>
  <c r="K39" i="15" s="1"/>
  <c r="L39" i="15" s="1"/>
  <c r="M39" i="15" s="1"/>
  <c r="R39" i="15" s="1"/>
  <c r="C39" i="15"/>
  <c r="E39" i="15" s="1"/>
  <c r="N39" i="15" s="1"/>
  <c r="B39" i="15"/>
  <c r="F38" i="15"/>
  <c r="G38" i="15" s="1"/>
  <c r="H38" i="15" s="1"/>
  <c r="I38" i="15" s="1"/>
  <c r="J38" i="15" s="1"/>
  <c r="K38" i="15" s="1"/>
  <c r="L38" i="15" s="1"/>
  <c r="M38" i="15" s="1"/>
  <c r="R38" i="15" s="1"/>
  <c r="C38" i="15"/>
  <c r="E38" i="15" s="1"/>
  <c r="N38" i="15" s="1"/>
  <c r="B38" i="15"/>
  <c r="D38" i="15" s="1"/>
  <c r="B37" i="15"/>
  <c r="C37" i="15" s="1"/>
  <c r="E37" i="15" s="1"/>
  <c r="N37" i="15" s="1"/>
  <c r="B36" i="15"/>
  <c r="D36" i="15" s="1"/>
  <c r="F36" i="15" s="1"/>
  <c r="G36" i="15" s="1"/>
  <c r="H36" i="15" s="1"/>
  <c r="I36" i="15" s="1"/>
  <c r="J36" i="15" s="1"/>
  <c r="K36" i="15" s="1"/>
  <c r="L36" i="15" s="1"/>
  <c r="M36" i="15" s="1"/>
  <c r="R36" i="15" s="1"/>
  <c r="D35" i="15"/>
  <c r="F35" i="15" s="1"/>
  <c r="G35" i="15" s="1"/>
  <c r="H35" i="15" s="1"/>
  <c r="I35" i="15" s="1"/>
  <c r="J35" i="15" s="1"/>
  <c r="K35" i="15" s="1"/>
  <c r="L35" i="15" s="1"/>
  <c r="M35" i="15" s="1"/>
  <c r="R35" i="15" s="1"/>
  <c r="B35" i="15"/>
  <c r="C35" i="15" s="1"/>
  <c r="E35" i="15" s="1"/>
  <c r="N35" i="15" s="1"/>
  <c r="B34" i="15"/>
  <c r="D34" i="15" s="1"/>
  <c r="F34" i="15" s="1"/>
  <c r="G34" i="15" s="1"/>
  <c r="H34" i="15" s="1"/>
  <c r="I34" i="15" s="1"/>
  <c r="J34" i="15" s="1"/>
  <c r="K34" i="15" s="1"/>
  <c r="L34" i="15" s="1"/>
  <c r="M34" i="15" s="1"/>
  <c r="R34" i="15" s="1"/>
  <c r="B33" i="15"/>
  <c r="D33" i="15" s="1"/>
  <c r="F33" i="15" s="1"/>
  <c r="G33" i="15" s="1"/>
  <c r="H33" i="15" s="1"/>
  <c r="I33" i="15" s="1"/>
  <c r="J33" i="15" s="1"/>
  <c r="K33" i="15" s="1"/>
  <c r="L33" i="15" s="1"/>
  <c r="M33" i="15" s="1"/>
  <c r="R33" i="15" s="1"/>
  <c r="C32" i="15"/>
  <c r="E32" i="15" s="1"/>
  <c r="N32" i="15" s="1"/>
  <c r="B32" i="15"/>
  <c r="D32" i="15" s="1"/>
  <c r="F32" i="15" s="1"/>
  <c r="G32" i="15" s="1"/>
  <c r="H32" i="15" s="1"/>
  <c r="I32" i="15" s="1"/>
  <c r="J32" i="15" s="1"/>
  <c r="K32" i="15" s="1"/>
  <c r="L32" i="15" s="1"/>
  <c r="M32" i="15" s="1"/>
  <c r="R32" i="15" s="1"/>
  <c r="B31" i="15"/>
  <c r="C31" i="15" s="1"/>
  <c r="E31" i="15" s="1"/>
  <c r="N31" i="15" s="1"/>
  <c r="B30" i="15"/>
  <c r="D30" i="15" s="1"/>
  <c r="F30" i="15" s="1"/>
  <c r="G30" i="15" s="1"/>
  <c r="H30" i="15" s="1"/>
  <c r="I30" i="15" s="1"/>
  <c r="J30" i="15" s="1"/>
  <c r="K30" i="15" s="1"/>
  <c r="L30" i="15" s="1"/>
  <c r="M30" i="15" s="1"/>
  <c r="R30" i="15" s="1"/>
  <c r="D29" i="15"/>
  <c r="F29" i="15" s="1"/>
  <c r="G29" i="15" s="1"/>
  <c r="H29" i="15" s="1"/>
  <c r="I29" i="15" s="1"/>
  <c r="J29" i="15" s="1"/>
  <c r="K29" i="15" s="1"/>
  <c r="L29" i="15" s="1"/>
  <c r="M29" i="15" s="1"/>
  <c r="R29" i="15" s="1"/>
  <c r="B29" i="15"/>
  <c r="C29" i="15" s="1"/>
  <c r="E29" i="15" s="1"/>
  <c r="N29" i="15" s="1"/>
  <c r="B28" i="15"/>
  <c r="D28" i="15" s="1"/>
  <c r="F28" i="15" s="1"/>
  <c r="G28" i="15" s="1"/>
  <c r="H28" i="15" s="1"/>
  <c r="I28" i="15" s="1"/>
  <c r="J28" i="15" s="1"/>
  <c r="K28" i="15" s="1"/>
  <c r="L28" i="15" s="1"/>
  <c r="M28" i="15" s="1"/>
  <c r="R28" i="15" s="1"/>
  <c r="D27" i="15"/>
  <c r="F27" i="15" s="1"/>
  <c r="G27" i="15" s="1"/>
  <c r="H27" i="15" s="1"/>
  <c r="I27" i="15" s="1"/>
  <c r="J27" i="15" s="1"/>
  <c r="K27" i="15" s="1"/>
  <c r="L27" i="15" s="1"/>
  <c r="M27" i="15" s="1"/>
  <c r="R27" i="15" s="1"/>
  <c r="B27" i="15"/>
  <c r="C27" i="15" s="1"/>
  <c r="E27" i="15" s="1"/>
  <c r="N27" i="15" s="1"/>
  <c r="B26" i="15"/>
  <c r="D26" i="15" s="1"/>
  <c r="F26" i="15" s="1"/>
  <c r="G26" i="15" s="1"/>
  <c r="H26" i="15" s="1"/>
  <c r="I26" i="15" s="1"/>
  <c r="J26" i="15" s="1"/>
  <c r="K26" i="15" s="1"/>
  <c r="L26" i="15" s="1"/>
  <c r="M26" i="15" s="1"/>
  <c r="R26" i="15" s="1"/>
  <c r="B25" i="15"/>
  <c r="D25" i="15" s="1"/>
  <c r="F25" i="15" s="1"/>
  <c r="G25" i="15" s="1"/>
  <c r="H25" i="15" s="1"/>
  <c r="I25" i="15" s="1"/>
  <c r="J25" i="15" s="1"/>
  <c r="K25" i="15" s="1"/>
  <c r="L25" i="15" s="1"/>
  <c r="M25" i="15" s="1"/>
  <c r="R25" i="15" s="1"/>
  <c r="D24" i="15"/>
  <c r="F24" i="15" s="1"/>
  <c r="G24" i="15" s="1"/>
  <c r="H24" i="15" s="1"/>
  <c r="I24" i="15" s="1"/>
  <c r="J24" i="15" s="1"/>
  <c r="K24" i="15" s="1"/>
  <c r="L24" i="15" s="1"/>
  <c r="M24" i="15" s="1"/>
  <c r="R24" i="15" s="1"/>
  <c r="C24" i="15"/>
  <c r="E24" i="15" s="1"/>
  <c r="N24" i="15" s="1"/>
  <c r="B24" i="15"/>
  <c r="D23" i="15"/>
  <c r="F23" i="15" s="1"/>
  <c r="G23" i="15" s="1"/>
  <c r="H23" i="15" s="1"/>
  <c r="I23" i="15" s="1"/>
  <c r="J23" i="15" s="1"/>
  <c r="K23" i="15" s="1"/>
  <c r="L23" i="15" s="1"/>
  <c r="M23" i="15" s="1"/>
  <c r="R23" i="15" s="1"/>
  <c r="C23" i="15"/>
  <c r="E23" i="15" s="1"/>
  <c r="N23" i="15" s="1"/>
  <c r="B23" i="15"/>
  <c r="D22" i="15"/>
  <c r="F22" i="15" s="1"/>
  <c r="G22" i="15" s="1"/>
  <c r="H22" i="15" s="1"/>
  <c r="I22" i="15" s="1"/>
  <c r="J22" i="15" s="1"/>
  <c r="K22" i="15" s="1"/>
  <c r="L22" i="15" s="1"/>
  <c r="M22" i="15" s="1"/>
  <c r="R22" i="15" s="1"/>
  <c r="C22" i="15"/>
  <c r="E22" i="15" s="1"/>
  <c r="N22" i="15" s="1"/>
  <c r="B22" i="15"/>
  <c r="D21" i="15"/>
  <c r="F21" i="15" s="1"/>
  <c r="G21" i="15" s="1"/>
  <c r="H21" i="15" s="1"/>
  <c r="I21" i="15" s="1"/>
  <c r="J21" i="15" s="1"/>
  <c r="K21" i="15" s="1"/>
  <c r="L21" i="15" s="1"/>
  <c r="M21" i="15" s="1"/>
  <c r="R21" i="15" s="1"/>
  <c r="B21" i="15"/>
  <c r="C21" i="15" s="1"/>
  <c r="E21" i="15" s="1"/>
  <c r="N21" i="15" s="1"/>
  <c r="B20" i="15"/>
  <c r="D20" i="15" s="1"/>
  <c r="F20" i="15" s="1"/>
  <c r="G20" i="15" s="1"/>
  <c r="H20" i="15" s="1"/>
  <c r="I20" i="15" s="1"/>
  <c r="J20" i="15" s="1"/>
  <c r="K20" i="15" s="1"/>
  <c r="L20" i="15" s="1"/>
  <c r="M20" i="15" s="1"/>
  <c r="R20" i="15" s="1"/>
  <c r="D19" i="15"/>
  <c r="F19" i="15" s="1"/>
  <c r="G19" i="15" s="1"/>
  <c r="H19" i="15" s="1"/>
  <c r="I19" i="15" s="1"/>
  <c r="J19" i="15" s="1"/>
  <c r="K19" i="15" s="1"/>
  <c r="L19" i="15" s="1"/>
  <c r="M19" i="15" s="1"/>
  <c r="R19" i="15" s="1"/>
  <c r="C19" i="15"/>
  <c r="E19" i="15" s="1"/>
  <c r="N19" i="15" s="1"/>
  <c r="B19" i="15"/>
  <c r="B18" i="15"/>
  <c r="D18" i="15" s="1"/>
  <c r="F18" i="15" s="1"/>
  <c r="G18" i="15" s="1"/>
  <c r="H18" i="15" s="1"/>
  <c r="I18" i="15" s="1"/>
  <c r="J18" i="15" s="1"/>
  <c r="K18" i="15" s="1"/>
  <c r="L18" i="15" s="1"/>
  <c r="M18" i="15" s="1"/>
  <c r="R18" i="15" s="1"/>
  <c r="B17" i="15"/>
  <c r="D17" i="15" s="1"/>
  <c r="F17" i="15" s="1"/>
  <c r="G17" i="15" s="1"/>
  <c r="H17" i="15" s="1"/>
  <c r="I17" i="15" s="1"/>
  <c r="J17" i="15" s="1"/>
  <c r="K17" i="15" s="1"/>
  <c r="L17" i="15" s="1"/>
  <c r="M17" i="15" s="1"/>
  <c r="R17" i="15" s="1"/>
  <c r="D16" i="15"/>
  <c r="F16" i="15" s="1"/>
  <c r="G16" i="15" s="1"/>
  <c r="H16" i="15" s="1"/>
  <c r="I16" i="15" s="1"/>
  <c r="J16" i="15" s="1"/>
  <c r="K16" i="15" s="1"/>
  <c r="L16" i="15" s="1"/>
  <c r="M16" i="15" s="1"/>
  <c r="R16" i="15" s="1"/>
  <c r="C16" i="15"/>
  <c r="E16" i="15" s="1"/>
  <c r="N16" i="15" s="1"/>
  <c r="B16" i="15"/>
  <c r="B15" i="15"/>
  <c r="D15" i="15" s="1"/>
  <c r="F15" i="15" s="1"/>
  <c r="G15" i="15" s="1"/>
  <c r="H15" i="15" s="1"/>
  <c r="I15" i="15" s="1"/>
  <c r="J15" i="15" s="1"/>
  <c r="K15" i="15" s="1"/>
  <c r="L15" i="15" s="1"/>
  <c r="M15" i="15" s="1"/>
  <c r="R15" i="15" s="1"/>
  <c r="B14" i="15"/>
  <c r="D14" i="15" s="1"/>
  <c r="F14" i="15" s="1"/>
  <c r="G14" i="15" s="1"/>
  <c r="H14" i="15" s="1"/>
  <c r="I14" i="15" s="1"/>
  <c r="J14" i="15" s="1"/>
  <c r="K14" i="15" s="1"/>
  <c r="L14" i="15" s="1"/>
  <c r="M14" i="15" s="1"/>
  <c r="R14" i="15" s="1"/>
  <c r="D13" i="15"/>
  <c r="F13" i="15" s="1"/>
  <c r="G13" i="15" s="1"/>
  <c r="H13" i="15" s="1"/>
  <c r="I13" i="15" s="1"/>
  <c r="J13" i="15" s="1"/>
  <c r="K13" i="15" s="1"/>
  <c r="L13" i="15" s="1"/>
  <c r="M13" i="15" s="1"/>
  <c r="R13" i="15" s="1"/>
  <c r="C13" i="15"/>
  <c r="E13" i="15" s="1"/>
  <c r="N13" i="15" s="1"/>
  <c r="B13" i="15"/>
  <c r="B12" i="15"/>
  <c r="D12" i="15" s="1"/>
  <c r="F12" i="15" s="1"/>
  <c r="G12" i="15" s="1"/>
  <c r="H12" i="15" s="1"/>
  <c r="I12" i="15" s="1"/>
  <c r="J12" i="15" s="1"/>
  <c r="K12" i="15" s="1"/>
  <c r="L12" i="15" s="1"/>
  <c r="M12" i="15" s="1"/>
  <c r="R12" i="15" s="1"/>
  <c r="B11" i="15"/>
  <c r="D11" i="15" s="1"/>
  <c r="F11" i="15" s="1"/>
  <c r="G11" i="15" s="1"/>
  <c r="H11" i="15" s="1"/>
  <c r="I11" i="15" s="1"/>
  <c r="J11" i="15" s="1"/>
  <c r="K11" i="15" s="1"/>
  <c r="L11" i="15" s="1"/>
  <c r="M11" i="15" s="1"/>
  <c r="R11" i="15" s="1"/>
  <c r="D10" i="15"/>
  <c r="F10" i="15" s="1"/>
  <c r="G10" i="15" s="1"/>
  <c r="H10" i="15" s="1"/>
  <c r="I10" i="15" s="1"/>
  <c r="J10" i="15" s="1"/>
  <c r="K10" i="15" s="1"/>
  <c r="L10" i="15" s="1"/>
  <c r="M10" i="15" s="1"/>
  <c r="R10" i="15" s="1"/>
  <c r="C10" i="15"/>
  <c r="E10" i="15" s="1"/>
  <c r="N10" i="15" s="1"/>
  <c r="B10" i="15"/>
  <c r="B9" i="15"/>
  <c r="D9" i="15" s="1"/>
  <c r="F9" i="15" s="1"/>
  <c r="G9" i="15" s="1"/>
  <c r="H9" i="15" s="1"/>
  <c r="I9" i="15" s="1"/>
  <c r="J9" i="15" s="1"/>
  <c r="K9" i="15" s="1"/>
  <c r="L9" i="15" s="1"/>
  <c r="M9" i="15" s="1"/>
  <c r="R9" i="15" s="1"/>
  <c r="B8" i="15"/>
  <c r="D8" i="15" s="1"/>
  <c r="F8" i="15" s="1"/>
  <c r="G8" i="15" s="1"/>
  <c r="H8" i="15" s="1"/>
  <c r="I8" i="15" s="1"/>
  <c r="J8" i="15" s="1"/>
  <c r="K8" i="15" s="1"/>
  <c r="L8" i="15" s="1"/>
  <c r="M8" i="15" s="1"/>
  <c r="R8" i="15" s="1"/>
  <c r="B7" i="15"/>
  <c r="D7" i="15" s="1"/>
  <c r="F7" i="15" s="1"/>
  <c r="G7" i="15" s="1"/>
  <c r="H7" i="15" s="1"/>
  <c r="I7" i="15" s="1"/>
  <c r="J7" i="15" s="1"/>
  <c r="K7" i="15" s="1"/>
  <c r="L7" i="15" s="1"/>
  <c r="M7" i="15" s="1"/>
  <c r="R7" i="15" s="1"/>
  <c r="B6" i="15"/>
  <c r="D6" i="15" s="1"/>
  <c r="F6" i="15" s="1"/>
  <c r="G6" i="15" s="1"/>
  <c r="H6" i="15" s="1"/>
  <c r="I6" i="15" s="1"/>
  <c r="J6" i="15" s="1"/>
  <c r="K6" i="15" s="1"/>
  <c r="L6" i="15" s="1"/>
  <c r="M6" i="15" s="1"/>
  <c r="R6" i="15" s="1"/>
  <c r="B5" i="15"/>
  <c r="D5" i="15" s="1"/>
  <c r="F5" i="15" s="1"/>
  <c r="G5" i="15" s="1"/>
  <c r="H5" i="15" s="1"/>
  <c r="I5" i="15" s="1"/>
  <c r="J5" i="15" s="1"/>
  <c r="K5" i="15" s="1"/>
  <c r="L5" i="15" s="1"/>
  <c r="M5" i="15" s="1"/>
  <c r="R5" i="15" s="1"/>
  <c r="B4" i="15"/>
  <c r="D4" i="15" s="1"/>
  <c r="F4" i="15" s="1"/>
  <c r="G4" i="15" s="1"/>
  <c r="H4" i="15" s="1"/>
  <c r="I4" i="15" s="1"/>
  <c r="J4" i="15" s="1"/>
  <c r="K4" i="15" s="1"/>
  <c r="L4" i="15" s="1"/>
  <c r="M4" i="15" s="1"/>
  <c r="R4" i="15" s="1"/>
  <c r="B3" i="15"/>
  <c r="D3" i="15" s="1"/>
  <c r="F3" i="15" s="1"/>
  <c r="G3" i="15" s="1"/>
  <c r="H3" i="15" s="1"/>
  <c r="I3" i="15" s="1"/>
  <c r="J3" i="15" s="1"/>
  <c r="K3" i="15" s="1"/>
  <c r="L3" i="15" s="1"/>
  <c r="M3" i="15" s="1"/>
  <c r="R3" i="15" s="1"/>
  <c r="Y2" i="15"/>
  <c r="U2" i="15"/>
  <c r="Q2" i="15"/>
  <c r="B2" i="15"/>
  <c r="C2" i="15" s="1"/>
  <c r="E2" i="15" s="1"/>
  <c r="N2" i="15" s="1"/>
  <c r="Q1" i="15"/>
  <c r="B1" i="15"/>
  <c r="D1" i="15" s="1"/>
  <c r="F1" i="15" s="1"/>
  <c r="G1" i="15" s="1"/>
  <c r="H1" i="15" s="1"/>
  <c r="I1" i="15" s="1"/>
  <c r="J1" i="15" s="1"/>
  <c r="K1" i="15" s="1"/>
  <c r="L1" i="15" s="1"/>
  <c r="M1" i="15" s="1"/>
  <c r="R1" i="15" s="1"/>
  <c r="B350" i="14"/>
  <c r="C350" i="14" s="1"/>
  <c r="E350" i="14" s="1"/>
  <c r="N350" i="14" s="1"/>
  <c r="B349" i="14"/>
  <c r="C349" i="14" s="1"/>
  <c r="E349" i="14" s="1"/>
  <c r="N349" i="14" s="1"/>
  <c r="B348" i="14"/>
  <c r="C348" i="14" s="1"/>
  <c r="E348" i="14" s="1"/>
  <c r="N348" i="14" s="1"/>
  <c r="B347" i="14"/>
  <c r="C347" i="14" s="1"/>
  <c r="E347" i="14" s="1"/>
  <c r="N347" i="14" s="1"/>
  <c r="B346" i="14"/>
  <c r="C346" i="14" s="1"/>
  <c r="E346" i="14" s="1"/>
  <c r="N346" i="14" s="1"/>
  <c r="E345" i="14"/>
  <c r="N345" i="14" s="1"/>
  <c r="D345" i="14"/>
  <c r="F345" i="14" s="1"/>
  <c r="G345" i="14" s="1"/>
  <c r="H345" i="14" s="1"/>
  <c r="I345" i="14" s="1"/>
  <c r="J345" i="14" s="1"/>
  <c r="K345" i="14" s="1"/>
  <c r="L345" i="14" s="1"/>
  <c r="M345" i="14" s="1"/>
  <c r="R345" i="14" s="1"/>
  <c r="B345" i="14"/>
  <c r="C345" i="14" s="1"/>
  <c r="B344" i="14"/>
  <c r="C344" i="14" s="1"/>
  <c r="E344" i="14" s="1"/>
  <c r="N344" i="14" s="1"/>
  <c r="B343" i="14"/>
  <c r="D343" i="14" s="1"/>
  <c r="F343" i="14" s="1"/>
  <c r="G343" i="14" s="1"/>
  <c r="H343" i="14" s="1"/>
  <c r="I343" i="14" s="1"/>
  <c r="J343" i="14" s="1"/>
  <c r="K343" i="14" s="1"/>
  <c r="L343" i="14" s="1"/>
  <c r="M343" i="14" s="1"/>
  <c r="R343" i="14" s="1"/>
  <c r="X343" i="14" s="1"/>
  <c r="B342" i="14"/>
  <c r="D342" i="14" s="1"/>
  <c r="F342" i="14" s="1"/>
  <c r="G342" i="14" s="1"/>
  <c r="H342" i="14" s="1"/>
  <c r="I342" i="14" s="1"/>
  <c r="J342" i="14" s="1"/>
  <c r="K342" i="14" s="1"/>
  <c r="L342" i="14" s="1"/>
  <c r="M342" i="14" s="1"/>
  <c r="R342" i="14" s="1"/>
  <c r="B341" i="14"/>
  <c r="D341" i="14" s="1"/>
  <c r="F341" i="14" s="1"/>
  <c r="G341" i="14" s="1"/>
  <c r="H341" i="14" s="1"/>
  <c r="I341" i="14" s="1"/>
  <c r="J341" i="14" s="1"/>
  <c r="K341" i="14" s="1"/>
  <c r="L341" i="14" s="1"/>
  <c r="M341" i="14" s="1"/>
  <c r="R341" i="14" s="1"/>
  <c r="B340" i="14"/>
  <c r="D340" i="14" s="1"/>
  <c r="F340" i="14" s="1"/>
  <c r="G340" i="14" s="1"/>
  <c r="H340" i="14" s="1"/>
  <c r="I340" i="14" s="1"/>
  <c r="J340" i="14" s="1"/>
  <c r="K340" i="14" s="1"/>
  <c r="L340" i="14" s="1"/>
  <c r="M340" i="14" s="1"/>
  <c r="R340" i="14" s="1"/>
  <c r="B339" i="14"/>
  <c r="D339" i="14" s="1"/>
  <c r="F339" i="14" s="1"/>
  <c r="G339" i="14" s="1"/>
  <c r="H339" i="14" s="1"/>
  <c r="I339" i="14" s="1"/>
  <c r="J339" i="14" s="1"/>
  <c r="K339" i="14" s="1"/>
  <c r="L339" i="14" s="1"/>
  <c r="M339" i="14" s="1"/>
  <c r="R339" i="14" s="1"/>
  <c r="B338" i="14"/>
  <c r="D338" i="14" s="1"/>
  <c r="F338" i="14" s="1"/>
  <c r="G338" i="14" s="1"/>
  <c r="H338" i="14" s="1"/>
  <c r="I338" i="14" s="1"/>
  <c r="J338" i="14" s="1"/>
  <c r="K338" i="14" s="1"/>
  <c r="L338" i="14" s="1"/>
  <c r="M338" i="14" s="1"/>
  <c r="R338" i="14" s="1"/>
  <c r="B337" i="14"/>
  <c r="D337" i="14" s="1"/>
  <c r="F337" i="14" s="1"/>
  <c r="G337" i="14" s="1"/>
  <c r="H337" i="14" s="1"/>
  <c r="I337" i="14" s="1"/>
  <c r="J337" i="14" s="1"/>
  <c r="K337" i="14" s="1"/>
  <c r="L337" i="14" s="1"/>
  <c r="M337" i="14" s="1"/>
  <c r="R337" i="14" s="1"/>
  <c r="B336" i="14"/>
  <c r="D336" i="14" s="1"/>
  <c r="F336" i="14" s="1"/>
  <c r="G336" i="14" s="1"/>
  <c r="H336" i="14" s="1"/>
  <c r="I336" i="14" s="1"/>
  <c r="J336" i="14" s="1"/>
  <c r="K336" i="14" s="1"/>
  <c r="L336" i="14" s="1"/>
  <c r="M336" i="14" s="1"/>
  <c r="R336" i="14" s="1"/>
  <c r="B335" i="14"/>
  <c r="D335" i="14" s="1"/>
  <c r="F335" i="14" s="1"/>
  <c r="G335" i="14" s="1"/>
  <c r="H335" i="14" s="1"/>
  <c r="I335" i="14" s="1"/>
  <c r="J335" i="14" s="1"/>
  <c r="K335" i="14" s="1"/>
  <c r="L335" i="14" s="1"/>
  <c r="M335" i="14" s="1"/>
  <c r="R335" i="14" s="1"/>
  <c r="B334" i="14"/>
  <c r="D334" i="14" s="1"/>
  <c r="F334" i="14" s="1"/>
  <c r="G334" i="14" s="1"/>
  <c r="H334" i="14" s="1"/>
  <c r="I334" i="14" s="1"/>
  <c r="J334" i="14" s="1"/>
  <c r="K334" i="14" s="1"/>
  <c r="L334" i="14" s="1"/>
  <c r="M334" i="14" s="1"/>
  <c r="R334" i="14" s="1"/>
  <c r="F333" i="14"/>
  <c r="G333" i="14" s="1"/>
  <c r="H333" i="14" s="1"/>
  <c r="I333" i="14" s="1"/>
  <c r="J333" i="14" s="1"/>
  <c r="K333" i="14" s="1"/>
  <c r="L333" i="14" s="1"/>
  <c r="M333" i="14" s="1"/>
  <c r="R333" i="14" s="1"/>
  <c r="B333" i="14"/>
  <c r="D333" i="14" s="1"/>
  <c r="B332" i="14"/>
  <c r="D332" i="14" s="1"/>
  <c r="F332" i="14" s="1"/>
  <c r="G332" i="14" s="1"/>
  <c r="H332" i="14" s="1"/>
  <c r="I332" i="14" s="1"/>
  <c r="J332" i="14" s="1"/>
  <c r="K332" i="14" s="1"/>
  <c r="L332" i="14" s="1"/>
  <c r="M332" i="14" s="1"/>
  <c r="R332" i="14" s="1"/>
  <c r="B331" i="14"/>
  <c r="D331" i="14" s="1"/>
  <c r="F331" i="14" s="1"/>
  <c r="G331" i="14" s="1"/>
  <c r="H331" i="14" s="1"/>
  <c r="I331" i="14" s="1"/>
  <c r="J331" i="14" s="1"/>
  <c r="K331" i="14" s="1"/>
  <c r="L331" i="14" s="1"/>
  <c r="M331" i="14" s="1"/>
  <c r="R331" i="14" s="1"/>
  <c r="B330" i="14"/>
  <c r="D330" i="14" s="1"/>
  <c r="F330" i="14" s="1"/>
  <c r="G330" i="14" s="1"/>
  <c r="H330" i="14" s="1"/>
  <c r="I330" i="14" s="1"/>
  <c r="J330" i="14" s="1"/>
  <c r="K330" i="14" s="1"/>
  <c r="L330" i="14" s="1"/>
  <c r="M330" i="14" s="1"/>
  <c r="R330" i="14" s="1"/>
  <c r="D329" i="14"/>
  <c r="F329" i="14" s="1"/>
  <c r="G329" i="14" s="1"/>
  <c r="H329" i="14" s="1"/>
  <c r="I329" i="14" s="1"/>
  <c r="J329" i="14" s="1"/>
  <c r="K329" i="14" s="1"/>
  <c r="L329" i="14" s="1"/>
  <c r="M329" i="14" s="1"/>
  <c r="R329" i="14" s="1"/>
  <c r="C329" i="14"/>
  <c r="E329" i="14" s="1"/>
  <c r="N329" i="14" s="1"/>
  <c r="B329" i="14"/>
  <c r="B328" i="14"/>
  <c r="D328" i="14" s="1"/>
  <c r="F328" i="14" s="1"/>
  <c r="G328" i="14" s="1"/>
  <c r="H328" i="14" s="1"/>
  <c r="I328" i="14" s="1"/>
  <c r="J328" i="14" s="1"/>
  <c r="K328" i="14" s="1"/>
  <c r="L328" i="14" s="1"/>
  <c r="M328" i="14" s="1"/>
  <c r="R328" i="14" s="1"/>
  <c r="B327" i="14"/>
  <c r="D327" i="14" s="1"/>
  <c r="F327" i="14" s="1"/>
  <c r="G327" i="14" s="1"/>
  <c r="H327" i="14" s="1"/>
  <c r="I327" i="14" s="1"/>
  <c r="J327" i="14" s="1"/>
  <c r="K327" i="14" s="1"/>
  <c r="L327" i="14" s="1"/>
  <c r="M327" i="14" s="1"/>
  <c r="R327" i="14" s="1"/>
  <c r="D326" i="14"/>
  <c r="F326" i="14" s="1"/>
  <c r="G326" i="14" s="1"/>
  <c r="H326" i="14" s="1"/>
  <c r="I326" i="14" s="1"/>
  <c r="J326" i="14" s="1"/>
  <c r="K326" i="14" s="1"/>
  <c r="L326" i="14" s="1"/>
  <c r="M326" i="14" s="1"/>
  <c r="R326" i="14" s="1"/>
  <c r="B326" i="14"/>
  <c r="C326" i="14" s="1"/>
  <c r="E326" i="14" s="1"/>
  <c r="N326" i="14" s="1"/>
  <c r="B325" i="14"/>
  <c r="C325" i="14" s="1"/>
  <c r="E325" i="14" s="1"/>
  <c r="N325" i="14" s="1"/>
  <c r="D324" i="14"/>
  <c r="F324" i="14" s="1"/>
  <c r="G324" i="14" s="1"/>
  <c r="H324" i="14" s="1"/>
  <c r="I324" i="14" s="1"/>
  <c r="J324" i="14" s="1"/>
  <c r="K324" i="14" s="1"/>
  <c r="L324" i="14" s="1"/>
  <c r="M324" i="14" s="1"/>
  <c r="R324" i="14" s="1"/>
  <c r="B324" i="14"/>
  <c r="C324" i="14" s="1"/>
  <c r="E324" i="14" s="1"/>
  <c r="N324" i="14" s="1"/>
  <c r="O324" i="14" s="1"/>
  <c r="Q324" i="14" s="1"/>
  <c r="S324" i="14" s="1"/>
  <c r="B323" i="14"/>
  <c r="C323" i="14" s="1"/>
  <c r="E323" i="14" s="1"/>
  <c r="N323" i="14" s="1"/>
  <c r="E322" i="14"/>
  <c r="N322" i="14" s="1"/>
  <c r="O322" i="14" s="1"/>
  <c r="Q322" i="14" s="1"/>
  <c r="S322" i="14" s="1"/>
  <c r="D322" i="14"/>
  <c r="F322" i="14" s="1"/>
  <c r="G322" i="14" s="1"/>
  <c r="H322" i="14" s="1"/>
  <c r="I322" i="14" s="1"/>
  <c r="J322" i="14" s="1"/>
  <c r="K322" i="14" s="1"/>
  <c r="L322" i="14" s="1"/>
  <c r="M322" i="14" s="1"/>
  <c r="R322" i="14" s="1"/>
  <c r="C322" i="14"/>
  <c r="B322" i="14"/>
  <c r="B321" i="14"/>
  <c r="D321" i="14" s="1"/>
  <c r="F321" i="14" s="1"/>
  <c r="G321" i="14" s="1"/>
  <c r="H321" i="14" s="1"/>
  <c r="I321" i="14" s="1"/>
  <c r="J321" i="14" s="1"/>
  <c r="K321" i="14" s="1"/>
  <c r="L321" i="14" s="1"/>
  <c r="M321" i="14" s="1"/>
  <c r="R321" i="14" s="1"/>
  <c r="B320" i="14"/>
  <c r="D320" i="14" s="1"/>
  <c r="F320" i="14" s="1"/>
  <c r="G320" i="14" s="1"/>
  <c r="H320" i="14" s="1"/>
  <c r="I320" i="14" s="1"/>
  <c r="J320" i="14" s="1"/>
  <c r="K320" i="14" s="1"/>
  <c r="L320" i="14" s="1"/>
  <c r="M320" i="14" s="1"/>
  <c r="R320" i="14" s="1"/>
  <c r="B319" i="14"/>
  <c r="C318" i="14"/>
  <c r="E318" i="14" s="1"/>
  <c r="N318" i="14" s="1"/>
  <c r="B318" i="14"/>
  <c r="D318" i="14" s="1"/>
  <c r="F318" i="14" s="1"/>
  <c r="G318" i="14" s="1"/>
  <c r="H318" i="14" s="1"/>
  <c r="I318" i="14" s="1"/>
  <c r="J318" i="14" s="1"/>
  <c r="K318" i="14" s="1"/>
  <c r="L318" i="14" s="1"/>
  <c r="M318" i="14" s="1"/>
  <c r="R318" i="14" s="1"/>
  <c r="F317" i="14"/>
  <c r="G317" i="14" s="1"/>
  <c r="H317" i="14" s="1"/>
  <c r="I317" i="14" s="1"/>
  <c r="J317" i="14" s="1"/>
  <c r="K317" i="14" s="1"/>
  <c r="L317" i="14" s="1"/>
  <c r="M317" i="14" s="1"/>
  <c r="R317" i="14" s="1"/>
  <c r="B317" i="14"/>
  <c r="D317" i="14" s="1"/>
  <c r="B316" i="14"/>
  <c r="C316" i="14" s="1"/>
  <c r="E316" i="14" s="1"/>
  <c r="N316" i="14" s="1"/>
  <c r="E315" i="14"/>
  <c r="N315" i="14" s="1"/>
  <c r="Z315" i="14" s="1"/>
  <c r="B315" i="14"/>
  <c r="C315" i="14" s="1"/>
  <c r="D314" i="14"/>
  <c r="F314" i="14" s="1"/>
  <c r="G314" i="14" s="1"/>
  <c r="H314" i="14" s="1"/>
  <c r="I314" i="14" s="1"/>
  <c r="J314" i="14" s="1"/>
  <c r="K314" i="14" s="1"/>
  <c r="L314" i="14" s="1"/>
  <c r="M314" i="14" s="1"/>
  <c r="R314" i="14" s="1"/>
  <c r="B314" i="14"/>
  <c r="C314" i="14" s="1"/>
  <c r="E314" i="14" s="1"/>
  <c r="N314" i="14" s="1"/>
  <c r="Z314" i="14" s="1"/>
  <c r="D313" i="14"/>
  <c r="F313" i="14" s="1"/>
  <c r="G313" i="14" s="1"/>
  <c r="H313" i="14" s="1"/>
  <c r="I313" i="14" s="1"/>
  <c r="J313" i="14" s="1"/>
  <c r="K313" i="14" s="1"/>
  <c r="L313" i="14" s="1"/>
  <c r="M313" i="14" s="1"/>
  <c r="R313" i="14" s="1"/>
  <c r="B313" i="14"/>
  <c r="C313" i="14" s="1"/>
  <c r="E313" i="14" s="1"/>
  <c r="N313" i="14" s="1"/>
  <c r="B312" i="14"/>
  <c r="B311" i="14"/>
  <c r="D311" i="14" s="1"/>
  <c r="F311" i="14" s="1"/>
  <c r="G311" i="14" s="1"/>
  <c r="H311" i="14" s="1"/>
  <c r="I311" i="14" s="1"/>
  <c r="J311" i="14" s="1"/>
  <c r="K311" i="14" s="1"/>
  <c r="L311" i="14" s="1"/>
  <c r="M311" i="14" s="1"/>
  <c r="R311" i="14" s="1"/>
  <c r="D310" i="14"/>
  <c r="F310" i="14" s="1"/>
  <c r="G310" i="14" s="1"/>
  <c r="H310" i="14" s="1"/>
  <c r="I310" i="14" s="1"/>
  <c r="J310" i="14" s="1"/>
  <c r="K310" i="14" s="1"/>
  <c r="L310" i="14" s="1"/>
  <c r="M310" i="14" s="1"/>
  <c r="R310" i="14" s="1"/>
  <c r="B310" i="14"/>
  <c r="C310" i="14" s="1"/>
  <c r="E310" i="14" s="1"/>
  <c r="N310" i="14" s="1"/>
  <c r="B309" i="14"/>
  <c r="D309" i="14" s="1"/>
  <c r="F309" i="14" s="1"/>
  <c r="G309" i="14" s="1"/>
  <c r="H309" i="14" s="1"/>
  <c r="I309" i="14" s="1"/>
  <c r="J309" i="14" s="1"/>
  <c r="K309" i="14" s="1"/>
  <c r="L309" i="14" s="1"/>
  <c r="M309" i="14" s="1"/>
  <c r="R309" i="14" s="1"/>
  <c r="B308" i="14"/>
  <c r="B307" i="14"/>
  <c r="D307" i="14" s="1"/>
  <c r="F307" i="14" s="1"/>
  <c r="G307" i="14" s="1"/>
  <c r="H307" i="14" s="1"/>
  <c r="I307" i="14" s="1"/>
  <c r="J307" i="14" s="1"/>
  <c r="K307" i="14" s="1"/>
  <c r="L307" i="14" s="1"/>
  <c r="M307" i="14" s="1"/>
  <c r="R307" i="14" s="1"/>
  <c r="B306" i="14"/>
  <c r="D306" i="14" s="1"/>
  <c r="F306" i="14" s="1"/>
  <c r="G306" i="14" s="1"/>
  <c r="H306" i="14" s="1"/>
  <c r="I306" i="14" s="1"/>
  <c r="J306" i="14" s="1"/>
  <c r="K306" i="14" s="1"/>
  <c r="L306" i="14" s="1"/>
  <c r="M306" i="14" s="1"/>
  <c r="R306" i="14" s="1"/>
  <c r="B305" i="14"/>
  <c r="D305" i="14" s="1"/>
  <c r="F305" i="14" s="1"/>
  <c r="G305" i="14" s="1"/>
  <c r="H305" i="14" s="1"/>
  <c r="I305" i="14" s="1"/>
  <c r="J305" i="14" s="1"/>
  <c r="K305" i="14" s="1"/>
  <c r="L305" i="14" s="1"/>
  <c r="M305" i="14" s="1"/>
  <c r="R305" i="14" s="1"/>
  <c r="D304" i="14"/>
  <c r="F304" i="14" s="1"/>
  <c r="G304" i="14" s="1"/>
  <c r="H304" i="14" s="1"/>
  <c r="I304" i="14" s="1"/>
  <c r="J304" i="14" s="1"/>
  <c r="K304" i="14" s="1"/>
  <c r="L304" i="14" s="1"/>
  <c r="M304" i="14" s="1"/>
  <c r="R304" i="14" s="1"/>
  <c r="B304" i="14"/>
  <c r="C304" i="14" s="1"/>
  <c r="E304" i="14" s="1"/>
  <c r="N304" i="14" s="1"/>
  <c r="D303" i="14"/>
  <c r="F303" i="14" s="1"/>
  <c r="G303" i="14" s="1"/>
  <c r="H303" i="14" s="1"/>
  <c r="I303" i="14" s="1"/>
  <c r="J303" i="14" s="1"/>
  <c r="K303" i="14" s="1"/>
  <c r="L303" i="14" s="1"/>
  <c r="M303" i="14" s="1"/>
  <c r="R303" i="14" s="1"/>
  <c r="C303" i="14"/>
  <c r="E303" i="14" s="1"/>
  <c r="N303" i="14" s="1"/>
  <c r="B303" i="14"/>
  <c r="B302" i="14"/>
  <c r="D301" i="14"/>
  <c r="F301" i="14" s="1"/>
  <c r="G301" i="14" s="1"/>
  <c r="H301" i="14" s="1"/>
  <c r="I301" i="14" s="1"/>
  <c r="J301" i="14" s="1"/>
  <c r="K301" i="14" s="1"/>
  <c r="L301" i="14" s="1"/>
  <c r="M301" i="14" s="1"/>
  <c r="R301" i="14" s="1"/>
  <c r="C301" i="14"/>
  <c r="E301" i="14" s="1"/>
  <c r="N301" i="14" s="1"/>
  <c r="O301" i="14" s="1"/>
  <c r="Q301" i="14" s="1"/>
  <c r="S301" i="14" s="1"/>
  <c r="B301" i="14"/>
  <c r="B300" i="14"/>
  <c r="B299" i="14"/>
  <c r="D299" i="14" s="1"/>
  <c r="F299" i="14" s="1"/>
  <c r="G299" i="14" s="1"/>
  <c r="H299" i="14" s="1"/>
  <c r="I299" i="14" s="1"/>
  <c r="J299" i="14" s="1"/>
  <c r="K299" i="14" s="1"/>
  <c r="L299" i="14" s="1"/>
  <c r="M299" i="14" s="1"/>
  <c r="R299" i="14" s="1"/>
  <c r="D298" i="14"/>
  <c r="F298" i="14" s="1"/>
  <c r="G298" i="14" s="1"/>
  <c r="H298" i="14" s="1"/>
  <c r="I298" i="14" s="1"/>
  <c r="J298" i="14" s="1"/>
  <c r="K298" i="14" s="1"/>
  <c r="L298" i="14" s="1"/>
  <c r="M298" i="14" s="1"/>
  <c r="R298" i="14" s="1"/>
  <c r="B298" i="14"/>
  <c r="C298" i="14" s="1"/>
  <c r="E298" i="14" s="1"/>
  <c r="N298" i="14" s="1"/>
  <c r="B297" i="14"/>
  <c r="D297" i="14" s="1"/>
  <c r="F297" i="14" s="1"/>
  <c r="G297" i="14" s="1"/>
  <c r="H297" i="14" s="1"/>
  <c r="I297" i="14" s="1"/>
  <c r="J297" i="14" s="1"/>
  <c r="K297" i="14" s="1"/>
  <c r="L297" i="14" s="1"/>
  <c r="M297" i="14" s="1"/>
  <c r="R297" i="14" s="1"/>
  <c r="B296" i="14"/>
  <c r="D296" i="14" s="1"/>
  <c r="F296" i="14" s="1"/>
  <c r="G296" i="14" s="1"/>
  <c r="H296" i="14" s="1"/>
  <c r="I296" i="14" s="1"/>
  <c r="J296" i="14" s="1"/>
  <c r="K296" i="14" s="1"/>
  <c r="L296" i="14" s="1"/>
  <c r="M296" i="14" s="1"/>
  <c r="R296" i="14" s="1"/>
  <c r="D295" i="14"/>
  <c r="F295" i="14" s="1"/>
  <c r="G295" i="14" s="1"/>
  <c r="H295" i="14" s="1"/>
  <c r="I295" i="14" s="1"/>
  <c r="J295" i="14" s="1"/>
  <c r="K295" i="14" s="1"/>
  <c r="L295" i="14" s="1"/>
  <c r="M295" i="14" s="1"/>
  <c r="R295" i="14" s="1"/>
  <c r="C295" i="14"/>
  <c r="E295" i="14" s="1"/>
  <c r="N295" i="14" s="1"/>
  <c r="O295" i="14" s="1"/>
  <c r="Q295" i="14" s="1"/>
  <c r="S295" i="14" s="1"/>
  <c r="B295" i="14"/>
  <c r="B294" i="14"/>
  <c r="C294" i="14" s="1"/>
  <c r="E294" i="14" s="1"/>
  <c r="N294" i="14" s="1"/>
  <c r="P294" i="14" s="1"/>
  <c r="B293" i="14"/>
  <c r="B292" i="14"/>
  <c r="D292" i="14" s="1"/>
  <c r="F292" i="14" s="1"/>
  <c r="G292" i="14" s="1"/>
  <c r="H292" i="14" s="1"/>
  <c r="I292" i="14" s="1"/>
  <c r="J292" i="14" s="1"/>
  <c r="K292" i="14" s="1"/>
  <c r="L292" i="14" s="1"/>
  <c r="M292" i="14" s="1"/>
  <c r="R292" i="14" s="1"/>
  <c r="F291" i="14"/>
  <c r="G291" i="14" s="1"/>
  <c r="H291" i="14" s="1"/>
  <c r="I291" i="14" s="1"/>
  <c r="J291" i="14" s="1"/>
  <c r="K291" i="14" s="1"/>
  <c r="L291" i="14" s="1"/>
  <c r="M291" i="14" s="1"/>
  <c r="R291" i="14" s="1"/>
  <c r="D291" i="14"/>
  <c r="C291" i="14"/>
  <c r="E291" i="14" s="1"/>
  <c r="N291" i="14" s="1"/>
  <c r="Z291" i="14" s="1"/>
  <c r="B291" i="14"/>
  <c r="C290" i="14"/>
  <c r="E290" i="14" s="1"/>
  <c r="N290" i="14" s="1"/>
  <c r="B290" i="14"/>
  <c r="D290" i="14" s="1"/>
  <c r="F290" i="14" s="1"/>
  <c r="G290" i="14" s="1"/>
  <c r="H290" i="14" s="1"/>
  <c r="I290" i="14" s="1"/>
  <c r="J290" i="14" s="1"/>
  <c r="K290" i="14" s="1"/>
  <c r="L290" i="14" s="1"/>
  <c r="M290" i="14" s="1"/>
  <c r="R290" i="14" s="1"/>
  <c r="B289" i="14"/>
  <c r="D289" i="14" s="1"/>
  <c r="F289" i="14" s="1"/>
  <c r="G289" i="14" s="1"/>
  <c r="H289" i="14" s="1"/>
  <c r="I289" i="14" s="1"/>
  <c r="J289" i="14" s="1"/>
  <c r="K289" i="14" s="1"/>
  <c r="L289" i="14" s="1"/>
  <c r="M289" i="14" s="1"/>
  <c r="R289" i="14" s="1"/>
  <c r="F288" i="14"/>
  <c r="G288" i="14" s="1"/>
  <c r="H288" i="14" s="1"/>
  <c r="I288" i="14" s="1"/>
  <c r="J288" i="14" s="1"/>
  <c r="K288" i="14" s="1"/>
  <c r="L288" i="14" s="1"/>
  <c r="M288" i="14" s="1"/>
  <c r="R288" i="14" s="1"/>
  <c r="D288" i="14"/>
  <c r="C288" i="14"/>
  <c r="E288" i="14" s="1"/>
  <c r="N288" i="14" s="1"/>
  <c r="B288" i="14"/>
  <c r="D287" i="14"/>
  <c r="F287" i="14" s="1"/>
  <c r="G287" i="14" s="1"/>
  <c r="H287" i="14" s="1"/>
  <c r="I287" i="14" s="1"/>
  <c r="J287" i="14" s="1"/>
  <c r="K287" i="14" s="1"/>
  <c r="L287" i="14" s="1"/>
  <c r="M287" i="14" s="1"/>
  <c r="R287" i="14" s="1"/>
  <c r="B287" i="14"/>
  <c r="C287" i="14" s="1"/>
  <c r="E287" i="14" s="1"/>
  <c r="N287" i="14" s="1"/>
  <c r="B286" i="14"/>
  <c r="D286" i="14" s="1"/>
  <c r="F286" i="14" s="1"/>
  <c r="G286" i="14" s="1"/>
  <c r="H286" i="14" s="1"/>
  <c r="I286" i="14" s="1"/>
  <c r="J286" i="14" s="1"/>
  <c r="K286" i="14" s="1"/>
  <c r="L286" i="14" s="1"/>
  <c r="M286" i="14" s="1"/>
  <c r="R286" i="14" s="1"/>
  <c r="C285" i="14"/>
  <c r="E285" i="14" s="1"/>
  <c r="N285" i="14" s="1"/>
  <c r="B285" i="14"/>
  <c r="D285" i="14" s="1"/>
  <c r="F285" i="14" s="1"/>
  <c r="G285" i="14" s="1"/>
  <c r="H285" i="14" s="1"/>
  <c r="I285" i="14" s="1"/>
  <c r="J285" i="14" s="1"/>
  <c r="K285" i="14" s="1"/>
  <c r="L285" i="14" s="1"/>
  <c r="M285" i="14" s="1"/>
  <c r="R285" i="14" s="1"/>
  <c r="B284" i="14"/>
  <c r="D284" i="14" s="1"/>
  <c r="F284" i="14" s="1"/>
  <c r="G284" i="14" s="1"/>
  <c r="H284" i="14" s="1"/>
  <c r="I284" i="14" s="1"/>
  <c r="J284" i="14" s="1"/>
  <c r="K284" i="14" s="1"/>
  <c r="L284" i="14" s="1"/>
  <c r="M284" i="14" s="1"/>
  <c r="R284" i="14" s="1"/>
  <c r="B283" i="14"/>
  <c r="D283" i="14" s="1"/>
  <c r="F283" i="14" s="1"/>
  <c r="G283" i="14" s="1"/>
  <c r="H283" i="14" s="1"/>
  <c r="I283" i="14" s="1"/>
  <c r="J283" i="14" s="1"/>
  <c r="K283" i="14" s="1"/>
  <c r="L283" i="14" s="1"/>
  <c r="M283" i="14" s="1"/>
  <c r="R283" i="14" s="1"/>
  <c r="B282" i="14"/>
  <c r="D282" i="14" s="1"/>
  <c r="F282" i="14" s="1"/>
  <c r="G282" i="14" s="1"/>
  <c r="H282" i="14" s="1"/>
  <c r="I282" i="14" s="1"/>
  <c r="J282" i="14" s="1"/>
  <c r="K282" i="14" s="1"/>
  <c r="L282" i="14" s="1"/>
  <c r="M282" i="14" s="1"/>
  <c r="R282" i="14" s="1"/>
  <c r="C281" i="14"/>
  <c r="E281" i="14" s="1"/>
  <c r="N281" i="14" s="1"/>
  <c r="B281" i="14"/>
  <c r="D281" i="14" s="1"/>
  <c r="F281" i="14" s="1"/>
  <c r="G281" i="14" s="1"/>
  <c r="H281" i="14" s="1"/>
  <c r="I281" i="14" s="1"/>
  <c r="J281" i="14" s="1"/>
  <c r="K281" i="14" s="1"/>
  <c r="L281" i="14" s="1"/>
  <c r="M281" i="14" s="1"/>
  <c r="R281" i="14" s="1"/>
  <c r="B280" i="14"/>
  <c r="D280" i="14" s="1"/>
  <c r="F280" i="14" s="1"/>
  <c r="G280" i="14" s="1"/>
  <c r="H280" i="14" s="1"/>
  <c r="I280" i="14" s="1"/>
  <c r="J280" i="14" s="1"/>
  <c r="K280" i="14" s="1"/>
  <c r="L280" i="14" s="1"/>
  <c r="M280" i="14" s="1"/>
  <c r="R280" i="14" s="1"/>
  <c r="D279" i="14"/>
  <c r="F279" i="14" s="1"/>
  <c r="G279" i="14" s="1"/>
  <c r="H279" i="14" s="1"/>
  <c r="I279" i="14" s="1"/>
  <c r="J279" i="14" s="1"/>
  <c r="K279" i="14" s="1"/>
  <c r="L279" i="14" s="1"/>
  <c r="M279" i="14" s="1"/>
  <c r="R279" i="14" s="1"/>
  <c r="C279" i="14"/>
  <c r="E279" i="14" s="1"/>
  <c r="N279" i="14" s="1"/>
  <c r="B279" i="14"/>
  <c r="E278" i="14"/>
  <c r="N278" i="14" s="1"/>
  <c r="D278" i="14"/>
  <c r="F278" i="14" s="1"/>
  <c r="G278" i="14" s="1"/>
  <c r="H278" i="14" s="1"/>
  <c r="I278" i="14" s="1"/>
  <c r="J278" i="14" s="1"/>
  <c r="K278" i="14" s="1"/>
  <c r="L278" i="14" s="1"/>
  <c r="M278" i="14" s="1"/>
  <c r="R278" i="14" s="1"/>
  <c r="C278" i="14"/>
  <c r="B278" i="14"/>
  <c r="C277" i="14"/>
  <c r="E277" i="14" s="1"/>
  <c r="N277" i="14" s="1"/>
  <c r="B277" i="14"/>
  <c r="D277" i="14" s="1"/>
  <c r="F277" i="14" s="1"/>
  <c r="G277" i="14" s="1"/>
  <c r="H277" i="14" s="1"/>
  <c r="I277" i="14" s="1"/>
  <c r="J277" i="14" s="1"/>
  <c r="K277" i="14" s="1"/>
  <c r="L277" i="14" s="1"/>
  <c r="M277" i="14" s="1"/>
  <c r="R277" i="14" s="1"/>
  <c r="D276" i="14"/>
  <c r="F276" i="14" s="1"/>
  <c r="G276" i="14" s="1"/>
  <c r="H276" i="14" s="1"/>
  <c r="I276" i="14" s="1"/>
  <c r="J276" i="14" s="1"/>
  <c r="K276" i="14" s="1"/>
  <c r="L276" i="14" s="1"/>
  <c r="M276" i="14" s="1"/>
  <c r="R276" i="14" s="1"/>
  <c r="C276" i="14"/>
  <c r="E276" i="14" s="1"/>
  <c r="N276" i="14" s="1"/>
  <c r="B276" i="14"/>
  <c r="E275" i="14"/>
  <c r="N275" i="14" s="1"/>
  <c r="V275" i="14" s="1"/>
  <c r="D275" i="14"/>
  <c r="F275" i="14" s="1"/>
  <c r="G275" i="14" s="1"/>
  <c r="H275" i="14" s="1"/>
  <c r="I275" i="14" s="1"/>
  <c r="J275" i="14" s="1"/>
  <c r="K275" i="14" s="1"/>
  <c r="L275" i="14" s="1"/>
  <c r="M275" i="14" s="1"/>
  <c r="R275" i="14" s="1"/>
  <c r="C275" i="14"/>
  <c r="B275" i="14"/>
  <c r="F274" i="14"/>
  <c r="G274" i="14" s="1"/>
  <c r="H274" i="14" s="1"/>
  <c r="I274" i="14" s="1"/>
  <c r="J274" i="14" s="1"/>
  <c r="K274" i="14" s="1"/>
  <c r="L274" i="14" s="1"/>
  <c r="M274" i="14" s="1"/>
  <c r="R274" i="14" s="1"/>
  <c r="B274" i="14"/>
  <c r="D274" i="14" s="1"/>
  <c r="E273" i="14"/>
  <c r="N273" i="14" s="1"/>
  <c r="D273" i="14"/>
  <c r="F273" i="14" s="1"/>
  <c r="G273" i="14" s="1"/>
  <c r="H273" i="14" s="1"/>
  <c r="I273" i="14" s="1"/>
  <c r="J273" i="14" s="1"/>
  <c r="K273" i="14" s="1"/>
  <c r="L273" i="14" s="1"/>
  <c r="M273" i="14" s="1"/>
  <c r="R273" i="14" s="1"/>
  <c r="C273" i="14"/>
  <c r="B273" i="14"/>
  <c r="E272" i="14"/>
  <c r="N272" i="14" s="1"/>
  <c r="D272" i="14"/>
  <c r="F272" i="14" s="1"/>
  <c r="G272" i="14" s="1"/>
  <c r="H272" i="14" s="1"/>
  <c r="I272" i="14" s="1"/>
  <c r="J272" i="14" s="1"/>
  <c r="K272" i="14" s="1"/>
  <c r="L272" i="14" s="1"/>
  <c r="M272" i="14" s="1"/>
  <c r="R272" i="14" s="1"/>
  <c r="C272" i="14"/>
  <c r="B272" i="14"/>
  <c r="B271" i="14"/>
  <c r="D271" i="14" s="1"/>
  <c r="F271" i="14" s="1"/>
  <c r="G271" i="14" s="1"/>
  <c r="H271" i="14" s="1"/>
  <c r="I271" i="14" s="1"/>
  <c r="J271" i="14" s="1"/>
  <c r="K271" i="14" s="1"/>
  <c r="L271" i="14" s="1"/>
  <c r="M271" i="14" s="1"/>
  <c r="R271" i="14" s="1"/>
  <c r="E270" i="14"/>
  <c r="N270" i="14" s="1"/>
  <c r="D270" i="14"/>
  <c r="F270" i="14" s="1"/>
  <c r="G270" i="14" s="1"/>
  <c r="H270" i="14" s="1"/>
  <c r="I270" i="14" s="1"/>
  <c r="J270" i="14" s="1"/>
  <c r="K270" i="14" s="1"/>
  <c r="L270" i="14" s="1"/>
  <c r="M270" i="14" s="1"/>
  <c r="R270" i="14" s="1"/>
  <c r="B270" i="14"/>
  <c r="C270" i="14" s="1"/>
  <c r="B269" i="14"/>
  <c r="C269" i="14" s="1"/>
  <c r="E269" i="14" s="1"/>
  <c r="N269" i="14" s="1"/>
  <c r="B268" i="14"/>
  <c r="C268" i="14" s="1"/>
  <c r="E268" i="14" s="1"/>
  <c r="N268" i="14" s="1"/>
  <c r="P268" i="14" s="1"/>
  <c r="D267" i="14"/>
  <c r="F267" i="14" s="1"/>
  <c r="G267" i="14" s="1"/>
  <c r="H267" i="14" s="1"/>
  <c r="I267" i="14" s="1"/>
  <c r="J267" i="14" s="1"/>
  <c r="K267" i="14" s="1"/>
  <c r="L267" i="14" s="1"/>
  <c r="M267" i="14" s="1"/>
  <c r="R267" i="14" s="1"/>
  <c r="B267" i="14"/>
  <c r="C267" i="14" s="1"/>
  <c r="E267" i="14" s="1"/>
  <c r="N267" i="14" s="1"/>
  <c r="P267" i="14" s="1"/>
  <c r="B266" i="14"/>
  <c r="C266" i="14" s="1"/>
  <c r="E266" i="14" s="1"/>
  <c r="N266" i="14" s="1"/>
  <c r="E265" i="14"/>
  <c r="N265" i="14" s="1"/>
  <c r="B265" i="14"/>
  <c r="C265" i="14" s="1"/>
  <c r="B264" i="14"/>
  <c r="C264" i="14" s="1"/>
  <c r="E264" i="14" s="1"/>
  <c r="N264" i="14" s="1"/>
  <c r="E263" i="14"/>
  <c r="N263" i="14" s="1"/>
  <c r="B263" i="14"/>
  <c r="C263" i="14" s="1"/>
  <c r="E262" i="14"/>
  <c r="N262" i="14" s="1"/>
  <c r="B262" i="14"/>
  <c r="C262" i="14" s="1"/>
  <c r="E261" i="14"/>
  <c r="N261" i="14" s="1"/>
  <c r="P261" i="14" s="1"/>
  <c r="D261" i="14"/>
  <c r="F261" i="14" s="1"/>
  <c r="G261" i="14" s="1"/>
  <c r="H261" i="14" s="1"/>
  <c r="I261" i="14" s="1"/>
  <c r="J261" i="14" s="1"/>
  <c r="K261" i="14" s="1"/>
  <c r="L261" i="14" s="1"/>
  <c r="M261" i="14" s="1"/>
  <c r="R261" i="14" s="1"/>
  <c r="B261" i="14"/>
  <c r="C261" i="14" s="1"/>
  <c r="B260" i="14"/>
  <c r="C260" i="14" s="1"/>
  <c r="E260" i="14" s="1"/>
  <c r="N260" i="14" s="1"/>
  <c r="Z260" i="14" s="1"/>
  <c r="E259" i="14"/>
  <c r="N259" i="14" s="1"/>
  <c r="P259" i="14" s="1"/>
  <c r="B259" i="14"/>
  <c r="C259" i="14" s="1"/>
  <c r="B258" i="14"/>
  <c r="C258" i="14" s="1"/>
  <c r="E258" i="14" s="1"/>
  <c r="N258" i="14" s="1"/>
  <c r="Z258" i="14" s="1"/>
  <c r="E257" i="14"/>
  <c r="N257" i="14" s="1"/>
  <c r="P257" i="14" s="1"/>
  <c r="D257" i="14"/>
  <c r="F257" i="14" s="1"/>
  <c r="G257" i="14" s="1"/>
  <c r="H257" i="14" s="1"/>
  <c r="I257" i="14" s="1"/>
  <c r="J257" i="14" s="1"/>
  <c r="K257" i="14" s="1"/>
  <c r="L257" i="14" s="1"/>
  <c r="M257" i="14" s="1"/>
  <c r="R257" i="14" s="1"/>
  <c r="B257" i="14"/>
  <c r="C257" i="14" s="1"/>
  <c r="D256" i="14"/>
  <c r="F256" i="14" s="1"/>
  <c r="G256" i="14" s="1"/>
  <c r="H256" i="14" s="1"/>
  <c r="I256" i="14" s="1"/>
  <c r="J256" i="14" s="1"/>
  <c r="K256" i="14" s="1"/>
  <c r="L256" i="14" s="1"/>
  <c r="M256" i="14" s="1"/>
  <c r="R256" i="14" s="1"/>
  <c r="B256" i="14"/>
  <c r="C256" i="14" s="1"/>
  <c r="E256" i="14" s="1"/>
  <c r="N256" i="14" s="1"/>
  <c r="Z256" i="14" s="1"/>
  <c r="F255" i="14"/>
  <c r="G255" i="14" s="1"/>
  <c r="H255" i="14" s="1"/>
  <c r="I255" i="14" s="1"/>
  <c r="J255" i="14" s="1"/>
  <c r="K255" i="14" s="1"/>
  <c r="L255" i="14" s="1"/>
  <c r="M255" i="14" s="1"/>
  <c r="R255" i="14" s="1"/>
  <c r="D255" i="14"/>
  <c r="B255" i="14"/>
  <c r="C255" i="14" s="1"/>
  <c r="E255" i="14" s="1"/>
  <c r="N255" i="14" s="1"/>
  <c r="P255" i="14" s="1"/>
  <c r="E254" i="14"/>
  <c r="N254" i="14" s="1"/>
  <c r="D254" i="14"/>
  <c r="F254" i="14" s="1"/>
  <c r="G254" i="14" s="1"/>
  <c r="H254" i="14" s="1"/>
  <c r="I254" i="14" s="1"/>
  <c r="J254" i="14" s="1"/>
  <c r="K254" i="14" s="1"/>
  <c r="L254" i="14" s="1"/>
  <c r="M254" i="14" s="1"/>
  <c r="R254" i="14" s="1"/>
  <c r="B254" i="14"/>
  <c r="C254" i="14" s="1"/>
  <c r="D253" i="14"/>
  <c r="F253" i="14" s="1"/>
  <c r="G253" i="14" s="1"/>
  <c r="H253" i="14" s="1"/>
  <c r="I253" i="14" s="1"/>
  <c r="J253" i="14" s="1"/>
  <c r="K253" i="14" s="1"/>
  <c r="L253" i="14" s="1"/>
  <c r="M253" i="14" s="1"/>
  <c r="R253" i="14" s="1"/>
  <c r="B253" i="14"/>
  <c r="C253" i="14" s="1"/>
  <c r="E253" i="14" s="1"/>
  <c r="N253" i="14" s="1"/>
  <c r="B252" i="14"/>
  <c r="C252" i="14" s="1"/>
  <c r="E252" i="14" s="1"/>
  <c r="N252" i="14" s="1"/>
  <c r="Z252" i="14" s="1"/>
  <c r="B251" i="14"/>
  <c r="C251" i="14" s="1"/>
  <c r="E251" i="14" s="1"/>
  <c r="N251" i="14" s="1"/>
  <c r="B250" i="14"/>
  <c r="B249" i="14"/>
  <c r="C249" i="14" s="1"/>
  <c r="E249" i="14" s="1"/>
  <c r="N249" i="14" s="1"/>
  <c r="Z249" i="14" s="1"/>
  <c r="F248" i="14"/>
  <c r="G248" i="14" s="1"/>
  <c r="H248" i="14" s="1"/>
  <c r="I248" i="14" s="1"/>
  <c r="J248" i="14" s="1"/>
  <c r="K248" i="14" s="1"/>
  <c r="L248" i="14" s="1"/>
  <c r="M248" i="14" s="1"/>
  <c r="R248" i="14" s="1"/>
  <c r="D248" i="14"/>
  <c r="C248" i="14"/>
  <c r="E248" i="14" s="1"/>
  <c r="N248" i="14" s="1"/>
  <c r="P248" i="14" s="1"/>
  <c r="B248" i="14"/>
  <c r="D247" i="14"/>
  <c r="F247" i="14" s="1"/>
  <c r="G247" i="14" s="1"/>
  <c r="H247" i="14" s="1"/>
  <c r="I247" i="14" s="1"/>
  <c r="J247" i="14" s="1"/>
  <c r="K247" i="14" s="1"/>
  <c r="L247" i="14" s="1"/>
  <c r="M247" i="14" s="1"/>
  <c r="R247" i="14" s="1"/>
  <c r="B247" i="14"/>
  <c r="C247" i="14" s="1"/>
  <c r="E247" i="14" s="1"/>
  <c r="N247" i="14" s="1"/>
  <c r="P247" i="14" s="1"/>
  <c r="B246" i="14"/>
  <c r="D246" i="14" s="1"/>
  <c r="F246" i="14" s="1"/>
  <c r="G246" i="14" s="1"/>
  <c r="H246" i="14" s="1"/>
  <c r="I246" i="14" s="1"/>
  <c r="J246" i="14" s="1"/>
  <c r="K246" i="14" s="1"/>
  <c r="L246" i="14" s="1"/>
  <c r="M246" i="14" s="1"/>
  <c r="R246" i="14" s="1"/>
  <c r="D245" i="14"/>
  <c r="F245" i="14" s="1"/>
  <c r="G245" i="14" s="1"/>
  <c r="H245" i="14" s="1"/>
  <c r="I245" i="14" s="1"/>
  <c r="J245" i="14" s="1"/>
  <c r="K245" i="14" s="1"/>
  <c r="L245" i="14" s="1"/>
  <c r="M245" i="14" s="1"/>
  <c r="R245" i="14" s="1"/>
  <c r="B245" i="14"/>
  <c r="C245" i="14" s="1"/>
  <c r="E245" i="14" s="1"/>
  <c r="N245" i="14" s="1"/>
  <c r="B244" i="14"/>
  <c r="D244" i="14" s="1"/>
  <c r="F244" i="14" s="1"/>
  <c r="G244" i="14" s="1"/>
  <c r="H244" i="14" s="1"/>
  <c r="I244" i="14" s="1"/>
  <c r="J244" i="14" s="1"/>
  <c r="K244" i="14" s="1"/>
  <c r="L244" i="14" s="1"/>
  <c r="M244" i="14" s="1"/>
  <c r="R244" i="14" s="1"/>
  <c r="F243" i="14"/>
  <c r="G243" i="14" s="1"/>
  <c r="H243" i="14" s="1"/>
  <c r="I243" i="14" s="1"/>
  <c r="J243" i="14" s="1"/>
  <c r="K243" i="14" s="1"/>
  <c r="L243" i="14" s="1"/>
  <c r="M243" i="14" s="1"/>
  <c r="R243" i="14" s="1"/>
  <c r="D243" i="14"/>
  <c r="B243" i="14"/>
  <c r="C243" i="14" s="1"/>
  <c r="E243" i="14" s="1"/>
  <c r="N243" i="14" s="1"/>
  <c r="C242" i="14"/>
  <c r="E242" i="14" s="1"/>
  <c r="N242" i="14" s="1"/>
  <c r="B242" i="14"/>
  <c r="D242" i="14" s="1"/>
  <c r="F242" i="14" s="1"/>
  <c r="G242" i="14" s="1"/>
  <c r="H242" i="14" s="1"/>
  <c r="I242" i="14" s="1"/>
  <c r="J242" i="14" s="1"/>
  <c r="K242" i="14" s="1"/>
  <c r="L242" i="14" s="1"/>
  <c r="M242" i="14" s="1"/>
  <c r="R242" i="14" s="1"/>
  <c r="B241" i="14"/>
  <c r="D241" i="14" s="1"/>
  <c r="F241" i="14" s="1"/>
  <c r="G241" i="14" s="1"/>
  <c r="H241" i="14" s="1"/>
  <c r="I241" i="14" s="1"/>
  <c r="J241" i="14" s="1"/>
  <c r="K241" i="14" s="1"/>
  <c r="L241" i="14" s="1"/>
  <c r="M241" i="14" s="1"/>
  <c r="R241" i="14" s="1"/>
  <c r="D240" i="14"/>
  <c r="F240" i="14" s="1"/>
  <c r="G240" i="14" s="1"/>
  <c r="H240" i="14" s="1"/>
  <c r="I240" i="14" s="1"/>
  <c r="J240" i="14" s="1"/>
  <c r="K240" i="14" s="1"/>
  <c r="L240" i="14" s="1"/>
  <c r="M240" i="14" s="1"/>
  <c r="R240" i="14" s="1"/>
  <c r="B240" i="14"/>
  <c r="C240" i="14" s="1"/>
  <c r="E240" i="14" s="1"/>
  <c r="N240" i="14" s="1"/>
  <c r="B239" i="14"/>
  <c r="D239" i="14" s="1"/>
  <c r="F239" i="14" s="1"/>
  <c r="G239" i="14" s="1"/>
  <c r="H239" i="14" s="1"/>
  <c r="I239" i="14" s="1"/>
  <c r="J239" i="14" s="1"/>
  <c r="K239" i="14" s="1"/>
  <c r="L239" i="14" s="1"/>
  <c r="M239" i="14" s="1"/>
  <c r="R239" i="14" s="1"/>
  <c r="B238" i="14"/>
  <c r="D238" i="14" s="1"/>
  <c r="F238" i="14" s="1"/>
  <c r="G238" i="14" s="1"/>
  <c r="H238" i="14" s="1"/>
  <c r="I238" i="14" s="1"/>
  <c r="J238" i="14" s="1"/>
  <c r="K238" i="14" s="1"/>
  <c r="L238" i="14" s="1"/>
  <c r="M238" i="14" s="1"/>
  <c r="R238" i="14" s="1"/>
  <c r="B237" i="14"/>
  <c r="D237" i="14" s="1"/>
  <c r="F237" i="14" s="1"/>
  <c r="G237" i="14" s="1"/>
  <c r="H237" i="14" s="1"/>
  <c r="I237" i="14" s="1"/>
  <c r="J237" i="14" s="1"/>
  <c r="K237" i="14" s="1"/>
  <c r="L237" i="14" s="1"/>
  <c r="M237" i="14" s="1"/>
  <c r="R237" i="14" s="1"/>
  <c r="B236" i="14"/>
  <c r="D236" i="14" s="1"/>
  <c r="F236" i="14" s="1"/>
  <c r="G236" i="14" s="1"/>
  <c r="H236" i="14" s="1"/>
  <c r="I236" i="14" s="1"/>
  <c r="J236" i="14" s="1"/>
  <c r="K236" i="14" s="1"/>
  <c r="L236" i="14" s="1"/>
  <c r="M236" i="14" s="1"/>
  <c r="R236" i="14" s="1"/>
  <c r="D235" i="14"/>
  <c r="F235" i="14" s="1"/>
  <c r="G235" i="14" s="1"/>
  <c r="H235" i="14" s="1"/>
  <c r="I235" i="14" s="1"/>
  <c r="J235" i="14" s="1"/>
  <c r="K235" i="14" s="1"/>
  <c r="L235" i="14" s="1"/>
  <c r="M235" i="14" s="1"/>
  <c r="R235" i="14" s="1"/>
  <c r="B235" i="14"/>
  <c r="C235" i="14" s="1"/>
  <c r="E235" i="14" s="1"/>
  <c r="N235" i="14" s="1"/>
  <c r="B234" i="14"/>
  <c r="D234" i="14" s="1"/>
  <c r="F234" i="14" s="1"/>
  <c r="G234" i="14" s="1"/>
  <c r="H234" i="14" s="1"/>
  <c r="I234" i="14" s="1"/>
  <c r="J234" i="14" s="1"/>
  <c r="K234" i="14" s="1"/>
  <c r="L234" i="14" s="1"/>
  <c r="M234" i="14" s="1"/>
  <c r="R234" i="14" s="1"/>
  <c r="B233" i="14"/>
  <c r="B232" i="14"/>
  <c r="D232" i="14" s="1"/>
  <c r="F232" i="14" s="1"/>
  <c r="G232" i="14" s="1"/>
  <c r="H232" i="14" s="1"/>
  <c r="I232" i="14" s="1"/>
  <c r="J232" i="14" s="1"/>
  <c r="K232" i="14" s="1"/>
  <c r="L232" i="14" s="1"/>
  <c r="M232" i="14" s="1"/>
  <c r="R232" i="14" s="1"/>
  <c r="B231" i="14"/>
  <c r="D231" i="14" s="1"/>
  <c r="F231" i="14" s="1"/>
  <c r="G231" i="14" s="1"/>
  <c r="H231" i="14" s="1"/>
  <c r="I231" i="14" s="1"/>
  <c r="J231" i="14" s="1"/>
  <c r="K231" i="14" s="1"/>
  <c r="L231" i="14" s="1"/>
  <c r="M231" i="14" s="1"/>
  <c r="R231" i="14" s="1"/>
  <c r="B230" i="14"/>
  <c r="D230" i="14" s="1"/>
  <c r="F230" i="14" s="1"/>
  <c r="G230" i="14" s="1"/>
  <c r="H230" i="14" s="1"/>
  <c r="I230" i="14" s="1"/>
  <c r="J230" i="14" s="1"/>
  <c r="K230" i="14" s="1"/>
  <c r="L230" i="14" s="1"/>
  <c r="M230" i="14" s="1"/>
  <c r="R230" i="14" s="1"/>
  <c r="B229" i="14"/>
  <c r="D229" i="14" s="1"/>
  <c r="F229" i="14" s="1"/>
  <c r="G229" i="14" s="1"/>
  <c r="H229" i="14" s="1"/>
  <c r="I229" i="14" s="1"/>
  <c r="J229" i="14" s="1"/>
  <c r="K229" i="14" s="1"/>
  <c r="L229" i="14" s="1"/>
  <c r="M229" i="14" s="1"/>
  <c r="R229" i="14" s="1"/>
  <c r="B228" i="14"/>
  <c r="D228" i="14" s="1"/>
  <c r="F228" i="14" s="1"/>
  <c r="G228" i="14" s="1"/>
  <c r="H228" i="14" s="1"/>
  <c r="I228" i="14" s="1"/>
  <c r="J228" i="14" s="1"/>
  <c r="K228" i="14" s="1"/>
  <c r="L228" i="14" s="1"/>
  <c r="M228" i="14" s="1"/>
  <c r="R228" i="14" s="1"/>
  <c r="B227" i="14"/>
  <c r="C226" i="14"/>
  <c r="E226" i="14" s="1"/>
  <c r="N226" i="14" s="1"/>
  <c r="O226" i="14" s="1"/>
  <c r="Q226" i="14" s="1"/>
  <c r="S226" i="14" s="1"/>
  <c r="B226" i="14"/>
  <c r="D226" i="14" s="1"/>
  <c r="F226" i="14" s="1"/>
  <c r="G226" i="14" s="1"/>
  <c r="H226" i="14" s="1"/>
  <c r="I226" i="14" s="1"/>
  <c r="J226" i="14" s="1"/>
  <c r="K226" i="14" s="1"/>
  <c r="L226" i="14" s="1"/>
  <c r="M226" i="14" s="1"/>
  <c r="R226" i="14" s="1"/>
  <c r="B225" i="14"/>
  <c r="D225" i="14" s="1"/>
  <c r="F225" i="14" s="1"/>
  <c r="G225" i="14" s="1"/>
  <c r="H225" i="14" s="1"/>
  <c r="I225" i="14" s="1"/>
  <c r="J225" i="14" s="1"/>
  <c r="K225" i="14" s="1"/>
  <c r="L225" i="14" s="1"/>
  <c r="M225" i="14" s="1"/>
  <c r="R225" i="14" s="1"/>
  <c r="B224" i="14"/>
  <c r="D224" i="14" s="1"/>
  <c r="F224" i="14" s="1"/>
  <c r="G224" i="14" s="1"/>
  <c r="H224" i="14" s="1"/>
  <c r="I224" i="14" s="1"/>
  <c r="J224" i="14" s="1"/>
  <c r="K224" i="14" s="1"/>
  <c r="L224" i="14" s="1"/>
  <c r="M224" i="14" s="1"/>
  <c r="R224" i="14" s="1"/>
  <c r="F223" i="14"/>
  <c r="G223" i="14" s="1"/>
  <c r="H223" i="14" s="1"/>
  <c r="I223" i="14" s="1"/>
  <c r="J223" i="14" s="1"/>
  <c r="K223" i="14" s="1"/>
  <c r="L223" i="14" s="1"/>
  <c r="M223" i="14" s="1"/>
  <c r="R223" i="14" s="1"/>
  <c r="D223" i="14"/>
  <c r="C223" i="14"/>
  <c r="E223" i="14" s="1"/>
  <c r="N223" i="14" s="1"/>
  <c r="B223" i="14"/>
  <c r="B222" i="14"/>
  <c r="D222" i="14" s="1"/>
  <c r="F222" i="14" s="1"/>
  <c r="G222" i="14" s="1"/>
  <c r="H222" i="14" s="1"/>
  <c r="I222" i="14" s="1"/>
  <c r="J222" i="14" s="1"/>
  <c r="K222" i="14" s="1"/>
  <c r="L222" i="14" s="1"/>
  <c r="M222" i="14" s="1"/>
  <c r="R222" i="14" s="1"/>
  <c r="B221" i="14"/>
  <c r="D221" i="14" s="1"/>
  <c r="F221" i="14" s="1"/>
  <c r="G221" i="14" s="1"/>
  <c r="H221" i="14" s="1"/>
  <c r="I221" i="14" s="1"/>
  <c r="J221" i="14" s="1"/>
  <c r="K221" i="14" s="1"/>
  <c r="L221" i="14" s="1"/>
  <c r="M221" i="14" s="1"/>
  <c r="R221" i="14" s="1"/>
  <c r="D220" i="14"/>
  <c r="F220" i="14" s="1"/>
  <c r="G220" i="14" s="1"/>
  <c r="H220" i="14" s="1"/>
  <c r="I220" i="14" s="1"/>
  <c r="J220" i="14" s="1"/>
  <c r="K220" i="14" s="1"/>
  <c r="L220" i="14" s="1"/>
  <c r="M220" i="14" s="1"/>
  <c r="R220" i="14" s="1"/>
  <c r="C220" i="14"/>
  <c r="E220" i="14" s="1"/>
  <c r="N220" i="14" s="1"/>
  <c r="B220" i="14"/>
  <c r="B219" i="14"/>
  <c r="C218" i="14"/>
  <c r="E218" i="14" s="1"/>
  <c r="N218" i="14" s="1"/>
  <c r="B218" i="14"/>
  <c r="D218" i="14" s="1"/>
  <c r="F218" i="14" s="1"/>
  <c r="G218" i="14" s="1"/>
  <c r="H218" i="14" s="1"/>
  <c r="I218" i="14" s="1"/>
  <c r="J218" i="14" s="1"/>
  <c r="K218" i="14" s="1"/>
  <c r="L218" i="14" s="1"/>
  <c r="M218" i="14" s="1"/>
  <c r="R218" i="14" s="1"/>
  <c r="B217" i="14"/>
  <c r="D217" i="14" s="1"/>
  <c r="F217" i="14" s="1"/>
  <c r="G217" i="14" s="1"/>
  <c r="H217" i="14" s="1"/>
  <c r="I217" i="14" s="1"/>
  <c r="J217" i="14" s="1"/>
  <c r="K217" i="14" s="1"/>
  <c r="L217" i="14" s="1"/>
  <c r="M217" i="14" s="1"/>
  <c r="R217" i="14" s="1"/>
  <c r="B216" i="14"/>
  <c r="B215" i="14"/>
  <c r="D215" i="14" s="1"/>
  <c r="F215" i="14" s="1"/>
  <c r="G215" i="14" s="1"/>
  <c r="H215" i="14" s="1"/>
  <c r="I215" i="14" s="1"/>
  <c r="J215" i="14" s="1"/>
  <c r="K215" i="14" s="1"/>
  <c r="L215" i="14" s="1"/>
  <c r="M215" i="14" s="1"/>
  <c r="R215" i="14" s="1"/>
  <c r="B214" i="14"/>
  <c r="D214" i="14" s="1"/>
  <c r="F214" i="14" s="1"/>
  <c r="G214" i="14" s="1"/>
  <c r="H214" i="14" s="1"/>
  <c r="I214" i="14" s="1"/>
  <c r="J214" i="14" s="1"/>
  <c r="K214" i="14" s="1"/>
  <c r="L214" i="14" s="1"/>
  <c r="M214" i="14" s="1"/>
  <c r="R214" i="14" s="1"/>
  <c r="B213" i="14"/>
  <c r="D213" i="14" s="1"/>
  <c r="F213" i="14" s="1"/>
  <c r="G213" i="14" s="1"/>
  <c r="H213" i="14" s="1"/>
  <c r="I213" i="14" s="1"/>
  <c r="J213" i="14" s="1"/>
  <c r="K213" i="14" s="1"/>
  <c r="L213" i="14" s="1"/>
  <c r="M213" i="14" s="1"/>
  <c r="R213" i="14" s="1"/>
  <c r="B212" i="14"/>
  <c r="D212" i="14" s="1"/>
  <c r="F212" i="14" s="1"/>
  <c r="G212" i="14" s="1"/>
  <c r="H212" i="14" s="1"/>
  <c r="I212" i="14" s="1"/>
  <c r="J212" i="14" s="1"/>
  <c r="K212" i="14" s="1"/>
  <c r="L212" i="14" s="1"/>
  <c r="M212" i="14" s="1"/>
  <c r="R212" i="14" s="1"/>
  <c r="D211" i="14"/>
  <c r="F211" i="14" s="1"/>
  <c r="G211" i="14" s="1"/>
  <c r="H211" i="14" s="1"/>
  <c r="I211" i="14" s="1"/>
  <c r="J211" i="14" s="1"/>
  <c r="K211" i="14" s="1"/>
  <c r="L211" i="14" s="1"/>
  <c r="M211" i="14" s="1"/>
  <c r="R211" i="14" s="1"/>
  <c r="C211" i="14"/>
  <c r="E211" i="14" s="1"/>
  <c r="N211" i="14" s="1"/>
  <c r="B211" i="14"/>
  <c r="B210" i="14"/>
  <c r="C210" i="14" s="1"/>
  <c r="E210" i="14" s="1"/>
  <c r="N210" i="14" s="1"/>
  <c r="B209" i="14"/>
  <c r="D208" i="14"/>
  <c r="F208" i="14" s="1"/>
  <c r="G208" i="14" s="1"/>
  <c r="H208" i="14" s="1"/>
  <c r="I208" i="14" s="1"/>
  <c r="J208" i="14" s="1"/>
  <c r="K208" i="14" s="1"/>
  <c r="L208" i="14" s="1"/>
  <c r="M208" i="14" s="1"/>
  <c r="R208" i="14" s="1"/>
  <c r="B208" i="14"/>
  <c r="C208" i="14" s="1"/>
  <c r="E208" i="14" s="1"/>
  <c r="N208" i="14" s="1"/>
  <c r="B207" i="14"/>
  <c r="B206" i="14"/>
  <c r="D206" i="14" s="1"/>
  <c r="F206" i="14" s="1"/>
  <c r="G206" i="14" s="1"/>
  <c r="H206" i="14" s="1"/>
  <c r="I206" i="14" s="1"/>
  <c r="J206" i="14" s="1"/>
  <c r="K206" i="14" s="1"/>
  <c r="L206" i="14" s="1"/>
  <c r="M206" i="14" s="1"/>
  <c r="R206" i="14" s="1"/>
  <c r="B205" i="14"/>
  <c r="D205" i="14" s="1"/>
  <c r="F205" i="14" s="1"/>
  <c r="G205" i="14" s="1"/>
  <c r="H205" i="14" s="1"/>
  <c r="I205" i="14" s="1"/>
  <c r="J205" i="14" s="1"/>
  <c r="K205" i="14" s="1"/>
  <c r="L205" i="14" s="1"/>
  <c r="M205" i="14" s="1"/>
  <c r="R205" i="14" s="1"/>
  <c r="X205" i="14" s="1"/>
  <c r="D204" i="14"/>
  <c r="F204" i="14" s="1"/>
  <c r="G204" i="14" s="1"/>
  <c r="H204" i="14" s="1"/>
  <c r="I204" i="14" s="1"/>
  <c r="J204" i="14" s="1"/>
  <c r="K204" i="14" s="1"/>
  <c r="L204" i="14" s="1"/>
  <c r="M204" i="14" s="1"/>
  <c r="R204" i="14" s="1"/>
  <c r="B204" i="14"/>
  <c r="C204" i="14" s="1"/>
  <c r="E204" i="14" s="1"/>
  <c r="N204" i="14" s="1"/>
  <c r="Z204" i="14" s="1"/>
  <c r="D203" i="14"/>
  <c r="F203" i="14" s="1"/>
  <c r="G203" i="14" s="1"/>
  <c r="H203" i="14" s="1"/>
  <c r="I203" i="14" s="1"/>
  <c r="J203" i="14" s="1"/>
  <c r="K203" i="14" s="1"/>
  <c r="L203" i="14" s="1"/>
  <c r="M203" i="14" s="1"/>
  <c r="R203" i="14" s="1"/>
  <c r="B203" i="14"/>
  <c r="C203" i="14" s="1"/>
  <c r="E203" i="14" s="1"/>
  <c r="N203" i="14" s="1"/>
  <c r="F202" i="14"/>
  <c r="G202" i="14" s="1"/>
  <c r="H202" i="14" s="1"/>
  <c r="I202" i="14" s="1"/>
  <c r="J202" i="14" s="1"/>
  <c r="K202" i="14" s="1"/>
  <c r="L202" i="14" s="1"/>
  <c r="M202" i="14" s="1"/>
  <c r="R202" i="14" s="1"/>
  <c r="T202" i="14" s="1"/>
  <c r="D202" i="14"/>
  <c r="C202" i="14"/>
  <c r="E202" i="14" s="1"/>
  <c r="N202" i="14" s="1"/>
  <c r="B202" i="14"/>
  <c r="B201" i="14"/>
  <c r="C201" i="14" s="1"/>
  <c r="E201" i="14" s="1"/>
  <c r="N201" i="14" s="1"/>
  <c r="O201" i="14" s="1"/>
  <c r="Q201" i="14" s="1"/>
  <c r="S201" i="14" s="1"/>
  <c r="F200" i="14"/>
  <c r="G200" i="14" s="1"/>
  <c r="H200" i="14" s="1"/>
  <c r="I200" i="14" s="1"/>
  <c r="J200" i="14" s="1"/>
  <c r="K200" i="14" s="1"/>
  <c r="L200" i="14" s="1"/>
  <c r="M200" i="14" s="1"/>
  <c r="R200" i="14" s="1"/>
  <c r="C200" i="14"/>
  <c r="E200" i="14" s="1"/>
  <c r="N200" i="14" s="1"/>
  <c r="B200" i="14"/>
  <c r="D200" i="14" s="1"/>
  <c r="D199" i="14"/>
  <c r="F199" i="14" s="1"/>
  <c r="G199" i="14" s="1"/>
  <c r="H199" i="14" s="1"/>
  <c r="I199" i="14" s="1"/>
  <c r="J199" i="14" s="1"/>
  <c r="K199" i="14" s="1"/>
  <c r="L199" i="14" s="1"/>
  <c r="M199" i="14" s="1"/>
  <c r="R199" i="14" s="1"/>
  <c r="B199" i="14"/>
  <c r="C199" i="14" s="1"/>
  <c r="E199" i="14" s="1"/>
  <c r="N199" i="14" s="1"/>
  <c r="B198" i="14"/>
  <c r="D198" i="14" s="1"/>
  <c r="F198" i="14" s="1"/>
  <c r="G198" i="14" s="1"/>
  <c r="H198" i="14" s="1"/>
  <c r="I198" i="14" s="1"/>
  <c r="J198" i="14" s="1"/>
  <c r="K198" i="14" s="1"/>
  <c r="L198" i="14" s="1"/>
  <c r="M198" i="14" s="1"/>
  <c r="R198" i="14" s="1"/>
  <c r="B197" i="14"/>
  <c r="D197" i="14" s="1"/>
  <c r="F197" i="14" s="1"/>
  <c r="G197" i="14" s="1"/>
  <c r="H197" i="14" s="1"/>
  <c r="I197" i="14" s="1"/>
  <c r="J197" i="14" s="1"/>
  <c r="K197" i="14" s="1"/>
  <c r="L197" i="14" s="1"/>
  <c r="M197" i="14" s="1"/>
  <c r="R197" i="14" s="1"/>
  <c r="B196" i="14"/>
  <c r="D196" i="14" s="1"/>
  <c r="F196" i="14" s="1"/>
  <c r="G196" i="14" s="1"/>
  <c r="H196" i="14" s="1"/>
  <c r="I196" i="14" s="1"/>
  <c r="J196" i="14" s="1"/>
  <c r="K196" i="14" s="1"/>
  <c r="L196" i="14" s="1"/>
  <c r="M196" i="14" s="1"/>
  <c r="R196" i="14" s="1"/>
  <c r="D195" i="14"/>
  <c r="F195" i="14" s="1"/>
  <c r="G195" i="14" s="1"/>
  <c r="H195" i="14" s="1"/>
  <c r="I195" i="14" s="1"/>
  <c r="J195" i="14" s="1"/>
  <c r="K195" i="14" s="1"/>
  <c r="L195" i="14" s="1"/>
  <c r="M195" i="14" s="1"/>
  <c r="R195" i="14" s="1"/>
  <c r="B195" i="14"/>
  <c r="C195" i="14" s="1"/>
  <c r="E195" i="14" s="1"/>
  <c r="N195" i="14" s="1"/>
  <c r="P195" i="14" s="1"/>
  <c r="B194" i="14"/>
  <c r="D193" i="14"/>
  <c r="F193" i="14" s="1"/>
  <c r="G193" i="14" s="1"/>
  <c r="H193" i="14" s="1"/>
  <c r="I193" i="14" s="1"/>
  <c r="J193" i="14" s="1"/>
  <c r="K193" i="14" s="1"/>
  <c r="L193" i="14" s="1"/>
  <c r="M193" i="14" s="1"/>
  <c r="R193" i="14" s="1"/>
  <c r="C193" i="14"/>
  <c r="E193" i="14" s="1"/>
  <c r="N193" i="14" s="1"/>
  <c r="P193" i="14" s="1"/>
  <c r="B193" i="14"/>
  <c r="D192" i="14"/>
  <c r="F192" i="14" s="1"/>
  <c r="G192" i="14" s="1"/>
  <c r="H192" i="14" s="1"/>
  <c r="I192" i="14" s="1"/>
  <c r="J192" i="14" s="1"/>
  <c r="K192" i="14" s="1"/>
  <c r="L192" i="14" s="1"/>
  <c r="M192" i="14" s="1"/>
  <c r="R192" i="14" s="1"/>
  <c r="C192" i="14"/>
  <c r="E192" i="14" s="1"/>
  <c r="N192" i="14" s="1"/>
  <c r="B192" i="14"/>
  <c r="B191" i="14"/>
  <c r="C190" i="14"/>
  <c r="E190" i="14" s="1"/>
  <c r="N190" i="14" s="1"/>
  <c r="B190" i="14"/>
  <c r="D190" i="14" s="1"/>
  <c r="F190" i="14" s="1"/>
  <c r="G190" i="14" s="1"/>
  <c r="H190" i="14" s="1"/>
  <c r="I190" i="14" s="1"/>
  <c r="J190" i="14" s="1"/>
  <c r="K190" i="14" s="1"/>
  <c r="L190" i="14" s="1"/>
  <c r="M190" i="14" s="1"/>
  <c r="R190" i="14" s="1"/>
  <c r="B189" i="14"/>
  <c r="D189" i="14" s="1"/>
  <c r="F189" i="14" s="1"/>
  <c r="G189" i="14" s="1"/>
  <c r="H189" i="14" s="1"/>
  <c r="I189" i="14" s="1"/>
  <c r="J189" i="14" s="1"/>
  <c r="K189" i="14" s="1"/>
  <c r="L189" i="14" s="1"/>
  <c r="M189" i="14" s="1"/>
  <c r="R189" i="14" s="1"/>
  <c r="F188" i="14"/>
  <c r="G188" i="14" s="1"/>
  <c r="H188" i="14" s="1"/>
  <c r="I188" i="14" s="1"/>
  <c r="J188" i="14" s="1"/>
  <c r="K188" i="14" s="1"/>
  <c r="L188" i="14" s="1"/>
  <c r="M188" i="14" s="1"/>
  <c r="R188" i="14" s="1"/>
  <c r="B188" i="14"/>
  <c r="D188" i="14" s="1"/>
  <c r="D187" i="14"/>
  <c r="F187" i="14" s="1"/>
  <c r="G187" i="14" s="1"/>
  <c r="H187" i="14" s="1"/>
  <c r="I187" i="14" s="1"/>
  <c r="J187" i="14" s="1"/>
  <c r="K187" i="14" s="1"/>
  <c r="L187" i="14" s="1"/>
  <c r="M187" i="14" s="1"/>
  <c r="R187" i="14" s="1"/>
  <c r="B187" i="14"/>
  <c r="C187" i="14" s="1"/>
  <c r="E187" i="14" s="1"/>
  <c r="N187" i="14" s="1"/>
  <c r="F186" i="14"/>
  <c r="G186" i="14" s="1"/>
  <c r="H186" i="14" s="1"/>
  <c r="I186" i="14" s="1"/>
  <c r="J186" i="14" s="1"/>
  <c r="K186" i="14" s="1"/>
  <c r="L186" i="14" s="1"/>
  <c r="M186" i="14" s="1"/>
  <c r="R186" i="14" s="1"/>
  <c r="B186" i="14"/>
  <c r="D186" i="14" s="1"/>
  <c r="D185" i="14"/>
  <c r="F185" i="14" s="1"/>
  <c r="G185" i="14" s="1"/>
  <c r="H185" i="14" s="1"/>
  <c r="I185" i="14" s="1"/>
  <c r="J185" i="14" s="1"/>
  <c r="K185" i="14" s="1"/>
  <c r="L185" i="14" s="1"/>
  <c r="M185" i="14" s="1"/>
  <c r="R185" i="14" s="1"/>
  <c r="B185" i="14"/>
  <c r="C185" i="14" s="1"/>
  <c r="E185" i="14" s="1"/>
  <c r="N185" i="14" s="1"/>
  <c r="O185" i="14" s="1"/>
  <c r="Q185" i="14" s="1"/>
  <c r="S185" i="14" s="1"/>
  <c r="B184" i="14"/>
  <c r="C184" i="14" s="1"/>
  <c r="E184" i="14" s="1"/>
  <c r="N184" i="14" s="1"/>
  <c r="B183" i="14"/>
  <c r="D183" i="14" s="1"/>
  <c r="F183" i="14" s="1"/>
  <c r="G183" i="14" s="1"/>
  <c r="H183" i="14" s="1"/>
  <c r="I183" i="14" s="1"/>
  <c r="J183" i="14" s="1"/>
  <c r="K183" i="14" s="1"/>
  <c r="L183" i="14" s="1"/>
  <c r="M183" i="14" s="1"/>
  <c r="R183" i="14" s="1"/>
  <c r="F182" i="14"/>
  <c r="G182" i="14" s="1"/>
  <c r="H182" i="14" s="1"/>
  <c r="I182" i="14" s="1"/>
  <c r="J182" i="14" s="1"/>
  <c r="K182" i="14" s="1"/>
  <c r="L182" i="14" s="1"/>
  <c r="M182" i="14" s="1"/>
  <c r="R182" i="14" s="1"/>
  <c r="D182" i="14"/>
  <c r="C182" i="14"/>
  <c r="E182" i="14" s="1"/>
  <c r="N182" i="14" s="1"/>
  <c r="B182" i="14"/>
  <c r="B181" i="14"/>
  <c r="C181" i="14" s="1"/>
  <c r="E181" i="14" s="1"/>
  <c r="N181" i="14" s="1"/>
  <c r="B180" i="14"/>
  <c r="C180" i="14" s="1"/>
  <c r="E180" i="14" s="1"/>
  <c r="N180" i="14" s="1"/>
  <c r="Z180" i="14" s="1"/>
  <c r="B179" i="14"/>
  <c r="B178" i="14"/>
  <c r="C178" i="14" s="1"/>
  <c r="E178" i="14" s="1"/>
  <c r="N178" i="14" s="1"/>
  <c r="V178" i="14" s="1"/>
  <c r="C177" i="14"/>
  <c r="E177" i="14" s="1"/>
  <c r="N177" i="14" s="1"/>
  <c r="B177" i="14"/>
  <c r="D177" i="14" s="1"/>
  <c r="F177" i="14" s="1"/>
  <c r="G177" i="14" s="1"/>
  <c r="H177" i="14" s="1"/>
  <c r="I177" i="14" s="1"/>
  <c r="J177" i="14" s="1"/>
  <c r="K177" i="14" s="1"/>
  <c r="L177" i="14" s="1"/>
  <c r="M177" i="14" s="1"/>
  <c r="R177" i="14" s="1"/>
  <c r="D176" i="14"/>
  <c r="F176" i="14" s="1"/>
  <c r="G176" i="14" s="1"/>
  <c r="H176" i="14" s="1"/>
  <c r="I176" i="14" s="1"/>
  <c r="J176" i="14" s="1"/>
  <c r="K176" i="14" s="1"/>
  <c r="L176" i="14" s="1"/>
  <c r="M176" i="14" s="1"/>
  <c r="R176" i="14" s="1"/>
  <c r="B176" i="14"/>
  <c r="C176" i="14" s="1"/>
  <c r="E176" i="14" s="1"/>
  <c r="N176" i="14" s="1"/>
  <c r="D175" i="14"/>
  <c r="F175" i="14" s="1"/>
  <c r="G175" i="14" s="1"/>
  <c r="H175" i="14" s="1"/>
  <c r="I175" i="14" s="1"/>
  <c r="J175" i="14" s="1"/>
  <c r="K175" i="14" s="1"/>
  <c r="L175" i="14" s="1"/>
  <c r="M175" i="14" s="1"/>
  <c r="R175" i="14" s="1"/>
  <c r="B175" i="14"/>
  <c r="C175" i="14" s="1"/>
  <c r="E175" i="14" s="1"/>
  <c r="N175" i="14" s="1"/>
  <c r="D174" i="14"/>
  <c r="F174" i="14" s="1"/>
  <c r="G174" i="14" s="1"/>
  <c r="H174" i="14" s="1"/>
  <c r="I174" i="14" s="1"/>
  <c r="J174" i="14" s="1"/>
  <c r="K174" i="14" s="1"/>
  <c r="L174" i="14" s="1"/>
  <c r="M174" i="14" s="1"/>
  <c r="R174" i="14" s="1"/>
  <c r="C174" i="14"/>
  <c r="E174" i="14" s="1"/>
  <c r="N174" i="14" s="1"/>
  <c r="B174" i="14"/>
  <c r="C173" i="14"/>
  <c r="E173" i="14" s="1"/>
  <c r="N173" i="14" s="1"/>
  <c r="B173" i="14"/>
  <c r="D173" i="14" s="1"/>
  <c r="F173" i="14" s="1"/>
  <c r="G173" i="14" s="1"/>
  <c r="H173" i="14" s="1"/>
  <c r="I173" i="14" s="1"/>
  <c r="J173" i="14" s="1"/>
  <c r="K173" i="14" s="1"/>
  <c r="L173" i="14" s="1"/>
  <c r="M173" i="14" s="1"/>
  <c r="R173" i="14" s="1"/>
  <c r="B172" i="14"/>
  <c r="D172" i="14" s="1"/>
  <c r="F172" i="14" s="1"/>
  <c r="G172" i="14" s="1"/>
  <c r="H172" i="14" s="1"/>
  <c r="I172" i="14" s="1"/>
  <c r="J172" i="14" s="1"/>
  <c r="K172" i="14" s="1"/>
  <c r="L172" i="14" s="1"/>
  <c r="M172" i="14" s="1"/>
  <c r="R172" i="14" s="1"/>
  <c r="B171" i="14"/>
  <c r="D171" i="14" s="1"/>
  <c r="F171" i="14" s="1"/>
  <c r="G171" i="14" s="1"/>
  <c r="H171" i="14" s="1"/>
  <c r="I171" i="14" s="1"/>
  <c r="J171" i="14" s="1"/>
  <c r="K171" i="14" s="1"/>
  <c r="L171" i="14" s="1"/>
  <c r="M171" i="14" s="1"/>
  <c r="R171" i="14" s="1"/>
  <c r="B170" i="14"/>
  <c r="D170" i="14" s="1"/>
  <c r="F170" i="14" s="1"/>
  <c r="G170" i="14" s="1"/>
  <c r="H170" i="14" s="1"/>
  <c r="I170" i="14" s="1"/>
  <c r="J170" i="14" s="1"/>
  <c r="K170" i="14" s="1"/>
  <c r="L170" i="14" s="1"/>
  <c r="M170" i="14" s="1"/>
  <c r="R170" i="14" s="1"/>
  <c r="D169" i="14"/>
  <c r="F169" i="14" s="1"/>
  <c r="G169" i="14" s="1"/>
  <c r="H169" i="14" s="1"/>
  <c r="I169" i="14" s="1"/>
  <c r="J169" i="14" s="1"/>
  <c r="K169" i="14" s="1"/>
  <c r="L169" i="14" s="1"/>
  <c r="M169" i="14" s="1"/>
  <c r="R169" i="14" s="1"/>
  <c r="B169" i="14"/>
  <c r="C169" i="14" s="1"/>
  <c r="E169" i="14" s="1"/>
  <c r="N169" i="14" s="1"/>
  <c r="B168" i="14"/>
  <c r="D168" i="14" s="1"/>
  <c r="F168" i="14" s="1"/>
  <c r="G168" i="14" s="1"/>
  <c r="H168" i="14" s="1"/>
  <c r="I168" i="14" s="1"/>
  <c r="J168" i="14" s="1"/>
  <c r="K168" i="14" s="1"/>
  <c r="L168" i="14" s="1"/>
  <c r="M168" i="14" s="1"/>
  <c r="R168" i="14" s="1"/>
  <c r="B167" i="14"/>
  <c r="D167" i="14" s="1"/>
  <c r="F167" i="14" s="1"/>
  <c r="G167" i="14" s="1"/>
  <c r="H167" i="14" s="1"/>
  <c r="I167" i="14" s="1"/>
  <c r="J167" i="14" s="1"/>
  <c r="K167" i="14" s="1"/>
  <c r="L167" i="14" s="1"/>
  <c r="M167" i="14" s="1"/>
  <c r="R167" i="14" s="1"/>
  <c r="B166" i="14"/>
  <c r="B165" i="14"/>
  <c r="B164" i="14"/>
  <c r="B163" i="14"/>
  <c r="C163" i="14" s="1"/>
  <c r="E163" i="14" s="1"/>
  <c r="N163" i="14" s="1"/>
  <c r="B162" i="14"/>
  <c r="D161" i="14"/>
  <c r="F161" i="14" s="1"/>
  <c r="G161" i="14" s="1"/>
  <c r="H161" i="14" s="1"/>
  <c r="I161" i="14" s="1"/>
  <c r="J161" i="14" s="1"/>
  <c r="K161" i="14" s="1"/>
  <c r="L161" i="14" s="1"/>
  <c r="M161" i="14" s="1"/>
  <c r="R161" i="14" s="1"/>
  <c r="B161" i="14"/>
  <c r="C161" i="14" s="1"/>
  <c r="E161" i="14" s="1"/>
  <c r="N161" i="14" s="1"/>
  <c r="Z161" i="14" s="1"/>
  <c r="B160" i="14"/>
  <c r="D160" i="14" s="1"/>
  <c r="F160" i="14" s="1"/>
  <c r="G160" i="14" s="1"/>
  <c r="H160" i="14" s="1"/>
  <c r="I160" i="14" s="1"/>
  <c r="J160" i="14" s="1"/>
  <c r="K160" i="14" s="1"/>
  <c r="L160" i="14" s="1"/>
  <c r="M160" i="14" s="1"/>
  <c r="R160" i="14" s="1"/>
  <c r="B159" i="14"/>
  <c r="C159" i="14" s="1"/>
  <c r="E159" i="14" s="1"/>
  <c r="N159" i="14" s="1"/>
  <c r="Z159" i="14" s="1"/>
  <c r="B158" i="14"/>
  <c r="D158" i="14" s="1"/>
  <c r="F158" i="14" s="1"/>
  <c r="G158" i="14" s="1"/>
  <c r="H158" i="14" s="1"/>
  <c r="I158" i="14" s="1"/>
  <c r="J158" i="14" s="1"/>
  <c r="K158" i="14" s="1"/>
  <c r="L158" i="14" s="1"/>
  <c r="M158" i="14" s="1"/>
  <c r="R158" i="14" s="1"/>
  <c r="D157" i="14"/>
  <c r="F157" i="14" s="1"/>
  <c r="G157" i="14" s="1"/>
  <c r="H157" i="14" s="1"/>
  <c r="I157" i="14" s="1"/>
  <c r="J157" i="14" s="1"/>
  <c r="K157" i="14" s="1"/>
  <c r="L157" i="14" s="1"/>
  <c r="M157" i="14" s="1"/>
  <c r="R157" i="14" s="1"/>
  <c r="B157" i="14"/>
  <c r="C157" i="14" s="1"/>
  <c r="E157" i="14" s="1"/>
  <c r="N157" i="14" s="1"/>
  <c r="B156" i="14"/>
  <c r="D156" i="14" s="1"/>
  <c r="F156" i="14" s="1"/>
  <c r="G156" i="14" s="1"/>
  <c r="H156" i="14" s="1"/>
  <c r="I156" i="14" s="1"/>
  <c r="J156" i="14" s="1"/>
  <c r="K156" i="14" s="1"/>
  <c r="L156" i="14" s="1"/>
  <c r="M156" i="14" s="1"/>
  <c r="R156" i="14" s="1"/>
  <c r="B155" i="14"/>
  <c r="D155" i="14" s="1"/>
  <c r="F155" i="14" s="1"/>
  <c r="G155" i="14" s="1"/>
  <c r="H155" i="14" s="1"/>
  <c r="I155" i="14" s="1"/>
  <c r="J155" i="14" s="1"/>
  <c r="K155" i="14" s="1"/>
  <c r="L155" i="14" s="1"/>
  <c r="M155" i="14" s="1"/>
  <c r="R155" i="14" s="1"/>
  <c r="F154" i="14"/>
  <c r="G154" i="14" s="1"/>
  <c r="H154" i="14" s="1"/>
  <c r="I154" i="14" s="1"/>
  <c r="J154" i="14" s="1"/>
  <c r="K154" i="14" s="1"/>
  <c r="L154" i="14" s="1"/>
  <c r="M154" i="14" s="1"/>
  <c r="R154" i="14" s="1"/>
  <c r="C154" i="14"/>
  <c r="E154" i="14" s="1"/>
  <c r="N154" i="14" s="1"/>
  <c r="B154" i="14"/>
  <c r="D154" i="14" s="1"/>
  <c r="B153" i="14"/>
  <c r="D153" i="14" s="1"/>
  <c r="F153" i="14" s="1"/>
  <c r="G153" i="14" s="1"/>
  <c r="H153" i="14" s="1"/>
  <c r="I153" i="14" s="1"/>
  <c r="J153" i="14" s="1"/>
  <c r="K153" i="14" s="1"/>
  <c r="L153" i="14" s="1"/>
  <c r="M153" i="14" s="1"/>
  <c r="R153" i="14" s="1"/>
  <c r="B152" i="14"/>
  <c r="D152" i="14" s="1"/>
  <c r="F152" i="14" s="1"/>
  <c r="G152" i="14" s="1"/>
  <c r="H152" i="14" s="1"/>
  <c r="I152" i="14" s="1"/>
  <c r="J152" i="14" s="1"/>
  <c r="K152" i="14" s="1"/>
  <c r="L152" i="14" s="1"/>
  <c r="M152" i="14" s="1"/>
  <c r="R152" i="14" s="1"/>
  <c r="B151" i="14"/>
  <c r="D151" i="14" s="1"/>
  <c r="F151" i="14" s="1"/>
  <c r="G151" i="14" s="1"/>
  <c r="H151" i="14" s="1"/>
  <c r="I151" i="14" s="1"/>
  <c r="J151" i="14" s="1"/>
  <c r="K151" i="14" s="1"/>
  <c r="L151" i="14" s="1"/>
  <c r="M151" i="14" s="1"/>
  <c r="R151" i="14" s="1"/>
  <c r="D150" i="14"/>
  <c r="F150" i="14" s="1"/>
  <c r="G150" i="14" s="1"/>
  <c r="H150" i="14" s="1"/>
  <c r="I150" i="14" s="1"/>
  <c r="J150" i="14" s="1"/>
  <c r="K150" i="14" s="1"/>
  <c r="L150" i="14" s="1"/>
  <c r="M150" i="14" s="1"/>
  <c r="R150" i="14" s="1"/>
  <c r="C150" i="14"/>
  <c r="E150" i="14" s="1"/>
  <c r="N150" i="14" s="1"/>
  <c r="B150" i="14"/>
  <c r="D149" i="14"/>
  <c r="F149" i="14" s="1"/>
  <c r="G149" i="14" s="1"/>
  <c r="H149" i="14" s="1"/>
  <c r="I149" i="14" s="1"/>
  <c r="J149" i="14" s="1"/>
  <c r="K149" i="14" s="1"/>
  <c r="L149" i="14" s="1"/>
  <c r="M149" i="14" s="1"/>
  <c r="R149" i="14" s="1"/>
  <c r="B149" i="14"/>
  <c r="C149" i="14" s="1"/>
  <c r="E149" i="14" s="1"/>
  <c r="N149" i="14" s="1"/>
  <c r="B148" i="14"/>
  <c r="D148" i="14" s="1"/>
  <c r="F148" i="14" s="1"/>
  <c r="G148" i="14" s="1"/>
  <c r="H148" i="14" s="1"/>
  <c r="I148" i="14" s="1"/>
  <c r="J148" i="14" s="1"/>
  <c r="K148" i="14" s="1"/>
  <c r="L148" i="14" s="1"/>
  <c r="M148" i="14" s="1"/>
  <c r="R148" i="14" s="1"/>
  <c r="B147" i="14"/>
  <c r="D147" i="14" s="1"/>
  <c r="F147" i="14" s="1"/>
  <c r="G147" i="14" s="1"/>
  <c r="H147" i="14" s="1"/>
  <c r="I147" i="14" s="1"/>
  <c r="J147" i="14" s="1"/>
  <c r="K147" i="14" s="1"/>
  <c r="L147" i="14" s="1"/>
  <c r="M147" i="14" s="1"/>
  <c r="R147" i="14" s="1"/>
  <c r="T147" i="14" s="1"/>
  <c r="B146" i="14"/>
  <c r="D146" i="14" s="1"/>
  <c r="F146" i="14" s="1"/>
  <c r="G146" i="14" s="1"/>
  <c r="H146" i="14" s="1"/>
  <c r="I146" i="14" s="1"/>
  <c r="J146" i="14" s="1"/>
  <c r="K146" i="14" s="1"/>
  <c r="L146" i="14" s="1"/>
  <c r="M146" i="14" s="1"/>
  <c r="R146" i="14" s="1"/>
  <c r="E145" i="14"/>
  <c r="N145" i="14" s="1"/>
  <c r="B145" i="14"/>
  <c r="C145" i="14" s="1"/>
  <c r="B144" i="14"/>
  <c r="C144" i="14" s="1"/>
  <c r="E144" i="14" s="1"/>
  <c r="N144" i="14" s="1"/>
  <c r="B143" i="14"/>
  <c r="B142" i="14"/>
  <c r="C142" i="14" s="1"/>
  <c r="E142" i="14" s="1"/>
  <c r="N142" i="14" s="1"/>
  <c r="B141" i="14"/>
  <c r="C141" i="14" s="1"/>
  <c r="E141" i="14" s="1"/>
  <c r="N141" i="14" s="1"/>
  <c r="B140" i="14"/>
  <c r="B139" i="14"/>
  <c r="C139" i="14" s="1"/>
  <c r="E139" i="14" s="1"/>
  <c r="N139" i="14" s="1"/>
  <c r="E138" i="14"/>
  <c r="N138" i="14" s="1"/>
  <c r="B138" i="14"/>
  <c r="C138" i="14" s="1"/>
  <c r="B137" i="14"/>
  <c r="E136" i="14"/>
  <c r="N136" i="14" s="1"/>
  <c r="B136" i="14"/>
  <c r="C136" i="14" s="1"/>
  <c r="B135" i="14"/>
  <c r="C135" i="14" s="1"/>
  <c r="E135" i="14" s="1"/>
  <c r="N135" i="14" s="1"/>
  <c r="B134" i="14"/>
  <c r="E133" i="14"/>
  <c r="N133" i="14" s="1"/>
  <c r="B133" i="14"/>
  <c r="C133" i="14" s="1"/>
  <c r="B132" i="14"/>
  <c r="C132" i="14" s="1"/>
  <c r="E132" i="14" s="1"/>
  <c r="N132" i="14" s="1"/>
  <c r="B131" i="14"/>
  <c r="B130" i="14"/>
  <c r="D130" i="14" s="1"/>
  <c r="F130" i="14" s="1"/>
  <c r="G130" i="14" s="1"/>
  <c r="H130" i="14" s="1"/>
  <c r="I130" i="14" s="1"/>
  <c r="J130" i="14" s="1"/>
  <c r="K130" i="14" s="1"/>
  <c r="L130" i="14" s="1"/>
  <c r="M130" i="14" s="1"/>
  <c r="R130" i="14" s="1"/>
  <c r="B129" i="14"/>
  <c r="D129" i="14" s="1"/>
  <c r="F129" i="14" s="1"/>
  <c r="G129" i="14" s="1"/>
  <c r="H129" i="14" s="1"/>
  <c r="I129" i="14" s="1"/>
  <c r="J129" i="14" s="1"/>
  <c r="K129" i="14" s="1"/>
  <c r="L129" i="14" s="1"/>
  <c r="M129" i="14" s="1"/>
  <c r="R129" i="14" s="1"/>
  <c r="B128" i="14"/>
  <c r="D128" i="14" s="1"/>
  <c r="F128" i="14" s="1"/>
  <c r="G128" i="14" s="1"/>
  <c r="H128" i="14" s="1"/>
  <c r="I128" i="14" s="1"/>
  <c r="J128" i="14" s="1"/>
  <c r="K128" i="14" s="1"/>
  <c r="L128" i="14" s="1"/>
  <c r="M128" i="14" s="1"/>
  <c r="R128" i="14" s="1"/>
  <c r="B127" i="14"/>
  <c r="D127" i="14" s="1"/>
  <c r="F127" i="14" s="1"/>
  <c r="G127" i="14" s="1"/>
  <c r="H127" i="14" s="1"/>
  <c r="I127" i="14" s="1"/>
  <c r="J127" i="14" s="1"/>
  <c r="K127" i="14" s="1"/>
  <c r="L127" i="14" s="1"/>
  <c r="M127" i="14" s="1"/>
  <c r="R127" i="14" s="1"/>
  <c r="B126" i="14"/>
  <c r="D126" i="14" s="1"/>
  <c r="F126" i="14" s="1"/>
  <c r="G126" i="14" s="1"/>
  <c r="H126" i="14" s="1"/>
  <c r="I126" i="14" s="1"/>
  <c r="J126" i="14" s="1"/>
  <c r="K126" i="14" s="1"/>
  <c r="L126" i="14" s="1"/>
  <c r="M126" i="14" s="1"/>
  <c r="R126" i="14" s="1"/>
  <c r="B125" i="14"/>
  <c r="D125" i="14" s="1"/>
  <c r="F125" i="14" s="1"/>
  <c r="G125" i="14" s="1"/>
  <c r="H125" i="14" s="1"/>
  <c r="I125" i="14" s="1"/>
  <c r="J125" i="14" s="1"/>
  <c r="K125" i="14" s="1"/>
  <c r="L125" i="14" s="1"/>
  <c r="M125" i="14" s="1"/>
  <c r="R125" i="14" s="1"/>
  <c r="B124" i="14"/>
  <c r="D124" i="14" s="1"/>
  <c r="F124" i="14" s="1"/>
  <c r="G124" i="14" s="1"/>
  <c r="H124" i="14" s="1"/>
  <c r="I124" i="14" s="1"/>
  <c r="J124" i="14" s="1"/>
  <c r="K124" i="14" s="1"/>
  <c r="L124" i="14" s="1"/>
  <c r="M124" i="14" s="1"/>
  <c r="R124" i="14" s="1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D75" i="14"/>
  <c r="F75" i="14" s="1"/>
  <c r="G75" i="14" s="1"/>
  <c r="H75" i="14" s="1"/>
  <c r="I75" i="14" s="1"/>
  <c r="J75" i="14" s="1"/>
  <c r="K75" i="14" s="1"/>
  <c r="L75" i="14" s="1"/>
  <c r="M75" i="14" s="1"/>
  <c r="R75" i="14" s="1"/>
  <c r="B75" i="14"/>
  <c r="C75" i="14" s="1"/>
  <c r="E75" i="14" s="1"/>
  <c r="N75" i="14" s="1"/>
  <c r="Z75" i="14" s="1"/>
  <c r="B74" i="14"/>
  <c r="D74" i="14" s="1"/>
  <c r="F74" i="14" s="1"/>
  <c r="G74" i="14" s="1"/>
  <c r="H74" i="14" s="1"/>
  <c r="I74" i="14" s="1"/>
  <c r="J74" i="14" s="1"/>
  <c r="K74" i="14" s="1"/>
  <c r="L74" i="14" s="1"/>
  <c r="M74" i="14" s="1"/>
  <c r="R74" i="14" s="1"/>
  <c r="B73" i="14"/>
  <c r="D73" i="14" s="1"/>
  <c r="F73" i="14" s="1"/>
  <c r="G73" i="14" s="1"/>
  <c r="H73" i="14" s="1"/>
  <c r="I73" i="14" s="1"/>
  <c r="J73" i="14" s="1"/>
  <c r="K73" i="14" s="1"/>
  <c r="L73" i="14" s="1"/>
  <c r="M73" i="14" s="1"/>
  <c r="R73" i="14" s="1"/>
  <c r="C72" i="14"/>
  <c r="E72" i="14" s="1"/>
  <c r="N72" i="14" s="1"/>
  <c r="B72" i="14"/>
  <c r="D72" i="14" s="1"/>
  <c r="F72" i="14" s="1"/>
  <c r="G72" i="14" s="1"/>
  <c r="H72" i="14" s="1"/>
  <c r="I72" i="14" s="1"/>
  <c r="J72" i="14" s="1"/>
  <c r="K72" i="14" s="1"/>
  <c r="L72" i="14" s="1"/>
  <c r="M72" i="14" s="1"/>
  <c r="R72" i="14" s="1"/>
  <c r="B71" i="14"/>
  <c r="D71" i="14" s="1"/>
  <c r="F71" i="14" s="1"/>
  <c r="G71" i="14" s="1"/>
  <c r="H71" i="14" s="1"/>
  <c r="I71" i="14" s="1"/>
  <c r="J71" i="14" s="1"/>
  <c r="K71" i="14" s="1"/>
  <c r="L71" i="14" s="1"/>
  <c r="M71" i="14" s="1"/>
  <c r="R71" i="14" s="1"/>
  <c r="B70" i="14"/>
  <c r="D70" i="14" s="1"/>
  <c r="F70" i="14" s="1"/>
  <c r="G70" i="14" s="1"/>
  <c r="H70" i="14" s="1"/>
  <c r="I70" i="14" s="1"/>
  <c r="J70" i="14" s="1"/>
  <c r="K70" i="14" s="1"/>
  <c r="L70" i="14" s="1"/>
  <c r="M70" i="14" s="1"/>
  <c r="R70" i="14" s="1"/>
  <c r="B69" i="14"/>
  <c r="B68" i="14"/>
  <c r="D68" i="14" s="1"/>
  <c r="F68" i="14" s="1"/>
  <c r="G68" i="14" s="1"/>
  <c r="H68" i="14" s="1"/>
  <c r="I68" i="14" s="1"/>
  <c r="J68" i="14" s="1"/>
  <c r="K68" i="14" s="1"/>
  <c r="L68" i="14" s="1"/>
  <c r="M68" i="14" s="1"/>
  <c r="R68" i="14" s="1"/>
  <c r="B67" i="14"/>
  <c r="D67" i="14" s="1"/>
  <c r="F67" i="14" s="1"/>
  <c r="G67" i="14" s="1"/>
  <c r="H67" i="14" s="1"/>
  <c r="I67" i="14" s="1"/>
  <c r="J67" i="14" s="1"/>
  <c r="K67" i="14" s="1"/>
  <c r="L67" i="14" s="1"/>
  <c r="M67" i="14" s="1"/>
  <c r="R67" i="14" s="1"/>
  <c r="X67" i="14" s="1"/>
  <c r="C66" i="14"/>
  <c r="E66" i="14" s="1"/>
  <c r="N66" i="14" s="1"/>
  <c r="B66" i="14"/>
  <c r="D66" i="14" s="1"/>
  <c r="F66" i="14" s="1"/>
  <c r="G66" i="14" s="1"/>
  <c r="H66" i="14" s="1"/>
  <c r="I66" i="14" s="1"/>
  <c r="J66" i="14" s="1"/>
  <c r="K66" i="14" s="1"/>
  <c r="L66" i="14" s="1"/>
  <c r="M66" i="14" s="1"/>
  <c r="R66" i="14" s="1"/>
  <c r="F65" i="14"/>
  <c r="G65" i="14" s="1"/>
  <c r="H65" i="14" s="1"/>
  <c r="I65" i="14" s="1"/>
  <c r="J65" i="14" s="1"/>
  <c r="K65" i="14" s="1"/>
  <c r="L65" i="14" s="1"/>
  <c r="M65" i="14" s="1"/>
  <c r="R65" i="14" s="1"/>
  <c r="B65" i="14"/>
  <c r="D65" i="14" s="1"/>
  <c r="B64" i="14"/>
  <c r="D64" i="14" s="1"/>
  <c r="F64" i="14" s="1"/>
  <c r="G64" i="14" s="1"/>
  <c r="H64" i="14" s="1"/>
  <c r="I64" i="14" s="1"/>
  <c r="J64" i="14" s="1"/>
  <c r="K64" i="14" s="1"/>
  <c r="L64" i="14" s="1"/>
  <c r="M64" i="14" s="1"/>
  <c r="R64" i="14" s="1"/>
  <c r="F63" i="14"/>
  <c r="G63" i="14" s="1"/>
  <c r="H63" i="14" s="1"/>
  <c r="I63" i="14" s="1"/>
  <c r="J63" i="14" s="1"/>
  <c r="K63" i="14" s="1"/>
  <c r="L63" i="14" s="1"/>
  <c r="M63" i="14" s="1"/>
  <c r="R63" i="14" s="1"/>
  <c r="C63" i="14"/>
  <c r="E63" i="14" s="1"/>
  <c r="N63" i="14" s="1"/>
  <c r="B63" i="14"/>
  <c r="D63" i="14" s="1"/>
  <c r="F62" i="14"/>
  <c r="G62" i="14" s="1"/>
  <c r="H62" i="14" s="1"/>
  <c r="I62" i="14" s="1"/>
  <c r="J62" i="14" s="1"/>
  <c r="K62" i="14" s="1"/>
  <c r="L62" i="14" s="1"/>
  <c r="M62" i="14" s="1"/>
  <c r="R62" i="14" s="1"/>
  <c r="B62" i="14"/>
  <c r="D62" i="14" s="1"/>
  <c r="B61" i="14"/>
  <c r="F60" i="14"/>
  <c r="G60" i="14" s="1"/>
  <c r="H60" i="14" s="1"/>
  <c r="I60" i="14" s="1"/>
  <c r="J60" i="14" s="1"/>
  <c r="K60" i="14" s="1"/>
  <c r="L60" i="14" s="1"/>
  <c r="M60" i="14" s="1"/>
  <c r="R60" i="14" s="1"/>
  <c r="B60" i="14"/>
  <c r="D60" i="14" s="1"/>
  <c r="F59" i="14"/>
  <c r="G59" i="14" s="1"/>
  <c r="H59" i="14" s="1"/>
  <c r="I59" i="14" s="1"/>
  <c r="J59" i="14" s="1"/>
  <c r="K59" i="14" s="1"/>
  <c r="L59" i="14" s="1"/>
  <c r="M59" i="14" s="1"/>
  <c r="R59" i="14" s="1"/>
  <c r="T59" i="14" s="1"/>
  <c r="B59" i="14"/>
  <c r="D59" i="14" s="1"/>
  <c r="B58" i="14"/>
  <c r="D58" i="14" s="1"/>
  <c r="F58" i="14" s="1"/>
  <c r="G58" i="14" s="1"/>
  <c r="H58" i="14" s="1"/>
  <c r="I58" i="14" s="1"/>
  <c r="J58" i="14" s="1"/>
  <c r="K58" i="14" s="1"/>
  <c r="L58" i="14" s="1"/>
  <c r="M58" i="14" s="1"/>
  <c r="R58" i="14" s="1"/>
  <c r="B57" i="14"/>
  <c r="B56" i="14"/>
  <c r="D56" i="14" s="1"/>
  <c r="F56" i="14" s="1"/>
  <c r="G56" i="14" s="1"/>
  <c r="H56" i="14" s="1"/>
  <c r="I56" i="14" s="1"/>
  <c r="J56" i="14" s="1"/>
  <c r="K56" i="14" s="1"/>
  <c r="L56" i="14" s="1"/>
  <c r="M56" i="14" s="1"/>
  <c r="R56" i="14" s="1"/>
  <c r="B55" i="14"/>
  <c r="D55" i="14" s="1"/>
  <c r="F55" i="14" s="1"/>
  <c r="G55" i="14" s="1"/>
  <c r="H55" i="14" s="1"/>
  <c r="I55" i="14" s="1"/>
  <c r="J55" i="14" s="1"/>
  <c r="K55" i="14" s="1"/>
  <c r="L55" i="14" s="1"/>
  <c r="M55" i="14" s="1"/>
  <c r="R55" i="14" s="1"/>
  <c r="B54" i="14"/>
  <c r="D54" i="14" s="1"/>
  <c r="F54" i="14" s="1"/>
  <c r="G54" i="14" s="1"/>
  <c r="H54" i="14" s="1"/>
  <c r="I54" i="14" s="1"/>
  <c r="J54" i="14" s="1"/>
  <c r="K54" i="14" s="1"/>
  <c r="L54" i="14" s="1"/>
  <c r="M54" i="14" s="1"/>
  <c r="R54" i="14" s="1"/>
  <c r="B53" i="14"/>
  <c r="D53" i="14" s="1"/>
  <c r="F53" i="14" s="1"/>
  <c r="G53" i="14" s="1"/>
  <c r="H53" i="14" s="1"/>
  <c r="I53" i="14" s="1"/>
  <c r="J53" i="14" s="1"/>
  <c r="K53" i="14" s="1"/>
  <c r="L53" i="14" s="1"/>
  <c r="M53" i="14" s="1"/>
  <c r="R53" i="14" s="1"/>
  <c r="B52" i="14"/>
  <c r="D52" i="14" s="1"/>
  <c r="F52" i="14" s="1"/>
  <c r="G52" i="14" s="1"/>
  <c r="H52" i="14" s="1"/>
  <c r="I52" i="14" s="1"/>
  <c r="J52" i="14" s="1"/>
  <c r="K52" i="14" s="1"/>
  <c r="L52" i="14" s="1"/>
  <c r="M52" i="14" s="1"/>
  <c r="R52" i="14" s="1"/>
  <c r="B51" i="14"/>
  <c r="B50" i="14"/>
  <c r="D50" i="14" s="1"/>
  <c r="F50" i="14" s="1"/>
  <c r="G50" i="14" s="1"/>
  <c r="H50" i="14" s="1"/>
  <c r="I50" i="14" s="1"/>
  <c r="J50" i="14" s="1"/>
  <c r="K50" i="14" s="1"/>
  <c r="L50" i="14" s="1"/>
  <c r="M50" i="14" s="1"/>
  <c r="R50" i="14" s="1"/>
  <c r="B49" i="14"/>
  <c r="D49" i="14" s="1"/>
  <c r="F49" i="14" s="1"/>
  <c r="G49" i="14" s="1"/>
  <c r="H49" i="14" s="1"/>
  <c r="I49" i="14" s="1"/>
  <c r="J49" i="14" s="1"/>
  <c r="K49" i="14" s="1"/>
  <c r="L49" i="14" s="1"/>
  <c r="M49" i="14" s="1"/>
  <c r="R49" i="14" s="1"/>
  <c r="B48" i="14"/>
  <c r="D48" i="14" s="1"/>
  <c r="F48" i="14" s="1"/>
  <c r="G48" i="14" s="1"/>
  <c r="H48" i="14" s="1"/>
  <c r="I48" i="14" s="1"/>
  <c r="J48" i="14" s="1"/>
  <c r="K48" i="14" s="1"/>
  <c r="L48" i="14" s="1"/>
  <c r="M48" i="14" s="1"/>
  <c r="R48" i="14" s="1"/>
  <c r="B47" i="14"/>
  <c r="D47" i="14" s="1"/>
  <c r="F47" i="14" s="1"/>
  <c r="G47" i="14" s="1"/>
  <c r="H47" i="14" s="1"/>
  <c r="I47" i="14" s="1"/>
  <c r="J47" i="14" s="1"/>
  <c r="K47" i="14" s="1"/>
  <c r="L47" i="14" s="1"/>
  <c r="M47" i="14" s="1"/>
  <c r="R47" i="14" s="1"/>
  <c r="X47" i="14" s="1"/>
  <c r="B46" i="14"/>
  <c r="D46" i="14" s="1"/>
  <c r="F46" i="14" s="1"/>
  <c r="G46" i="14" s="1"/>
  <c r="H46" i="14" s="1"/>
  <c r="I46" i="14" s="1"/>
  <c r="J46" i="14" s="1"/>
  <c r="K46" i="14" s="1"/>
  <c r="L46" i="14" s="1"/>
  <c r="M46" i="14" s="1"/>
  <c r="R46" i="14" s="1"/>
  <c r="T46" i="14" s="1"/>
  <c r="C45" i="14"/>
  <c r="E45" i="14" s="1"/>
  <c r="N45" i="14" s="1"/>
  <c r="B45" i="14"/>
  <c r="D45" i="14" s="1"/>
  <c r="F45" i="14" s="1"/>
  <c r="G45" i="14" s="1"/>
  <c r="H45" i="14" s="1"/>
  <c r="I45" i="14" s="1"/>
  <c r="J45" i="14" s="1"/>
  <c r="K45" i="14" s="1"/>
  <c r="L45" i="14" s="1"/>
  <c r="M45" i="14" s="1"/>
  <c r="R45" i="14" s="1"/>
  <c r="B44" i="14"/>
  <c r="D44" i="14" s="1"/>
  <c r="F44" i="14" s="1"/>
  <c r="G44" i="14" s="1"/>
  <c r="H44" i="14" s="1"/>
  <c r="I44" i="14" s="1"/>
  <c r="J44" i="14" s="1"/>
  <c r="K44" i="14" s="1"/>
  <c r="L44" i="14" s="1"/>
  <c r="M44" i="14" s="1"/>
  <c r="R44" i="14" s="1"/>
  <c r="B43" i="14"/>
  <c r="D43" i="14" s="1"/>
  <c r="F43" i="14" s="1"/>
  <c r="G43" i="14" s="1"/>
  <c r="H43" i="14" s="1"/>
  <c r="I43" i="14" s="1"/>
  <c r="J43" i="14" s="1"/>
  <c r="K43" i="14" s="1"/>
  <c r="L43" i="14" s="1"/>
  <c r="M43" i="14" s="1"/>
  <c r="R43" i="14" s="1"/>
  <c r="B42" i="14"/>
  <c r="D42" i="14" s="1"/>
  <c r="F42" i="14" s="1"/>
  <c r="G42" i="14" s="1"/>
  <c r="H42" i="14" s="1"/>
  <c r="I42" i="14" s="1"/>
  <c r="J42" i="14" s="1"/>
  <c r="K42" i="14" s="1"/>
  <c r="L42" i="14" s="1"/>
  <c r="M42" i="14" s="1"/>
  <c r="R42" i="14" s="1"/>
  <c r="C41" i="14"/>
  <c r="E41" i="14" s="1"/>
  <c r="N41" i="14" s="1"/>
  <c r="B41" i="14"/>
  <c r="D41" i="14" s="1"/>
  <c r="F41" i="14" s="1"/>
  <c r="G41" i="14" s="1"/>
  <c r="H41" i="14" s="1"/>
  <c r="I41" i="14" s="1"/>
  <c r="J41" i="14" s="1"/>
  <c r="K41" i="14" s="1"/>
  <c r="L41" i="14" s="1"/>
  <c r="M41" i="14" s="1"/>
  <c r="R41" i="14" s="1"/>
  <c r="F40" i="14"/>
  <c r="G40" i="14" s="1"/>
  <c r="H40" i="14" s="1"/>
  <c r="I40" i="14" s="1"/>
  <c r="J40" i="14" s="1"/>
  <c r="K40" i="14" s="1"/>
  <c r="L40" i="14" s="1"/>
  <c r="M40" i="14" s="1"/>
  <c r="R40" i="14" s="1"/>
  <c r="B40" i="14"/>
  <c r="D40" i="14" s="1"/>
  <c r="B39" i="14"/>
  <c r="D39" i="14" s="1"/>
  <c r="F39" i="14" s="1"/>
  <c r="G39" i="14" s="1"/>
  <c r="H39" i="14" s="1"/>
  <c r="I39" i="14" s="1"/>
  <c r="J39" i="14" s="1"/>
  <c r="K39" i="14" s="1"/>
  <c r="L39" i="14" s="1"/>
  <c r="M39" i="14" s="1"/>
  <c r="R39" i="14" s="1"/>
  <c r="B38" i="14"/>
  <c r="D38" i="14" s="1"/>
  <c r="F38" i="14" s="1"/>
  <c r="G38" i="14" s="1"/>
  <c r="H38" i="14" s="1"/>
  <c r="I38" i="14" s="1"/>
  <c r="J38" i="14" s="1"/>
  <c r="K38" i="14" s="1"/>
  <c r="L38" i="14" s="1"/>
  <c r="M38" i="14" s="1"/>
  <c r="R38" i="14" s="1"/>
  <c r="C37" i="14"/>
  <c r="E37" i="14" s="1"/>
  <c r="N37" i="14" s="1"/>
  <c r="Z37" i="14" s="1"/>
  <c r="B37" i="14"/>
  <c r="D37" i="14" s="1"/>
  <c r="F37" i="14" s="1"/>
  <c r="G37" i="14" s="1"/>
  <c r="H37" i="14" s="1"/>
  <c r="I37" i="14" s="1"/>
  <c r="J37" i="14" s="1"/>
  <c r="K37" i="14" s="1"/>
  <c r="L37" i="14" s="1"/>
  <c r="M37" i="14" s="1"/>
  <c r="R37" i="14" s="1"/>
  <c r="B36" i="14"/>
  <c r="F35" i="14"/>
  <c r="G35" i="14" s="1"/>
  <c r="H35" i="14" s="1"/>
  <c r="I35" i="14" s="1"/>
  <c r="J35" i="14" s="1"/>
  <c r="K35" i="14" s="1"/>
  <c r="L35" i="14" s="1"/>
  <c r="M35" i="14" s="1"/>
  <c r="R35" i="14" s="1"/>
  <c r="X35" i="14" s="1"/>
  <c r="C35" i="14"/>
  <c r="E35" i="14" s="1"/>
  <c r="N35" i="14" s="1"/>
  <c r="B35" i="14"/>
  <c r="D35" i="14" s="1"/>
  <c r="C34" i="14"/>
  <c r="E34" i="14" s="1"/>
  <c r="N34" i="14" s="1"/>
  <c r="O34" i="14" s="1"/>
  <c r="Q34" i="14" s="1"/>
  <c r="B34" i="14"/>
  <c r="D34" i="14" s="1"/>
  <c r="F34" i="14" s="1"/>
  <c r="G34" i="14" s="1"/>
  <c r="H34" i="14" s="1"/>
  <c r="I34" i="14" s="1"/>
  <c r="J34" i="14" s="1"/>
  <c r="K34" i="14" s="1"/>
  <c r="L34" i="14" s="1"/>
  <c r="M34" i="14" s="1"/>
  <c r="R34" i="14" s="1"/>
  <c r="F33" i="14"/>
  <c r="G33" i="14" s="1"/>
  <c r="H33" i="14" s="1"/>
  <c r="I33" i="14" s="1"/>
  <c r="J33" i="14" s="1"/>
  <c r="K33" i="14" s="1"/>
  <c r="L33" i="14" s="1"/>
  <c r="M33" i="14" s="1"/>
  <c r="R33" i="14" s="1"/>
  <c r="C33" i="14"/>
  <c r="E33" i="14" s="1"/>
  <c r="N33" i="14" s="1"/>
  <c r="B33" i="14"/>
  <c r="D33" i="14" s="1"/>
  <c r="B32" i="14"/>
  <c r="D32" i="14" s="1"/>
  <c r="F32" i="14" s="1"/>
  <c r="G32" i="14" s="1"/>
  <c r="H32" i="14" s="1"/>
  <c r="I32" i="14" s="1"/>
  <c r="J32" i="14" s="1"/>
  <c r="K32" i="14" s="1"/>
  <c r="L32" i="14" s="1"/>
  <c r="M32" i="14" s="1"/>
  <c r="R32" i="14" s="1"/>
  <c r="T32" i="14" s="1"/>
  <c r="B31" i="14"/>
  <c r="D31" i="14" s="1"/>
  <c r="F31" i="14" s="1"/>
  <c r="G31" i="14" s="1"/>
  <c r="H31" i="14" s="1"/>
  <c r="I31" i="14" s="1"/>
  <c r="J31" i="14" s="1"/>
  <c r="K31" i="14" s="1"/>
  <c r="L31" i="14" s="1"/>
  <c r="M31" i="14" s="1"/>
  <c r="R31" i="14" s="1"/>
  <c r="B30" i="14"/>
  <c r="B29" i="14"/>
  <c r="D29" i="14" s="1"/>
  <c r="F29" i="14" s="1"/>
  <c r="G29" i="14" s="1"/>
  <c r="H29" i="14" s="1"/>
  <c r="I29" i="14" s="1"/>
  <c r="J29" i="14" s="1"/>
  <c r="K29" i="14" s="1"/>
  <c r="L29" i="14" s="1"/>
  <c r="M29" i="14" s="1"/>
  <c r="R29" i="14" s="1"/>
  <c r="B28" i="14"/>
  <c r="B27" i="14"/>
  <c r="D27" i="14" s="1"/>
  <c r="F27" i="14" s="1"/>
  <c r="G27" i="14" s="1"/>
  <c r="H27" i="14" s="1"/>
  <c r="I27" i="14" s="1"/>
  <c r="J27" i="14" s="1"/>
  <c r="K27" i="14" s="1"/>
  <c r="L27" i="14" s="1"/>
  <c r="M27" i="14" s="1"/>
  <c r="R27" i="14" s="1"/>
  <c r="C26" i="14"/>
  <c r="E26" i="14" s="1"/>
  <c r="N26" i="14" s="1"/>
  <c r="B26" i="14"/>
  <c r="D26" i="14" s="1"/>
  <c r="F26" i="14" s="1"/>
  <c r="G26" i="14" s="1"/>
  <c r="H26" i="14" s="1"/>
  <c r="I26" i="14" s="1"/>
  <c r="J26" i="14" s="1"/>
  <c r="K26" i="14" s="1"/>
  <c r="L26" i="14" s="1"/>
  <c r="M26" i="14" s="1"/>
  <c r="R26" i="14" s="1"/>
  <c r="B25" i="14"/>
  <c r="D25" i="14" s="1"/>
  <c r="F25" i="14" s="1"/>
  <c r="G25" i="14" s="1"/>
  <c r="H25" i="14" s="1"/>
  <c r="I25" i="14" s="1"/>
  <c r="J25" i="14" s="1"/>
  <c r="K25" i="14" s="1"/>
  <c r="L25" i="14" s="1"/>
  <c r="M25" i="14" s="1"/>
  <c r="R25" i="14" s="1"/>
  <c r="B24" i="14"/>
  <c r="B23" i="14"/>
  <c r="D23" i="14" s="1"/>
  <c r="F23" i="14" s="1"/>
  <c r="G23" i="14" s="1"/>
  <c r="H23" i="14" s="1"/>
  <c r="I23" i="14" s="1"/>
  <c r="J23" i="14" s="1"/>
  <c r="K23" i="14" s="1"/>
  <c r="L23" i="14" s="1"/>
  <c r="M23" i="14" s="1"/>
  <c r="R23" i="14" s="1"/>
  <c r="F22" i="14"/>
  <c r="G22" i="14" s="1"/>
  <c r="H22" i="14" s="1"/>
  <c r="I22" i="14" s="1"/>
  <c r="J22" i="14" s="1"/>
  <c r="K22" i="14" s="1"/>
  <c r="L22" i="14" s="1"/>
  <c r="M22" i="14" s="1"/>
  <c r="R22" i="14" s="1"/>
  <c r="B22" i="14"/>
  <c r="D22" i="14" s="1"/>
  <c r="B21" i="14"/>
  <c r="B20" i="14"/>
  <c r="D20" i="14" s="1"/>
  <c r="F20" i="14" s="1"/>
  <c r="G20" i="14" s="1"/>
  <c r="H20" i="14" s="1"/>
  <c r="I20" i="14" s="1"/>
  <c r="J20" i="14" s="1"/>
  <c r="K20" i="14" s="1"/>
  <c r="L20" i="14" s="1"/>
  <c r="M20" i="14" s="1"/>
  <c r="R20" i="14" s="1"/>
  <c r="C19" i="14"/>
  <c r="E19" i="14" s="1"/>
  <c r="N19" i="14" s="1"/>
  <c r="B19" i="14"/>
  <c r="D19" i="14" s="1"/>
  <c r="F19" i="14" s="1"/>
  <c r="G19" i="14" s="1"/>
  <c r="H19" i="14" s="1"/>
  <c r="I19" i="14" s="1"/>
  <c r="J19" i="14" s="1"/>
  <c r="K19" i="14" s="1"/>
  <c r="L19" i="14" s="1"/>
  <c r="M19" i="14" s="1"/>
  <c r="R19" i="14" s="1"/>
  <c r="B18" i="14"/>
  <c r="B17" i="14"/>
  <c r="C17" i="14" s="1"/>
  <c r="E17" i="14" s="1"/>
  <c r="N17" i="14" s="1"/>
  <c r="B16" i="14"/>
  <c r="C16" i="14" s="1"/>
  <c r="E16" i="14" s="1"/>
  <c r="N16" i="14" s="1"/>
  <c r="B15" i="14"/>
  <c r="C15" i="14" s="1"/>
  <c r="E15" i="14" s="1"/>
  <c r="N15" i="14" s="1"/>
  <c r="D14" i="14"/>
  <c r="F14" i="14" s="1"/>
  <c r="G14" i="14" s="1"/>
  <c r="H14" i="14" s="1"/>
  <c r="I14" i="14" s="1"/>
  <c r="J14" i="14" s="1"/>
  <c r="K14" i="14" s="1"/>
  <c r="L14" i="14" s="1"/>
  <c r="M14" i="14" s="1"/>
  <c r="R14" i="14" s="1"/>
  <c r="B14" i="14"/>
  <c r="C14" i="14" s="1"/>
  <c r="E14" i="14" s="1"/>
  <c r="N14" i="14" s="1"/>
  <c r="V14" i="14" s="1"/>
  <c r="B13" i="14"/>
  <c r="C13" i="14" s="1"/>
  <c r="E13" i="14" s="1"/>
  <c r="N13" i="14" s="1"/>
  <c r="B12" i="14"/>
  <c r="B11" i="14"/>
  <c r="E10" i="14"/>
  <c r="N10" i="14" s="1"/>
  <c r="O10" i="14" s="1"/>
  <c r="Q10" i="14" s="1"/>
  <c r="B10" i="14"/>
  <c r="C10" i="14" s="1"/>
  <c r="B9" i="14"/>
  <c r="C9" i="14" s="1"/>
  <c r="E9" i="14" s="1"/>
  <c r="N9" i="14" s="1"/>
  <c r="D8" i="14"/>
  <c r="F8" i="14" s="1"/>
  <c r="G8" i="14" s="1"/>
  <c r="H8" i="14" s="1"/>
  <c r="I8" i="14" s="1"/>
  <c r="J8" i="14" s="1"/>
  <c r="K8" i="14" s="1"/>
  <c r="L8" i="14" s="1"/>
  <c r="M8" i="14" s="1"/>
  <c r="R8" i="14" s="1"/>
  <c r="B8" i="14"/>
  <c r="C8" i="14" s="1"/>
  <c r="E8" i="14" s="1"/>
  <c r="N8" i="14" s="1"/>
  <c r="Z8" i="14" s="1"/>
  <c r="B7" i="14"/>
  <c r="C7" i="14" s="1"/>
  <c r="E7" i="14" s="1"/>
  <c r="N7" i="14" s="1"/>
  <c r="B6" i="14"/>
  <c r="C6" i="14" s="1"/>
  <c r="E6" i="14" s="1"/>
  <c r="N6" i="14" s="1"/>
  <c r="B5" i="14"/>
  <c r="C5" i="14" s="1"/>
  <c r="E5" i="14" s="1"/>
  <c r="N5" i="14" s="1"/>
  <c r="E4" i="14"/>
  <c r="N4" i="14" s="1"/>
  <c r="B4" i="14"/>
  <c r="C4" i="14" s="1"/>
  <c r="B3" i="14"/>
  <c r="Y2" i="14"/>
  <c r="U2" i="14"/>
  <c r="Q2" i="14"/>
  <c r="B2" i="14"/>
  <c r="Q1" i="14"/>
  <c r="C1" i="14"/>
  <c r="E1" i="14" s="1"/>
  <c r="N1" i="14" s="1"/>
  <c r="P1" i="14" s="1"/>
  <c r="B1" i="14"/>
  <c r="D1" i="14" s="1"/>
  <c r="F1" i="14" s="1"/>
  <c r="G1" i="14" s="1"/>
  <c r="H1" i="14" s="1"/>
  <c r="I1" i="14" s="1"/>
  <c r="J1" i="14" s="1"/>
  <c r="K1" i="14" s="1"/>
  <c r="L1" i="14" s="1"/>
  <c r="M1" i="14" s="1"/>
  <c r="R1" i="14" s="1"/>
  <c r="B350" i="13"/>
  <c r="D350" i="13" s="1"/>
  <c r="F350" i="13" s="1"/>
  <c r="G350" i="13" s="1"/>
  <c r="H350" i="13" s="1"/>
  <c r="I350" i="13" s="1"/>
  <c r="J350" i="13" s="1"/>
  <c r="K350" i="13" s="1"/>
  <c r="L350" i="13" s="1"/>
  <c r="M350" i="13" s="1"/>
  <c r="R350" i="13" s="1"/>
  <c r="B349" i="13"/>
  <c r="D349" i="13" s="1"/>
  <c r="F349" i="13" s="1"/>
  <c r="G349" i="13" s="1"/>
  <c r="H349" i="13" s="1"/>
  <c r="I349" i="13" s="1"/>
  <c r="J349" i="13" s="1"/>
  <c r="K349" i="13" s="1"/>
  <c r="L349" i="13" s="1"/>
  <c r="M349" i="13" s="1"/>
  <c r="R349" i="13" s="1"/>
  <c r="B348" i="13"/>
  <c r="D348" i="13" s="1"/>
  <c r="F348" i="13" s="1"/>
  <c r="G348" i="13" s="1"/>
  <c r="H348" i="13" s="1"/>
  <c r="I348" i="13" s="1"/>
  <c r="J348" i="13" s="1"/>
  <c r="K348" i="13" s="1"/>
  <c r="L348" i="13" s="1"/>
  <c r="M348" i="13" s="1"/>
  <c r="R348" i="13" s="1"/>
  <c r="B347" i="13"/>
  <c r="D347" i="13" s="1"/>
  <c r="F347" i="13" s="1"/>
  <c r="G347" i="13" s="1"/>
  <c r="H347" i="13" s="1"/>
  <c r="I347" i="13" s="1"/>
  <c r="J347" i="13" s="1"/>
  <c r="K347" i="13" s="1"/>
  <c r="L347" i="13" s="1"/>
  <c r="M347" i="13" s="1"/>
  <c r="R347" i="13" s="1"/>
  <c r="B346" i="13"/>
  <c r="D346" i="13" s="1"/>
  <c r="F346" i="13" s="1"/>
  <c r="G346" i="13" s="1"/>
  <c r="H346" i="13" s="1"/>
  <c r="I346" i="13" s="1"/>
  <c r="J346" i="13" s="1"/>
  <c r="K346" i="13" s="1"/>
  <c r="L346" i="13" s="1"/>
  <c r="M346" i="13" s="1"/>
  <c r="R346" i="13" s="1"/>
  <c r="B345" i="13"/>
  <c r="D345" i="13" s="1"/>
  <c r="F345" i="13" s="1"/>
  <c r="G345" i="13" s="1"/>
  <c r="H345" i="13" s="1"/>
  <c r="I345" i="13" s="1"/>
  <c r="J345" i="13" s="1"/>
  <c r="K345" i="13" s="1"/>
  <c r="L345" i="13" s="1"/>
  <c r="M345" i="13" s="1"/>
  <c r="R345" i="13" s="1"/>
  <c r="B344" i="13"/>
  <c r="D344" i="13" s="1"/>
  <c r="F344" i="13" s="1"/>
  <c r="G344" i="13" s="1"/>
  <c r="H344" i="13" s="1"/>
  <c r="I344" i="13" s="1"/>
  <c r="J344" i="13" s="1"/>
  <c r="K344" i="13" s="1"/>
  <c r="L344" i="13" s="1"/>
  <c r="M344" i="13" s="1"/>
  <c r="R344" i="13" s="1"/>
  <c r="B343" i="13"/>
  <c r="D343" i="13" s="1"/>
  <c r="F343" i="13" s="1"/>
  <c r="G343" i="13" s="1"/>
  <c r="H343" i="13" s="1"/>
  <c r="I343" i="13" s="1"/>
  <c r="J343" i="13" s="1"/>
  <c r="K343" i="13" s="1"/>
  <c r="L343" i="13" s="1"/>
  <c r="M343" i="13" s="1"/>
  <c r="R343" i="13" s="1"/>
  <c r="B342" i="13"/>
  <c r="D342" i="13" s="1"/>
  <c r="F342" i="13" s="1"/>
  <c r="G342" i="13" s="1"/>
  <c r="H342" i="13" s="1"/>
  <c r="I342" i="13" s="1"/>
  <c r="J342" i="13" s="1"/>
  <c r="K342" i="13" s="1"/>
  <c r="L342" i="13" s="1"/>
  <c r="M342" i="13" s="1"/>
  <c r="R342" i="13" s="1"/>
  <c r="B341" i="13"/>
  <c r="D341" i="13" s="1"/>
  <c r="F341" i="13" s="1"/>
  <c r="G341" i="13" s="1"/>
  <c r="H341" i="13" s="1"/>
  <c r="I341" i="13" s="1"/>
  <c r="J341" i="13" s="1"/>
  <c r="K341" i="13" s="1"/>
  <c r="L341" i="13" s="1"/>
  <c r="M341" i="13" s="1"/>
  <c r="R341" i="13" s="1"/>
  <c r="B340" i="13"/>
  <c r="C340" i="13" s="1"/>
  <c r="E340" i="13" s="1"/>
  <c r="N340" i="13" s="1"/>
  <c r="D339" i="13"/>
  <c r="F339" i="13" s="1"/>
  <c r="G339" i="13" s="1"/>
  <c r="H339" i="13" s="1"/>
  <c r="I339" i="13" s="1"/>
  <c r="J339" i="13" s="1"/>
  <c r="K339" i="13" s="1"/>
  <c r="L339" i="13" s="1"/>
  <c r="M339" i="13" s="1"/>
  <c r="R339" i="13" s="1"/>
  <c r="C339" i="13"/>
  <c r="E339" i="13" s="1"/>
  <c r="N339" i="13" s="1"/>
  <c r="P339" i="13" s="1"/>
  <c r="B339" i="13"/>
  <c r="B338" i="13"/>
  <c r="C337" i="13"/>
  <c r="E337" i="13" s="1"/>
  <c r="N337" i="13" s="1"/>
  <c r="B337" i="13"/>
  <c r="D337" i="13" s="1"/>
  <c r="F337" i="13" s="1"/>
  <c r="G337" i="13" s="1"/>
  <c r="H337" i="13" s="1"/>
  <c r="I337" i="13" s="1"/>
  <c r="J337" i="13" s="1"/>
  <c r="K337" i="13" s="1"/>
  <c r="L337" i="13" s="1"/>
  <c r="M337" i="13" s="1"/>
  <c r="R337" i="13" s="1"/>
  <c r="B336" i="13"/>
  <c r="D336" i="13" s="1"/>
  <c r="F336" i="13" s="1"/>
  <c r="G336" i="13" s="1"/>
  <c r="H336" i="13" s="1"/>
  <c r="I336" i="13" s="1"/>
  <c r="J336" i="13" s="1"/>
  <c r="K336" i="13" s="1"/>
  <c r="L336" i="13" s="1"/>
  <c r="M336" i="13" s="1"/>
  <c r="R336" i="13" s="1"/>
  <c r="B335" i="13"/>
  <c r="D335" i="13" s="1"/>
  <c r="F335" i="13" s="1"/>
  <c r="G335" i="13" s="1"/>
  <c r="H335" i="13" s="1"/>
  <c r="I335" i="13" s="1"/>
  <c r="J335" i="13" s="1"/>
  <c r="K335" i="13" s="1"/>
  <c r="L335" i="13" s="1"/>
  <c r="M335" i="13" s="1"/>
  <c r="R335" i="13" s="1"/>
  <c r="B334" i="13"/>
  <c r="C334" i="13" s="1"/>
  <c r="E334" i="13" s="1"/>
  <c r="N334" i="13" s="1"/>
  <c r="D333" i="13"/>
  <c r="F333" i="13" s="1"/>
  <c r="G333" i="13" s="1"/>
  <c r="H333" i="13" s="1"/>
  <c r="I333" i="13" s="1"/>
  <c r="J333" i="13" s="1"/>
  <c r="K333" i="13" s="1"/>
  <c r="L333" i="13" s="1"/>
  <c r="M333" i="13" s="1"/>
  <c r="R333" i="13" s="1"/>
  <c r="C333" i="13"/>
  <c r="E333" i="13" s="1"/>
  <c r="N333" i="13" s="1"/>
  <c r="B333" i="13"/>
  <c r="B332" i="13"/>
  <c r="D332" i="13" s="1"/>
  <c r="F332" i="13" s="1"/>
  <c r="G332" i="13" s="1"/>
  <c r="H332" i="13" s="1"/>
  <c r="I332" i="13" s="1"/>
  <c r="J332" i="13" s="1"/>
  <c r="K332" i="13" s="1"/>
  <c r="L332" i="13" s="1"/>
  <c r="M332" i="13" s="1"/>
  <c r="R332" i="13" s="1"/>
  <c r="B331" i="13"/>
  <c r="D331" i="13" s="1"/>
  <c r="F331" i="13" s="1"/>
  <c r="G331" i="13" s="1"/>
  <c r="H331" i="13" s="1"/>
  <c r="I331" i="13" s="1"/>
  <c r="J331" i="13" s="1"/>
  <c r="K331" i="13" s="1"/>
  <c r="L331" i="13" s="1"/>
  <c r="M331" i="13" s="1"/>
  <c r="R331" i="13" s="1"/>
  <c r="B330" i="13"/>
  <c r="D330" i="13" s="1"/>
  <c r="F330" i="13" s="1"/>
  <c r="G330" i="13" s="1"/>
  <c r="H330" i="13" s="1"/>
  <c r="I330" i="13" s="1"/>
  <c r="J330" i="13" s="1"/>
  <c r="K330" i="13" s="1"/>
  <c r="L330" i="13" s="1"/>
  <c r="M330" i="13" s="1"/>
  <c r="R330" i="13" s="1"/>
  <c r="B329" i="13"/>
  <c r="D329" i="13" s="1"/>
  <c r="F329" i="13" s="1"/>
  <c r="G329" i="13" s="1"/>
  <c r="H329" i="13" s="1"/>
  <c r="I329" i="13" s="1"/>
  <c r="J329" i="13" s="1"/>
  <c r="K329" i="13" s="1"/>
  <c r="L329" i="13" s="1"/>
  <c r="M329" i="13" s="1"/>
  <c r="R329" i="13" s="1"/>
  <c r="F328" i="13"/>
  <c r="G328" i="13" s="1"/>
  <c r="H328" i="13" s="1"/>
  <c r="I328" i="13" s="1"/>
  <c r="J328" i="13" s="1"/>
  <c r="K328" i="13" s="1"/>
  <c r="L328" i="13" s="1"/>
  <c r="M328" i="13" s="1"/>
  <c r="R328" i="13" s="1"/>
  <c r="B328" i="13"/>
  <c r="D328" i="13" s="1"/>
  <c r="B327" i="13"/>
  <c r="D327" i="13" s="1"/>
  <c r="F327" i="13" s="1"/>
  <c r="G327" i="13" s="1"/>
  <c r="H327" i="13" s="1"/>
  <c r="I327" i="13" s="1"/>
  <c r="J327" i="13" s="1"/>
  <c r="K327" i="13" s="1"/>
  <c r="L327" i="13" s="1"/>
  <c r="M327" i="13" s="1"/>
  <c r="R327" i="13" s="1"/>
  <c r="B326" i="13"/>
  <c r="D326" i="13" s="1"/>
  <c r="F326" i="13" s="1"/>
  <c r="G326" i="13" s="1"/>
  <c r="H326" i="13" s="1"/>
  <c r="I326" i="13" s="1"/>
  <c r="J326" i="13" s="1"/>
  <c r="K326" i="13" s="1"/>
  <c r="L326" i="13" s="1"/>
  <c r="M326" i="13" s="1"/>
  <c r="R326" i="13" s="1"/>
  <c r="B325" i="13"/>
  <c r="D325" i="13" s="1"/>
  <c r="F325" i="13" s="1"/>
  <c r="G325" i="13" s="1"/>
  <c r="H325" i="13" s="1"/>
  <c r="I325" i="13" s="1"/>
  <c r="J325" i="13" s="1"/>
  <c r="K325" i="13" s="1"/>
  <c r="L325" i="13" s="1"/>
  <c r="M325" i="13" s="1"/>
  <c r="R325" i="13" s="1"/>
  <c r="B324" i="13"/>
  <c r="D324" i="13" s="1"/>
  <c r="F324" i="13" s="1"/>
  <c r="G324" i="13" s="1"/>
  <c r="H324" i="13" s="1"/>
  <c r="I324" i="13" s="1"/>
  <c r="J324" i="13" s="1"/>
  <c r="K324" i="13" s="1"/>
  <c r="L324" i="13" s="1"/>
  <c r="M324" i="13" s="1"/>
  <c r="R324" i="13" s="1"/>
  <c r="D323" i="13"/>
  <c r="F323" i="13" s="1"/>
  <c r="G323" i="13" s="1"/>
  <c r="H323" i="13" s="1"/>
  <c r="I323" i="13" s="1"/>
  <c r="J323" i="13" s="1"/>
  <c r="K323" i="13" s="1"/>
  <c r="L323" i="13" s="1"/>
  <c r="M323" i="13" s="1"/>
  <c r="R323" i="13" s="1"/>
  <c r="C323" i="13"/>
  <c r="E323" i="13" s="1"/>
  <c r="N323" i="13" s="1"/>
  <c r="B323" i="13"/>
  <c r="C322" i="13"/>
  <c r="E322" i="13" s="1"/>
  <c r="N322" i="13" s="1"/>
  <c r="B322" i="13"/>
  <c r="D322" i="13" s="1"/>
  <c r="F322" i="13" s="1"/>
  <c r="G322" i="13" s="1"/>
  <c r="H322" i="13" s="1"/>
  <c r="I322" i="13" s="1"/>
  <c r="J322" i="13" s="1"/>
  <c r="K322" i="13" s="1"/>
  <c r="L322" i="13" s="1"/>
  <c r="M322" i="13" s="1"/>
  <c r="R322" i="13" s="1"/>
  <c r="B321" i="13"/>
  <c r="D321" i="13" s="1"/>
  <c r="F321" i="13" s="1"/>
  <c r="G321" i="13" s="1"/>
  <c r="H321" i="13" s="1"/>
  <c r="I321" i="13" s="1"/>
  <c r="J321" i="13" s="1"/>
  <c r="K321" i="13" s="1"/>
  <c r="L321" i="13" s="1"/>
  <c r="M321" i="13" s="1"/>
  <c r="R321" i="13" s="1"/>
  <c r="B320" i="13"/>
  <c r="D320" i="13" s="1"/>
  <c r="F320" i="13" s="1"/>
  <c r="G320" i="13" s="1"/>
  <c r="H320" i="13" s="1"/>
  <c r="I320" i="13" s="1"/>
  <c r="J320" i="13" s="1"/>
  <c r="K320" i="13" s="1"/>
  <c r="L320" i="13" s="1"/>
  <c r="M320" i="13" s="1"/>
  <c r="R320" i="13" s="1"/>
  <c r="B319" i="13"/>
  <c r="D319" i="13" s="1"/>
  <c r="F319" i="13" s="1"/>
  <c r="G319" i="13" s="1"/>
  <c r="H319" i="13" s="1"/>
  <c r="I319" i="13" s="1"/>
  <c r="J319" i="13" s="1"/>
  <c r="K319" i="13" s="1"/>
  <c r="L319" i="13" s="1"/>
  <c r="M319" i="13" s="1"/>
  <c r="R319" i="13" s="1"/>
  <c r="B318" i="13"/>
  <c r="C318" i="13" s="1"/>
  <c r="E318" i="13" s="1"/>
  <c r="N318" i="13" s="1"/>
  <c r="B317" i="13"/>
  <c r="D317" i="13" s="1"/>
  <c r="F317" i="13" s="1"/>
  <c r="G317" i="13" s="1"/>
  <c r="H317" i="13" s="1"/>
  <c r="I317" i="13" s="1"/>
  <c r="J317" i="13" s="1"/>
  <c r="K317" i="13" s="1"/>
  <c r="L317" i="13" s="1"/>
  <c r="M317" i="13" s="1"/>
  <c r="R317" i="13" s="1"/>
  <c r="B316" i="13"/>
  <c r="D316" i="13" s="1"/>
  <c r="F316" i="13" s="1"/>
  <c r="G316" i="13" s="1"/>
  <c r="H316" i="13" s="1"/>
  <c r="I316" i="13" s="1"/>
  <c r="J316" i="13" s="1"/>
  <c r="K316" i="13" s="1"/>
  <c r="L316" i="13" s="1"/>
  <c r="M316" i="13" s="1"/>
  <c r="R316" i="13" s="1"/>
  <c r="D315" i="13"/>
  <c r="F315" i="13" s="1"/>
  <c r="G315" i="13" s="1"/>
  <c r="H315" i="13" s="1"/>
  <c r="I315" i="13" s="1"/>
  <c r="J315" i="13" s="1"/>
  <c r="K315" i="13" s="1"/>
  <c r="L315" i="13" s="1"/>
  <c r="M315" i="13" s="1"/>
  <c r="R315" i="13" s="1"/>
  <c r="B315" i="13"/>
  <c r="C315" i="13" s="1"/>
  <c r="E315" i="13" s="1"/>
  <c r="N315" i="13" s="1"/>
  <c r="B314" i="13"/>
  <c r="C314" i="13" s="1"/>
  <c r="E314" i="13" s="1"/>
  <c r="N314" i="13" s="1"/>
  <c r="B313" i="13"/>
  <c r="D313" i="13" s="1"/>
  <c r="F313" i="13" s="1"/>
  <c r="G313" i="13" s="1"/>
  <c r="H313" i="13" s="1"/>
  <c r="I313" i="13" s="1"/>
  <c r="J313" i="13" s="1"/>
  <c r="K313" i="13" s="1"/>
  <c r="L313" i="13" s="1"/>
  <c r="M313" i="13" s="1"/>
  <c r="R313" i="13" s="1"/>
  <c r="B312" i="13"/>
  <c r="C312" i="13" s="1"/>
  <c r="E312" i="13" s="1"/>
  <c r="N312" i="13" s="1"/>
  <c r="B311" i="13"/>
  <c r="C310" i="13"/>
  <c r="E310" i="13" s="1"/>
  <c r="N310" i="13" s="1"/>
  <c r="P310" i="13" s="1"/>
  <c r="B310" i="13"/>
  <c r="D310" i="13" s="1"/>
  <c r="F310" i="13" s="1"/>
  <c r="G310" i="13" s="1"/>
  <c r="H310" i="13" s="1"/>
  <c r="I310" i="13" s="1"/>
  <c r="J310" i="13" s="1"/>
  <c r="K310" i="13" s="1"/>
  <c r="L310" i="13" s="1"/>
  <c r="M310" i="13" s="1"/>
  <c r="R310" i="13" s="1"/>
  <c r="B309" i="13"/>
  <c r="C309" i="13" s="1"/>
  <c r="E309" i="13" s="1"/>
  <c r="N309" i="13" s="1"/>
  <c r="D308" i="13"/>
  <c r="F308" i="13" s="1"/>
  <c r="G308" i="13" s="1"/>
  <c r="H308" i="13" s="1"/>
  <c r="I308" i="13" s="1"/>
  <c r="J308" i="13" s="1"/>
  <c r="K308" i="13" s="1"/>
  <c r="L308" i="13" s="1"/>
  <c r="M308" i="13" s="1"/>
  <c r="R308" i="13" s="1"/>
  <c r="C308" i="13"/>
  <c r="E308" i="13" s="1"/>
  <c r="N308" i="13" s="1"/>
  <c r="B308" i="13"/>
  <c r="B307" i="13"/>
  <c r="D307" i="13" s="1"/>
  <c r="F307" i="13" s="1"/>
  <c r="G307" i="13" s="1"/>
  <c r="H307" i="13" s="1"/>
  <c r="I307" i="13" s="1"/>
  <c r="J307" i="13" s="1"/>
  <c r="K307" i="13" s="1"/>
  <c r="L307" i="13" s="1"/>
  <c r="M307" i="13" s="1"/>
  <c r="R307" i="13" s="1"/>
  <c r="C306" i="13"/>
  <c r="E306" i="13" s="1"/>
  <c r="N306" i="13" s="1"/>
  <c r="O306" i="13" s="1"/>
  <c r="Q306" i="13" s="1"/>
  <c r="S306" i="13" s="1"/>
  <c r="B306" i="13"/>
  <c r="D306" i="13" s="1"/>
  <c r="F306" i="13" s="1"/>
  <c r="G306" i="13" s="1"/>
  <c r="H306" i="13" s="1"/>
  <c r="I306" i="13" s="1"/>
  <c r="J306" i="13" s="1"/>
  <c r="K306" i="13" s="1"/>
  <c r="L306" i="13" s="1"/>
  <c r="M306" i="13" s="1"/>
  <c r="R306" i="13" s="1"/>
  <c r="D305" i="13"/>
  <c r="F305" i="13" s="1"/>
  <c r="G305" i="13" s="1"/>
  <c r="H305" i="13" s="1"/>
  <c r="I305" i="13" s="1"/>
  <c r="J305" i="13" s="1"/>
  <c r="K305" i="13" s="1"/>
  <c r="L305" i="13" s="1"/>
  <c r="M305" i="13" s="1"/>
  <c r="R305" i="13" s="1"/>
  <c r="C305" i="13"/>
  <c r="E305" i="13" s="1"/>
  <c r="N305" i="13" s="1"/>
  <c r="B305" i="13"/>
  <c r="F304" i="13"/>
  <c r="G304" i="13" s="1"/>
  <c r="H304" i="13" s="1"/>
  <c r="I304" i="13" s="1"/>
  <c r="J304" i="13" s="1"/>
  <c r="K304" i="13" s="1"/>
  <c r="L304" i="13" s="1"/>
  <c r="M304" i="13" s="1"/>
  <c r="R304" i="13" s="1"/>
  <c r="B304" i="13"/>
  <c r="D304" i="13" s="1"/>
  <c r="C303" i="13"/>
  <c r="E303" i="13" s="1"/>
  <c r="N303" i="13" s="1"/>
  <c r="B303" i="13"/>
  <c r="D303" i="13" s="1"/>
  <c r="F303" i="13" s="1"/>
  <c r="G303" i="13" s="1"/>
  <c r="H303" i="13" s="1"/>
  <c r="I303" i="13" s="1"/>
  <c r="J303" i="13" s="1"/>
  <c r="K303" i="13" s="1"/>
  <c r="L303" i="13" s="1"/>
  <c r="M303" i="13" s="1"/>
  <c r="R303" i="13" s="1"/>
  <c r="B302" i="13"/>
  <c r="D302" i="13" s="1"/>
  <c r="F302" i="13" s="1"/>
  <c r="G302" i="13" s="1"/>
  <c r="H302" i="13" s="1"/>
  <c r="I302" i="13" s="1"/>
  <c r="J302" i="13" s="1"/>
  <c r="K302" i="13" s="1"/>
  <c r="L302" i="13" s="1"/>
  <c r="M302" i="13" s="1"/>
  <c r="R302" i="13" s="1"/>
  <c r="B301" i="13"/>
  <c r="B300" i="13"/>
  <c r="F299" i="13"/>
  <c r="G299" i="13" s="1"/>
  <c r="H299" i="13" s="1"/>
  <c r="I299" i="13" s="1"/>
  <c r="J299" i="13" s="1"/>
  <c r="K299" i="13" s="1"/>
  <c r="L299" i="13" s="1"/>
  <c r="M299" i="13" s="1"/>
  <c r="R299" i="13" s="1"/>
  <c r="C299" i="13"/>
  <c r="E299" i="13" s="1"/>
  <c r="N299" i="13" s="1"/>
  <c r="B299" i="13"/>
  <c r="D299" i="13" s="1"/>
  <c r="B298" i="13"/>
  <c r="B297" i="13"/>
  <c r="B296" i="13"/>
  <c r="B295" i="13"/>
  <c r="D295" i="13" s="1"/>
  <c r="F295" i="13" s="1"/>
  <c r="G295" i="13" s="1"/>
  <c r="H295" i="13" s="1"/>
  <c r="I295" i="13" s="1"/>
  <c r="J295" i="13" s="1"/>
  <c r="K295" i="13" s="1"/>
  <c r="L295" i="13" s="1"/>
  <c r="M295" i="13" s="1"/>
  <c r="R295" i="13" s="1"/>
  <c r="B294" i="13"/>
  <c r="B293" i="13"/>
  <c r="C293" i="13" s="1"/>
  <c r="E293" i="13" s="1"/>
  <c r="N293" i="13" s="1"/>
  <c r="B292" i="13"/>
  <c r="B291" i="13"/>
  <c r="C291" i="13" s="1"/>
  <c r="E291" i="13" s="1"/>
  <c r="N291" i="13" s="1"/>
  <c r="V291" i="13" s="1"/>
  <c r="B290" i="13"/>
  <c r="D289" i="13"/>
  <c r="F289" i="13" s="1"/>
  <c r="G289" i="13" s="1"/>
  <c r="H289" i="13" s="1"/>
  <c r="I289" i="13" s="1"/>
  <c r="J289" i="13" s="1"/>
  <c r="K289" i="13" s="1"/>
  <c r="L289" i="13" s="1"/>
  <c r="M289" i="13" s="1"/>
  <c r="R289" i="13" s="1"/>
  <c r="B289" i="13"/>
  <c r="C289" i="13" s="1"/>
  <c r="E289" i="13" s="1"/>
  <c r="N289" i="13" s="1"/>
  <c r="B288" i="13"/>
  <c r="C288" i="13" s="1"/>
  <c r="E288" i="13" s="1"/>
  <c r="N288" i="13" s="1"/>
  <c r="B287" i="13"/>
  <c r="B286" i="13"/>
  <c r="C286" i="13" s="1"/>
  <c r="E286" i="13" s="1"/>
  <c r="N286" i="13" s="1"/>
  <c r="E285" i="13"/>
  <c r="N285" i="13" s="1"/>
  <c r="B285" i="13"/>
  <c r="C285" i="13" s="1"/>
  <c r="B284" i="13"/>
  <c r="B283" i="13"/>
  <c r="D283" i="13" s="1"/>
  <c r="F283" i="13" s="1"/>
  <c r="G283" i="13" s="1"/>
  <c r="H283" i="13" s="1"/>
  <c r="I283" i="13" s="1"/>
  <c r="J283" i="13" s="1"/>
  <c r="K283" i="13" s="1"/>
  <c r="L283" i="13" s="1"/>
  <c r="M283" i="13" s="1"/>
  <c r="R283" i="13" s="1"/>
  <c r="D282" i="13"/>
  <c r="F282" i="13" s="1"/>
  <c r="G282" i="13" s="1"/>
  <c r="H282" i="13" s="1"/>
  <c r="I282" i="13" s="1"/>
  <c r="J282" i="13" s="1"/>
  <c r="K282" i="13" s="1"/>
  <c r="L282" i="13" s="1"/>
  <c r="M282" i="13" s="1"/>
  <c r="R282" i="13" s="1"/>
  <c r="C282" i="13"/>
  <c r="E282" i="13" s="1"/>
  <c r="N282" i="13" s="1"/>
  <c r="V282" i="13" s="1"/>
  <c r="B282" i="13"/>
  <c r="F281" i="13"/>
  <c r="G281" i="13" s="1"/>
  <c r="H281" i="13" s="1"/>
  <c r="I281" i="13" s="1"/>
  <c r="J281" i="13" s="1"/>
  <c r="K281" i="13" s="1"/>
  <c r="L281" i="13" s="1"/>
  <c r="M281" i="13" s="1"/>
  <c r="R281" i="13" s="1"/>
  <c r="B281" i="13"/>
  <c r="D281" i="13" s="1"/>
  <c r="B280" i="13"/>
  <c r="C280" i="13" s="1"/>
  <c r="E280" i="13" s="1"/>
  <c r="N280" i="13" s="1"/>
  <c r="C279" i="13"/>
  <c r="E279" i="13" s="1"/>
  <c r="N279" i="13" s="1"/>
  <c r="O279" i="13" s="1"/>
  <c r="Q279" i="13" s="1"/>
  <c r="S279" i="13" s="1"/>
  <c r="B279" i="13"/>
  <c r="D279" i="13" s="1"/>
  <c r="F279" i="13" s="1"/>
  <c r="G279" i="13" s="1"/>
  <c r="H279" i="13" s="1"/>
  <c r="I279" i="13" s="1"/>
  <c r="J279" i="13" s="1"/>
  <c r="K279" i="13" s="1"/>
  <c r="L279" i="13" s="1"/>
  <c r="M279" i="13" s="1"/>
  <c r="R279" i="13" s="1"/>
  <c r="B278" i="13"/>
  <c r="C277" i="13"/>
  <c r="E277" i="13" s="1"/>
  <c r="N277" i="13" s="1"/>
  <c r="B277" i="13"/>
  <c r="D277" i="13" s="1"/>
  <c r="F277" i="13" s="1"/>
  <c r="G277" i="13" s="1"/>
  <c r="H277" i="13" s="1"/>
  <c r="I277" i="13" s="1"/>
  <c r="J277" i="13" s="1"/>
  <c r="K277" i="13" s="1"/>
  <c r="L277" i="13" s="1"/>
  <c r="M277" i="13" s="1"/>
  <c r="R277" i="13" s="1"/>
  <c r="B276" i="13"/>
  <c r="D276" i="13" s="1"/>
  <c r="F276" i="13" s="1"/>
  <c r="G276" i="13" s="1"/>
  <c r="H276" i="13" s="1"/>
  <c r="I276" i="13" s="1"/>
  <c r="J276" i="13" s="1"/>
  <c r="K276" i="13" s="1"/>
  <c r="L276" i="13" s="1"/>
  <c r="M276" i="13" s="1"/>
  <c r="R276" i="13" s="1"/>
  <c r="B275" i="13"/>
  <c r="D275" i="13" s="1"/>
  <c r="F275" i="13" s="1"/>
  <c r="G275" i="13" s="1"/>
  <c r="H275" i="13" s="1"/>
  <c r="I275" i="13" s="1"/>
  <c r="J275" i="13" s="1"/>
  <c r="K275" i="13" s="1"/>
  <c r="L275" i="13" s="1"/>
  <c r="M275" i="13" s="1"/>
  <c r="R275" i="13" s="1"/>
  <c r="B274" i="13"/>
  <c r="C274" i="13" s="1"/>
  <c r="E274" i="13" s="1"/>
  <c r="N274" i="13" s="1"/>
  <c r="C273" i="13"/>
  <c r="E273" i="13" s="1"/>
  <c r="N273" i="13" s="1"/>
  <c r="P273" i="13" s="1"/>
  <c r="B273" i="13"/>
  <c r="D273" i="13" s="1"/>
  <c r="F273" i="13" s="1"/>
  <c r="G273" i="13" s="1"/>
  <c r="H273" i="13" s="1"/>
  <c r="I273" i="13" s="1"/>
  <c r="J273" i="13" s="1"/>
  <c r="K273" i="13" s="1"/>
  <c r="L273" i="13" s="1"/>
  <c r="M273" i="13" s="1"/>
  <c r="R273" i="13" s="1"/>
  <c r="B272" i="13"/>
  <c r="C272" i="13" s="1"/>
  <c r="E272" i="13" s="1"/>
  <c r="N272" i="13" s="1"/>
  <c r="C271" i="13"/>
  <c r="E271" i="13" s="1"/>
  <c r="N271" i="13" s="1"/>
  <c r="V271" i="13" s="1"/>
  <c r="B271" i="13"/>
  <c r="D271" i="13" s="1"/>
  <c r="F271" i="13" s="1"/>
  <c r="G271" i="13" s="1"/>
  <c r="H271" i="13" s="1"/>
  <c r="I271" i="13" s="1"/>
  <c r="J271" i="13" s="1"/>
  <c r="K271" i="13" s="1"/>
  <c r="L271" i="13" s="1"/>
  <c r="M271" i="13" s="1"/>
  <c r="R271" i="13" s="1"/>
  <c r="B270" i="13"/>
  <c r="D270" i="13" s="1"/>
  <c r="F270" i="13" s="1"/>
  <c r="G270" i="13" s="1"/>
  <c r="H270" i="13" s="1"/>
  <c r="I270" i="13" s="1"/>
  <c r="J270" i="13" s="1"/>
  <c r="K270" i="13" s="1"/>
  <c r="L270" i="13" s="1"/>
  <c r="M270" i="13" s="1"/>
  <c r="R270" i="13" s="1"/>
  <c r="B269" i="13"/>
  <c r="D269" i="13" s="1"/>
  <c r="F269" i="13" s="1"/>
  <c r="G269" i="13" s="1"/>
  <c r="H269" i="13" s="1"/>
  <c r="I269" i="13" s="1"/>
  <c r="J269" i="13" s="1"/>
  <c r="K269" i="13" s="1"/>
  <c r="L269" i="13" s="1"/>
  <c r="M269" i="13" s="1"/>
  <c r="R269" i="13" s="1"/>
  <c r="B268" i="13"/>
  <c r="C268" i="13" s="1"/>
  <c r="E268" i="13" s="1"/>
  <c r="N268" i="13" s="1"/>
  <c r="B267" i="13"/>
  <c r="D267" i="13" s="1"/>
  <c r="F267" i="13" s="1"/>
  <c r="G267" i="13" s="1"/>
  <c r="H267" i="13" s="1"/>
  <c r="I267" i="13" s="1"/>
  <c r="J267" i="13" s="1"/>
  <c r="K267" i="13" s="1"/>
  <c r="L267" i="13" s="1"/>
  <c r="M267" i="13" s="1"/>
  <c r="R267" i="13" s="1"/>
  <c r="B266" i="13"/>
  <c r="D266" i="13" s="1"/>
  <c r="F266" i="13" s="1"/>
  <c r="G266" i="13" s="1"/>
  <c r="H266" i="13" s="1"/>
  <c r="I266" i="13" s="1"/>
  <c r="J266" i="13" s="1"/>
  <c r="K266" i="13" s="1"/>
  <c r="L266" i="13" s="1"/>
  <c r="M266" i="13" s="1"/>
  <c r="R266" i="13" s="1"/>
  <c r="B265" i="13"/>
  <c r="D265" i="13" s="1"/>
  <c r="F265" i="13" s="1"/>
  <c r="G265" i="13" s="1"/>
  <c r="H265" i="13" s="1"/>
  <c r="I265" i="13" s="1"/>
  <c r="J265" i="13" s="1"/>
  <c r="K265" i="13" s="1"/>
  <c r="L265" i="13" s="1"/>
  <c r="M265" i="13" s="1"/>
  <c r="R265" i="13" s="1"/>
  <c r="B264" i="13"/>
  <c r="D264" i="13" s="1"/>
  <c r="F264" i="13" s="1"/>
  <c r="G264" i="13" s="1"/>
  <c r="H264" i="13" s="1"/>
  <c r="I264" i="13" s="1"/>
  <c r="J264" i="13" s="1"/>
  <c r="K264" i="13" s="1"/>
  <c r="L264" i="13" s="1"/>
  <c r="M264" i="13" s="1"/>
  <c r="R264" i="13" s="1"/>
  <c r="B263" i="13"/>
  <c r="D263" i="13" s="1"/>
  <c r="F263" i="13" s="1"/>
  <c r="G263" i="13" s="1"/>
  <c r="H263" i="13" s="1"/>
  <c r="I263" i="13" s="1"/>
  <c r="J263" i="13" s="1"/>
  <c r="K263" i="13" s="1"/>
  <c r="L263" i="13" s="1"/>
  <c r="M263" i="13" s="1"/>
  <c r="R263" i="13" s="1"/>
  <c r="B262" i="13"/>
  <c r="D262" i="13" s="1"/>
  <c r="F262" i="13" s="1"/>
  <c r="G262" i="13" s="1"/>
  <c r="H262" i="13" s="1"/>
  <c r="I262" i="13" s="1"/>
  <c r="J262" i="13" s="1"/>
  <c r="K262" i="13" s="1"/>
  <c r="L262" i="13" s="1"/>
  <c r="M262" i="13" s="1"/>
  <c r="R262" i="13" s="1"/>
  <c r="C261" i="13"/>
  <c r="E261" i="13" s="1"/>
  <c r="N261" i="13" s="1"/>
  <c r="B261" i="13"/>
  <c r="D261" i="13" s="1"/>
  <c r="F261" i="13" s="1"/>
  <c r="G261" i="13" s="1"/>
  <c r="H261" i="13" s="1"/>
  <c r="I261" i="13" s="1"/>
  <c r="J261" i="13" s="1"/>
  <c r="K261" i="13" s="1"/>
  <c r="L261" i="13" s="1"/>
  <c r="M261" i="13" s="1"/>
  <c r="R261" i="13" s="1"/>
  <c r="B260" i="13"/>
  <c r="D260" i="13" s="1"/>
  <c r="F260" i="13" s="1"/>
  <c r="G260" i="13" s="1"/>
  <c r="H260" i="13" s="1"/>
  <c r="I260" i="13" s="1"/>
  <c r="J260" i="13" s="1"/>
  <c r="K260" i="13" s="1"/>
  <c r="L260" i="13" s="1"/>
  <c r="M260" i="13" s="1"/>
  <c r="R260" i="13" s="1"/>
  <c r="C259" i="13"/>
  <c r="E259" i="13" s="1"/>
  <c r="N259" i="13" s="1"/>
  <c r="B259" i="13"/>
  <c r="D259" i="13" s="1"/>
  <c r="F259" i="13" s="1"/>
  <c r="G259" i="13" s="1"/>
  <c r="H259" i="13" s="1"/>
  <c r="I259" i="13" s="1"/>
  <c r="J259" i="13" s="1"/>
  <c r="K259" i="13" s="1"/>
  <c r="L259" i="13" s="1"/>
  <c r="M259" i="13" s="1"/>
  <c r="R259" i="13" s="1"/>
  <c r="B258" i="13"/>
  <c r="D258" i="13" s="1"/>
  <c r="F258" i="13" s="1"/>
  <c r="G258" i="13" s="1"/>
  <c r="H258" i="13" s="1"/>
  <c r="I258" i="13" s="1"/>
  <c r="J258" i="13" s="1"/>
  <c r="K258" i="13" s="1"/>
  <c r="L258" i="13" s="1"/>
  <c r="M258" i="13" s="1"/>
  <c r="R258" i="13" s="1"/>
  <c r="B257" i="13"/>
  <c r="D257" i="13" s="1"/>
  <c r="F257" i="13" s="1"/>
  <c r="G257" i="13" s="1"/>
  <c r="H257" i="13" s="1"/>
  <c r="I257" i="13" s="1"/>
  <c r="J257" i="13" s="1"/>
  <c r="K257" i="13" s="1"/>
  <c r="L257" i="13" s="1"/>
  <c r="M257" i="13" s="1"/>
  <c r="R257" i="13" s="1"/>
  <c r="B256" i="13"/>
  <c r="B255" i="13"/>
  <c r="D255" i="13" s="1"/>
  <c r="F255" i="13" s="1"/>
  <c r="G255" i="13" s="1"/>
  <c r="H255" i="13" s="1"/>
  <c r="I255" i="13" s="1"/>
  <c r="J255" i="13" s="1"/>
  <c r="K255" i="13" s="1"/>
  <c r="L255" i="13" s="1"/>
  <c r="M255" i="13" s="1"/>
  <c r="R255" i="13" s="1"/>
  <c r="B254" i="13"/>
  <c r="C254" i="13" s="1"/>
  <c r="E254" i="13" s="1"/>
  <c r="N254" i="13" s="1"/>
  <c r="B253" i="13"/>
  <c r="B252" i="13"/>
  <c r="B251" i="13"/>
  <c r="C251" i="13" s="1"/>
  <c r="E251" i="13" s="1"/>
  <c r="N251" i="13" s="1"/>
  <c r="B250" i="13"/>
  <c r="D250" i="13" s="1"/>
  <c r="F250" i="13" s="1"/>
  <c r="G250" i="13" s="1"/>
  <c r="H250" i="13" s="1"/>
  <c r="I250" i="13" s="1"/>
  <c r="J250" i="13" s="1"/>
  <c r="K250" i="13" s="1"/>
  <c r="L250" i="13" s="1"/>
  <c r="M250" i="13" s="1"/>
  <c r="R250" i="13" s="1"/>
  <c r="B249" i="13"/>
  <c r="D249" i="13" s="1"/>
  <c r="F249" i="13" s="1"/>
  <c r="G249" i="13" s="1"/>
  <c r="H249" i="13" s="1"/>
  <c r="I249" i="13" s="1"/>
  <c r="J249" i="13" s="1"/>
  <c r="K249" i="13" s="1"/>
  <c r="L249" i="13" s="1"/>
  <c r="M249" i="13" s="1"/>
  <c r="R249" i="13" s="1"/>
  <c r="C248" i="13"/>
  <c r="E248" i="13" s="1"/>
  <c r="N248" i="13" s="1"/>
  <c r="B248" i="13"/>
  <c r="D248" i="13" s="1"/>
  <c r="F248" i="13" s="1"/>
  <c r="G248" i="13" s="1"/>
  <c r="H248" i="13" s="1"/>
  <c r="I248" i="13" s="1"/>
  <c r="J248" i="13" s="1"/>
  <c r="K248" i="13" s="1"/>
  <c r="L248" i="13" s="1"/>
  <c r="M248" i="13" s="1"/>
  <c r="R248" i="13" s="1"/>
  <c r="B247" i="13"/>
  <c r="C247" i="13" s="1"/>
  <c r="E247" i="13" s="1"/>
  <c r="N247" i="13" s="1"/>
  <c r="B246" i="13"/>
  <c r="C246" i="13" s="1"/>
  <c r="E246" i="13" s="1"/>
  <c r="N246" i="13" s="1"/>
  <c r="B245" i="13"/>
  <c r="D245" i="13" s="1"/>
  <c r="F245" i="13" s="1"/>
  <c r="G245" i="13" s="1"/>
  <c r="H245" i="13" s="1"/>
  <c r="I245" i="13" s="1"/>
  <c r="J245" i="13" s="1"/>
  <c r="K245" i="13" s="1"/>
  <c r="L245" i="13" s="1"/>
  <c r="M245" i="13" s="1"/>
  <c r="R245" i="13" s="1"/>
  <c r="B244" i="13"/>
  <c r="C244" i="13" s="1"/>
  <c r="E244" i="13" s="1"/>
  <c r="N244" i="13" s="1"/>
  <c r="B243" i="13"/>
  <c r="B242" i="13"/>
  <c r="D242" i="13" s="1"/>
  <c r="F242" i="13" s="1"/>
  <c r="G242" i="13" s="1"/>
  <c r="H242" i="13" s="1"/>
  <c r="I242" i="13" s="1"/>
  <c r="J242" i="13" s="1"/>
  <c r="K242" i="13" s="1"/>
  <c r="L242" i="13" s="1"/>
  <c r="M242" i="13" s="1"/>
  <c r="R242" i="13" s="1"/>
  <c r="C241" i="13"/>
  <c r="E241" i="13" s="1"/>
  <c r="N241" i="13" s="1"/>
  <c r="B241" i="13"/>
  <c r="D241" i="13" s="1"/>
  <c r="F241" i="13" s="1"/>
  <c r="G241" i="13" s="1"/>
  <c r="H241" i="13" s="1"/>
  <c r="I241" i="13" s="1"/>
  <c r="J241" i="13" s="1"/>
  <c r="K241" i="13" s="1"/>
  <c r="L241" i="13" s="1"/>
  <c r="M241" i="13" s="1"/>
  <c r="R241" i="13" s="1"/>
  <c r="B240" i="13"/>
  <c r="B239" i="13"/>
  <c r="D239" i="13" s="1"/>
  <c r="F239" i="13" s="1"/>
  <c r="G239" i="13" s="1"/>
  <c r="H239" i="13" s="1"/>
  <c r="I239" i="13" s="1"/>
  <c r="J239" i="13" s="1"/>
  <c r="K239" i="13" s="1"/>
  <c r="L239" i="13" s="1"/>
  <c r="M239" i="13" s="1"/>
  <c r="R239" i="13" s="1"/>
  <c r="B238" i="13"/>
  <c r="D238" i="13" s="1"/>
  <c r="F238" i="13" s="1"/>
  <c r="G238" i="13" s="1"/>
  <c r="H238" i="13" s="1"/>
  <c r="I238" i="13" s="1"/>
  <c r="J238" i="13" s="1"/>
  <c r="K238" i="13" s="1"/>
  <c r="L238" i="13" s="1"/>
  <c r="M238" i="13" s="1"/>
  <c r="R238" i="13" s="1"/>
  <c r="B237" i="13"/>
  <c r="B236" i="13"/>
  <c r="D236" i="13" s="1"/>
  <c r="F236" i="13" s="1"/>
  <c r="G236" i="13" s="1"/>
  <c r="H236" i="13" s="1"/>
  <c r="I236" i="13" s="1"/>
  <c r="J236" i="13" s="1"/>
  <c r="K236" i="13" s="1"/>
  <c r="L236" i="13" s="1"/>
  <c r="M236" i="13" s="1"/>
  <c r="R236" i="13" s="1"/>
  <c r="D235" i="13"/>
  <c r="F235" i="13" s="1"/>
  <c r="G235" i="13" s="1"/>
  <c r="H235" i="13" s="1"/>
  <c r="I235" i="13" s="1"/>
  <c r="J235" i="13" s="1"/>
  <c r="K235" i="13" s="1"/>
  <c r="L235" i="13" s="1"/>
  <c r="M235" i="13" s="1"/>
  <c r="R235" i="13" s="1"/>
  <c r="C235" i="13"/>
  <c r="E235" i="13" s="1"/>
  <c r="N235" i="13" s="1"/>
  <c r="B235" i="13"/>
  <c r="B234" i="13"/>
  <c r="B233" i="13"/>
  <c r="D232" i="13"/>
  <c r="F232" i="13" s="1"/>
  <c r="G232" i="13" s="1"/>
  <c r="H232" i="13" s="1"/>
  <c r="I232" i="13" s="1"/>
  <c r="J232" i="13" s="1"/>
  <c r="K232" i="13" s="1"/>
  <c r="L232" i="13" s="1"/>
  <c r="M232" i="13" s="1"/>
  <c r="R232" i="13" s="1"/>
  <c r="B232" i="13"/>
  <c r="C232" i="13" s="1"/>
  <c r="E232" i="13" s="1"/>
  <c r="N232" i="13" s="1"/>
  <c r="D231" i="13"/>
  <c r="F231" i="13" s="1"/>
  <c r="G231" i="13" s="1"/>
  <c r="H231" i="13" s="1"/>
  <c r="I231" i="13" s="1"/>
  <c r="J231" i="13" s="1"/>
  <c r="K231" i="13" s="1"/>
  <c r="L231" i="13" s="1"/>
  <c r="M231" i="13" s="1"/>
  <c r="R231" i="13" s="1"/>
  <c r="C231" i="13"/>
  <c r="E231" i="13" s="1"/>
  <c r="N231" i="13" s="1"/>
  <c r="Z231" i="13" s="1"/>
  <c r="B231" i="13"/>
  <c r="B230" i="13"/>
  <c r="C230" i="13" s="1"/>
  <c r="E230" i="13" s="1"/>
  <c r="N230" i="13" s="1"/>
  <c r="D229" i="13"/>
  <c r="F229" i="13" s="1"/>
  <c r="G229" i="13" s="1"/>
  <c r="H229" i="13" s="1"/>
  <c r="I229" i="13" s="1"/>
  <c r="J229" i="13" s="1"/>
  <c r="K229" i="13" s="1"/>
  <c r="L229" i="13" s="1"/>
  <c r="M229" i="13" s="1"/>
  <c r="R229" i="13" s="1"/>
  <c r="B229" i="13"/>
  <c r="C229" i="13" s="1"/>
  <c r="E229" i="13" s="1"/>
  <c r="N229" i="13" s="1"/>
  <c r="P229" i="13" s="1"/>
  <c r="C228" i="13"/>
  <c r="E228" i="13" s="1"/>
  <c r="N228" i="13" s="1"/>
  <c r="B228" i="13"/>
  <c r="D228" i="13" s="1"/>
  <c r="F228" i="13" s="1"/>
  <c r="G228" i="13" s="1"/>
  <c r="H228" i="13" s="1"/>
  <c r="I228" i="13" s="1"/>
  <c r="J228" i="13" s="1"/>
  <c r="K228" i="13" s="1"/>
  <c r="L228" i="13" s="1"/>
  <c r="M228" i="13" s="1"/>
  <c r="R228" i="13" s="1"/>
  <c r="X228" i="13" s="1"/>
  <c r="D227" i="13"/>
  <c r="F227" i="13" s="1"/>
  <c r="G227" i="13" s="1"/>
  <c r="H227" i="13" s="1"/>
  <c r="I227" i="13" s="1"/>
  <c r="J227" i="13" s="1"/>
  <c r="K227" i="13" s="1"/>
  <c r="L227" i="13" s="1"/>
  <c r="M227" i="13" s="1"/>
  <c r="R227" i="13" s="1"/>
  <c r="B227" i="13"/>
  <c r="C227" i="13" s="1"/>
  <c r="E227" i="13" s="1"/>
  <c r="N227" i="13" s="1"/>
  <c r="B226" i="13"/>
  <c r="D226" i="13" s="1"/>
  <c r="F226" i="13" s="1"/>
  <c r="G226" i="13" s="1"/>
  <c r="H226" i="13" s="1"/>
  <c r="I226" i="13" s="1"/>
  <c r="J226" i="13" s="1"/>
  <c r="K226" i="13" s="1"/>
  <c r="L226" i="13" s="1"/>
  <c r="M226" i="13" s="1"/>
  <c r="R226" i="13" s="1"/>
  <c r="B225" i="13"/>
  <c r="D225" i="13" s="1"/>
  <c r="F225" i="13" s="1"/>
  <c r="G225" i="13" s="1"/>
  <c r="H225" i="13" s="1"/>
  <c r="I225" i="13" s="1"/>
  <c r="J225" i="13" s="1"/>
  <c r="K225" i="13" s="1"/>
  <c r="L225" i="13" s="1"/>
  <c r="M225" i="13" s="1"/>
  <c r="R225" i="13" s="1"/>
  <c r="B224" i="13"/>
  <c r="C224" i="13" s="1"/>
  <c r="E224" i="13" s="1"/>
  <c r="N224" i="13" s="1"/>
  <c r="B223" i="13"/>
  <c r="D223" i="13" s="1"/>
  <c r="F223" i="13" s="1"/>
  <c r="G223" i="13" s="1"/>
  <c r="H223" i="13" s="1"/>
  <c r="I223" i="13" s="1"/>
  <c r="J223" i="13" s="1"/>
  <c r="K223" i="13" s="1"/>
  <c r="L223" i="13" s="1"/>
  <c r="M223" i="13" s="1"/>
  <c r="R223" i="13" s="1"/>
  <c r="X223" i="13" s="1"/>
  <c r="C222" i="13"/>
  <c r="E222" i="13" s="1"/>
  <c r="N222" i="13" s="1"/>
  <c r="B222" i="13"/>
  <c r="D222" i="13" s="1"/>
  <c r="F222" i="13" s="1"/>
  <c r="G222" i="13" s="1"/>
  <c r="H222" i="13" s="1"/>
  <c r="I222" i="13" s="1"/>
  <c r="J222" i="13" s="1"/>
  <c r="K222" i="13" s="1"/>
  <c r="L222" i="13" s="1"/>
  <c r="M222" i="13" s="1"/>
  <c r="R222" i="13" s="1"/>
  <c r="B221" i="13"/>
  <c r="C221" i="13" s="1"/>
  <c r="E221" i="13" s="1"/>
  <c r="N221" i="13" s="1"/>
  <c r="B220" i="13"/>
  <c r="D220" i="13" s="1"/>
  <c r="F220" i="13" s="1"/>
  <c r="G220" i="13" s="1"/>
  <c r="H220" i="13" s="1"/>
  <c r="I220" i="13" s="1"/>
  <c r="J220" i="13" s="1"/>
  <c r="K220" i="13" s="1"/>
  <c r="L220" i="13" s="1"/>
  <c r="M220" i="13" s="1"/>
  <c r="R220" i="13" s="1"/>
  <c r="B219" i="13"/>
  <c r="D219" i="13" s="1"/>
  <c r="F219" i="13" s="1"/>
  <c r="G219" i="13" s="1"/>
  <c r="H219" i="13" s="1"/>
  <c r="I219" i="13" s="1"/>
  <c r="J219" i="13" s="1"/>
  <c r="K219" i="13" s="1"/>
  <c r="L219" i="13" s="1"/>
  <c r="M219" i="13" s="1"/>
  <c r="R219" i="13" s="1"/>
  <c r="B218" i="13"/>
  <c r="C218" i="13" s="1"/>
  <c r="E218" i="13" s="1"/>
  <c r="N218" i="13" s="1"/>
  <c r="B217" i="13"/>
  <c r="B216" i="13"/>
  <c r="C216" i="13" s="1"/>
  <c r="E216" i="13" s="1"/>
  <c r="N216" i="13" s="1"/>
  <c r="B215" i="13"/>
  <c r="C215" i="13" s="1"/>
  <c r="E215" i="13" s="1"/>
  <c r="N215" i="13" s="1"/>
  <c r="B214" i="13"/>
  <c r="B213" i="13"/>
  <c r="C213" i="13" s="1"/>
  <c r="E213" i="13" s="1"/>
  <c r="N213" i="13" s="1"/>
  <c r="C212" i="13"/>
  <c r="E212" i="13" s="1"/>
  <c r="N212" i="13" s="1"/>
  <c r="B212" i="13"/>
  <c r="D212" i="13" s="1"/>
  <c r="F212" i="13" s="1"/>
  <c r="G212" i="13" s="1"/>
  <c r="H212" i="13" s="1"/>
  <c r="I212" i="13" s="1"/>
  <c r="J212" i="13" s="1"/>
  <c r="K212" i="13" s="1"/>
  <c r="L212" i="13" s="1"/>
  <c r="M212" i="13" s="1"/>
  <c r="R212" i="13" s="1"/>
  <c r="B211" i="13"/>
  <c r="D211" i="13" s="1"/>
  <c r="F211" i="13" s="1"/>
  <c r="G211" i="13" s="1"/>
  <c r="H211" i="13" s="1"/>
  <c r="I211" i="13" s="1"/>
  <c r="J211" i="13" s="1"/>
  <c r="K211" i="13" s="1"/>
  <c r="L211" i="13" s="1"/>
  <c r="M211" i="13" s="1"/>
  <c r="R211" i="13" s="1"/>
  <c r="F210" i="13"/>
  <c r="G210" i="13" s="1"/>
  <c r="H210" i="13" s="1"/>
  <c r="I210" i="13" s="1"/>
  <c r="J210" i="13" s="1"/>
  <c r="K210" i="13" s="1"/>
  <c r="L210" i="13" s="1"/>
  <c r="M210" i="13" s="1"/>
  <c r="R210" i="13" s="1"/>
  <c r="C210" i="13"/>
  <c r="E210" i="13" s="1"/>
  <c r="N210" i="13" s="1"/>
  <c r="B210" i="13"/>
  <c r="D210" i="13" s="1"/>
  <c r="F209" i="13"/>
  <c r="G209" i="13" s="1"/>
  <c r="H209" i="13" s="1"/>
  <c r="I209" i="13" s="1"/>
  <c r="J209" i="13" s="1"/>
  <c r="K209" i="13" s="1"/>
  <c r="L209" i="13" s="1"/>
  <c r="M209" i="13" s="1"/>
  <c r="R209" i="13" s="1"/>
  <c r="D209" i="13"/>
  <c r="C209" i="13"/>
  <c r="E209" i="13" s="1"/>
  <c r="N209" i="13" s="1"/>
  <c r="Z209" i="13" s="1"/>
  <c r="B209" i="13"/>
  <c r="B208" i="13"/>
  <c r="D208" i="13" s="1"/>
  <c r="F208" i="13" s="1"/>
  <c r="G208" i="13" s="1"/>
  <c r="H208" i="13" s="1"/>
  <c r="I208" i="13" s="1"/>
  <c r="J208" i="13" s="1"/>
  <c r="K208" i="13" s="1"/>
  <c r="L208" i="13" s="1"/>
  <c r="M208" i="13" s="1"/>
  <c r="R208" i="13" s="1"/>
  <c r="C207" i="13"/>
  <c r="E207" i="13" s="1"/>
  <c r="N207" i="13" s="1"/>
  <c r="B207" i="13"/>
  <c r="D207" i="13" s="1"/>
  <c r="F207" i="13" s="1"/>
  <c r="G207" i="13" s="1"/>
  <c r="H207" i="13" s="1"/>
  <c r="I207" i="13" s="1"/>
  <c r="J207" i="13" s="1"/>
  <c r="K207" i="13" s="1"/>
  <c r="L207" i="13" s="1"/>
  <c r="M207" i="13" s="1"/>
  <c r="R207" i="13" s="1"/>
  <c r="C206" i="13"/>
  <c r="E206" i="13" s="1"/>
  <c r="N206" i="13" s="1"/>
  <c r="B206" i="13"/>
  <c r="D206" i="13" s="1"/>
  <c r="F206" i="13" s="1"/>
  <c r="G206" i="13" s="1"/>
  <c r="H206" i="13" s="1"/>
  <c r="I206" i="13" s="1"/>
  <c r="J206" i="13" s="1"/>
  <c r="K206" i="13" s="1"/>
  <c r="L206" i="13" s="1"/>
  <c r="M206" i="13" s="1"/>
  <c r="R206" i="13" s="1"/>
  <c r="D205" i="13"/>
  <c r="F205" i="13" s="1"/>
  <c r="G205" i="13" s="1"/>
  <c r="H205" i="13" s="1"/>
  <c r="I205" i="13" s="1"/>
  <c r="J205" i="13" s="1"/>
  <c r="K205" i="13" s="1"/>
  <c r="L205" i="13" s="1"/>
  <c r="M205" i="13" s="1"/>
  <c r="R205" i="13" s="1"/>
  <c r="C205" i="13"/>
  <c r="E205" i="13" s="1"/>
  <c r="N205" i="13" s="1"/>
  <c r="B205" i="13"/>
  <c r="B204" i="13"/>
  <c r="D204" i="13" s="1"/>
  <c r="F204" i="13" s="1"/>
  <c r="G204" i="13" s="1"/>
  <c r="H204" i="13" s="1"/>
  <c r="I204" i="13" s="1"/>
  <c r="J204" i="13" s="1"/>
  <c r="K204" i="13" s="1"/>
  <c r="L204" i="13" s="1"/>
  <c r="M204" i="13" s="1"/>
  <c r="R204" i="13" s="1"/>
  <c r="D203" i="13"/>
  <c r="F203" i="13" s="1"/>
  <c r="G203" i="13" s="1"/>
  <c r="H203" i="13" s="1"/>
  <c r="I203" i="13" s="1"/>
  <c r="J203" i="13" s="1"/>
  <c r="K203" i="13" s="1"/>
  <c r="L203" i="13" s="1"/>
  <c r="M203" i="13" s="1"/>
  <c r="R203" i="13" s="1"/>
  <c r="B203" i="13"/>
  <c r="C203" i="13" s="1"/>
  <c r="E203" i="13" s="1"/>
  <c r="N203" i="13" s="1"/>
  <c r="B202" i="13"/>
  <c r="B201" i="13"/>
  <c r="D201" i="13" s="1"/>
  <c r="F201" i="13" s="1"/>
  <c r="G201" i="13" s="1"/>
  <c r="H201" i="13" s="1"/>
  <c r="I201" i="13" s="1"/>
  <c r="J201" i="13" s="1"/>
  <c r="K201" i="13" s="1"/>
  <c r="L201" i="13" s="1"/>
  <c r="M201" i="13" s="1"/>
  <c r="R201" i="13" s="1"/>
  <c r="B200" i="13"/>
  <c r="C200" i="13" s="1"/>
  <c r="E200" i="13" s="1"/>
  <c r="N200" i="13" s="1"/>
  <c r="B199" i="13"/>
  <c r="B198" i="13"/>
  <c r="C198" i="13" s="1"/>
  <c r="E198" i="13" s="1"/>
  <c r="N198" i="13" s="1"/>
  <c r="D197" i="13"/>
  <c r="F197" i="13" s="1"/>
  <c r="G197" i="13" s="1"/>
  <c r="H197" i="13" s="1"/>
  <c r="I197" i="13" s="1"/>
  <c r="J197" i="13" s="1"/>
  <c r="K197" i="13" s="1"/>
  <c r="L197" i="13" s="1"/>
  <c r="M197" i="13" s="1"/>
  <c r="R197" i="13" s="1"/>
  <c r="B197" i="13"/>
  <c r="C197" i="13" s="1"/>
  <c r="E197" i="13" s="1"/>
  <c r="N197" i="13" s="1"/>
  <c r="B196" i="13"/>
  <c r="F195" i="13"/>
  <c r="G195" i="13" s="1"/>
  <c r="H195" i="13" s="1"/>
  <c r="I195" i="13" s="1"/>
  <c r="J195" i="13" s="1"/>
  <c r="K195" i="13" s="1"/>
  <c r="L195" i="13" s="1"/>
  <c r="M195" i="13" s="1"/>
  <c r="R195" i="13" s="1"/>
  <c r="C195" i="13"/>
  <c r="E195" i="13" s="1"/>
  <c r="N195" i="13" s="1"/>
  <c r="B195" i="13"/>
  <c r="D195" i="13" s="1"/>
  <c r="B194" i="13"/>
  <c r="C194" i="13" s="1"/>
  <c r="E194" i="13" s="1"/>
  <c r="N194" i="13" s="1"/>
  <c r="B193" i="13"/>
  <c r="D193" i="13" s="1"/>
  <c r="F193" i="13" s="1"/>
  <c r="G193" i="13" s="1"/>
  <c r="H193" i="13" s="1"/>
  <c r="I193" i="13" s="1"/>
  <c r="J193" i="13" s="1"/>
  <c r="K193" i="13" s="1"/>
  <c r="L193" i="13" s="1"/>
  <c r="M193" i="13" s="1"/>
  <c r="R193" i="13" s="1"/>
  <c r="D192" i="13"/>
  <c r="F192" i="13" s="1"/>
  <c r="G192" i="13" s="1"/>
  <c r="H192" i="13" s="1"/>
  <c r="I192" i="13" s="1"/>
  <c r="J192" i="13" s="1"/>
  <c r="K192" i="13" s="1"/>
  <c r="L192" i="13" s="1"/>
  <c r="M192" i="13" s="1"/>
  <c r="R192" i="13" s="1"/>
  <c r="B192" i="13"/>
  <c r="C192" i="13" s="1"/>
  <c r="E192" i="13" s="1"/>
  <c r="N192" i="13" s="1"/>
  <c r="F191" i="13"/>
  <c r="G191" i="13" s="1"/>
  <c r="H191" i="13" s="1"/>
  <c r="I191" i="13" s="1"/>
  <c r="J191" i="13" s="1"/>
  <c r="K191" i="13" s="1"/>
  <c r="L191" i="13" s="1"/>
  <c r="M191" i="13" s="1"/>
  <c r="R191" i="13" s="1"/>
  <c r="D191" i="13"/>
  <c r="B191" i="13"/>
  <c r="C191" i="13" s="1"/>
  <c r="E191" i="13" s="1"/>
  <c r="N191" i="13" s="1"/>
  <c r="D190" i="13"/>
  <c r="F190" i="13" s="1"/>
  <c r="G190" i="13" s="1"/>
  <c r="H190" i="13" s="1"/>
  <c r="I190" i="13" s="1"/>
  <c r="J190" i="13" s="1"/>
  <c r="K190" i="13" s="1"/>
  <c r="L190" i="13" s="1"/>
  <c r="M190" i="13" s="1"/>
  <c r="R190" i="13" s="1"/>
  <c r="B190" i="13"/>
  <c r="C190" i="13" s="1"/>
  <c r="E190" i="13" s="1"/>
  <c r="N190" i="13" s="1"/>
  <c r="P190" i="13" s="1"/>
  <c r="B189" i="13"/>
  <c r="C189" i="13" s="1"/>
  <c r="E189" i="13" s="1"/>
  <c r="N189" i="13" s="1"/>
  <c r="Z189" i="13" s="1"/>
  <c r="B188" i="13"/>
  <c r="C188" i="13" s="1"/>
  <c r="E188" i="13" s="1"/>
  <c r="N188" i="13" s="1"/>
  <c r="Z188" i="13" s="1"/>
  <c r="B187" i="13"/>
  <c r="C187" i="13" s="1"/>
  <c r="E187" i="13" s="1"/>
  <c r="N187" i="13" s="1"/>
  <c r="B186" i="13"/>
  <c r="C186" i="13" s="1"/>
  <c r="E186" i="13" s="1"/>
  <c r="N186" i="13" s="1"/>
  <c r="B185" i="13"/>
  <c r="C185" i="13" s="1"/>
  <c r="E185" i="13" s="1"/>
  <c r="N185" i="13" s="1"/>
  <c r="B184" i="13"/>
  <c r="C184" i="13" s="1"/>
  <c r="E184" i="13" s="1"/>
  <c r="N184" i="13" s="1"/>
  <c r="D183" i="13"/>
  <c r="F183" i="13" s="1"/>
  <c r="G183" i="13" s="1"/>
  <c r="H183" i="13" s="1"/>
  <c r="I183" i="13" s="1"/>
  <c r="J183" i="13" s="1"/>
  <c r="K183" i="13" s="1"/>
  <c r="L183" i="13" s="1"/>
  <c r="M183" i="13" s="1"/>
  <c r="R183" i="13" s="1"/>
  <c r="B183" i="13"/>
  <c r="C183" i="13" s="1"/>
  <c r="E183" i="13" s="1"/>
  <c r="N183" i="13" s="1"/>
  <c r="B182" i="13"/>
  <c r="C182" i="13" s="1"/>
  <c r="E182" i="13" s="1"/>
  <c r="N182" i="13" s="1"/>
  <c r="B181" i="13"/>
  <c r="C181" i="13" s="1"/>
  <c r="E181" i="13" s="1"/>
  <c r="N181" i="13" s="1"/>
  <c r="V181" i="13" s="1"/>
  <c r="B180" i="13"/>
  <c r="C180" i="13" s="1"/>
  <c r="E180" i="13" s="1"/>
  <c r="N180" i="13" s="1"/>
  <c r="V180" i="13" s="1"/>
  <c r="B179" i="13"/>
  <c r="D178" i="13"/>
  <c r="F178" i="13" s="1"/>
  <c r="G178" i="13" s="1"/>
  <c r="H178" i="13" s="1"/>
  <c r="I178" i="13" s="1"/>
  <c r="J178" i="13" s="1"/>
  <c r="K178" i="13" s="1"/>
  <c r="L178" i="13" s="1"/>
  <c r="M178" i="13" s="1"/>
  <c r="R178" i="13" s="1"/>
  <c r="B178" i="13"/>
  <c r="C178" i="13" s="1"/>
  <c r="E178" i="13" s="1"/>
  <c r="N178" i="13" s="1"/>
  <c r="B177" i="13"/>
  <c r="B176" i="13"/>
  <c r="C176" i="13" s="1"/>
  <c r="E176" i="13" s="1"/>
  <c r="N176" i="13" s="1"/>
  <c r="B175" i="13"/>
  <c r="B174" i="13"/>
  <c r="C174" i="13" s="1"/>
  <c r="E174" i="13" s="1"/>
  <c r="N174" i="13" s="1"/>
  <c r="B173" i="13"/>
  <c r="C173" i="13" s="1"/>
  <c r="E173" i="13" s="1"/>
  <c r="N173" i="13" s="1"/>
  <c r="B172" i="13"/>
  <c r="C172" i="13" s="1"/>
  <c r="E172" i="13" s="1"/>
  <c r="N172" i="13" s="1"/>
  <c r="E171" i="13"/>
  <c r="N171" i="13" s="1"/>
  <c r="O171" i="13" s="1"/>
  <c r="Q171" i="13" s="1"/>
  <c r="S171" i="13" s="1"/>
  <c r="B171" i="13"/>
  <c r="C171" i="13" s="1"/>
  <c r="D170" i="13"/>
  <c r="F170" i="13" s="1"/>
  <c r="G170" i="13" s="1"/>
  <c r="H170" i="13" s="1"/>
  <c r="I170" i="13" s="1"/>
  <c r="J170" i="13" s="1"/>
  <c r="K170" i="13" s="1"/>
  <c r="L170" i="13" s="1"/>
  <c r="M170" i="13" s="1"/>
  <c r="R170" i="13" s="1"/>
  <c r="B170" i="13"/>
  <c r="C170" i="13" s="1"/>
  <c r="E170" i="13" s="1"/>
  <c r="N170" i="13" s="1"/>
  <c r="B169" i="13"/>
  <c r="C169" i="13" s="1"/>
  <c r="E169" i="13" s="1"/>
  <c r="N169" i="13" s="1"/>
  <c r="E168" i="13"/>
  <c r="N168" i="13" s="1"/>
  <c r="B168" i="13"/>
  <c r="C168" i="13" s="1"/>
  <c r="B167" i="13"/>
  <c r="C167" i="13" s="1"/>
  <c r="E167" i="13" s="1"/>
  <c r="N167" i="13" s="1"/>
  <c r="B166" i="13"/>
  <c r="C166" i="13" s="1"/>
  <c r="E166" i="13" s="1"/>
  <c r="N166" i="13" s="1"/>
  <c r="B165" i="13"/>
  <c r="C165" i="13" s="1"/>
  <c r="E165" i="13" s="1"/>
  <c r="N165" i="13" s="1"/>
  <c r="B164" i="13"/>
  <c r="C164" i="13" s="1"/>
  <c r="E164" i="13" s="1"/>
  <c r="N164" i="13" s="1"/>
  <c r="B163" i="13"/>
  <c r="C163" i="13" s="1"/>
  <c r="E163" i="13" s="1"/>
  <c r="N163" i="13" s="1"/>
  <c r="B162" i="13"/>
  <c r="C162" i="13" s="1"/>
  <c r="E162" i="13" s="1"/>
  <c r="N162" i="13" s="1"/>
  <c r="Z162" i="13" s="1"/>
  <c r="B161" i="13"/>
  <c r="C161" i="13" s="1"/>
  <c r="E161" i="13" s="1"/>
  <c r="N161" i="13" s="1"/>
  <c r="B160" i="13"/>
  <c r="C160" i="13" s="1"/>
  <c r="E160" i="13" s="1"/>
  <c r="N160" i="13" s="1"/>
  <c r="Z160" i="13" s="1"/>
  <c r="B159" i="13"/>
  <c r="C159" i="13" s="1"/>
  <c r="E159" i="13" s="1"/>
  <c r="N159" i="13" s="1"/>
  <c r="B158" i="13"/>
  <c r="C158" i="13" s="1"/>
  <c r="E158" i="13" s="1"/>
  <c r="N158" i="13" s="1"/>
  <c r="B157" i="13"/>
  <c r="C157" i="13" s="1"/>
  <c r="E157" i="13" s="1"/>
  <c r="N157" i="13" s="1"/>
  <c r="B156" i="13"/>
  <c r="C156" i="13" s="1"/>
  <c r="E156" i="13" s="1"/>
  <c r="N156" i="13" s="1"/>
  <c r="B155" i="13"/>
  <c r="E154" i="13"/>
  <c r="N154" i="13" s="1"/>
  <c r="D154" i="13"/>
  <c r="F154" i="13" s="1"/>
  <c r="G154" i="13" s="1"/>
  <c r="H154" i="13" s="1"/>
  <c r="I154" i="13" s="1"/>
  <c r="J154" i="13" s="1"/>
  <c r="K154" i="13" s="1"/>
  <c r="L154" i="13" s="1"/>
  <c r="M154" i="13" s="1"/>
  <c r="R154" i="13" s="1"/>
  <c r="B154" i="13"/>
  <c r="C154" i="13" s="1"/>
  <c r="B153" i="13"/>
  <c r="B152" i="13"/>
  <c r="B151" i="13"/>
  <c r="C151" i="13" s="1"/>
  <c r="E151" i="13" s="1"/>
  <c r="N151" i="13" s="1"/>
  <c r="B150" i="13"/>
  <c r="B149" i="13"/>
  <c r="E148" i="13"/>
  <c r="N148" i="13" s="1"/>
  <c r="D148" i="13"/>
  <c r="F148" i="13" s="1"/>
  <c r="G148" i="13" s="1"/>
  <c r="H148" i="13" s="1"/>
  <c r="I148" i="13" s="1"/>
  <c r="J148" i="13" s="1"/>
  <c r="K148" i="13" s="1"/>
  <c r="L148" i="13" s="1"/>
  <c r="M148" i="13" s="1"/>
  <c r="R148" i="13" s="1"/>
  <c r="B148" i="13"/>
  <c r="C148" i="13" s="1"/>
  <c r="B147" i="13"/>
  <c r="C146" i="13"/>
  <c r="E146" i="13" s="1"/>
  <c r="N146" i="13" s="1"/>
  <c r="B146" i="13"/>
  <c r="D146" i="13" s="1"/>
  <c r="F146" i="13" s="1"/>
  <c r="G146" i="13" s="1"/>
  <c r="H146" i="13" s="1"/>
  <c r="I146" i="13" s="1"/>
  <c r="J146" i="13" s="1"/>
  <c r="K146" i="13" s="1"/>
  <c r="L146" i="13" s="1"/>
  <c r="M146" i="13" s="1"/>
  <c r="R146" i="13" s="1"/>
  <c r="D145" i="13"/>
  <c r="F145" i="13" s="1"/>
  <c r="G145" i="13" s="1"/>
  <c r="H145" i="13" s="1"/>
  <c r="I145" i="13" s="1"/>
  <c r="J145" i="13" s="1"/>
  <c r="K145" i="13" s="1"/>
  <c r="L145" i="13" s="1"/>
  <c r="M145" i="13" s="1"/>
  <c r="R145" i="13" s="1"/>
  <c r="T145" i="13" s="1"/>
  <c r="B145" i="13"/>
  <c r="C145" i="13" s="1"/>
  <c r="E145" i="13" s="1"/>
  <c r="N145" i="13" s="1"/>
  <c r="B144" i="13"/>
  <c r="D144" i="13" s="1"/>
  <c r="F144" i="13" s="1"/>
  <c r="G144" i="13" s="1"/>
  <c r="H144" i="13" s="1"/>
  <c r="I144" i="13" s="1"/>
  <c r="J144" i="13" s="1"/>
  <c r="K144" i="13" s="1"/>
  <c r="L144" i="13" s="1"/>
  <c r="M144" i="13" s="1"/>
  <c r="R144" i="13" s="1"/>
  <c r="B143" i="13"/>
  <c r="D143" i="13" s="1"/>
  <c r="F143" i="13" s="1"/>
  <c r="G143" i="13" s="1"/>
  <c r="H143" i="13" s="1"/>
  <c r="I143" i="13" s="1"/>
  <c r="J143" i="13" s="1"/>
  <c r="K143" i="13" s="1"/>
  <c r="L143" i="13" s="1"/>
  <c r="M143" i="13" s="1"/>
  <c r="R143" i="13" s="1"/>
  <c r="D142" i="13"/>
  <c r="F142" i="13" s="1"/>
  <c r="G142" i="13" s="1"/>
  <c r="H142" i="13" s="1"/>
  <c r="I142" i="13" s="1"/>
  <c r="J142" i="13" s="1"/>
  <c r="K142" i="13" s="1"/>
  <c r="L142" i="13" s="1"/>
  <c r="M142" i="13" s="1"/>
  <c r="R142" i="13" s="1"/>
  <c r="C142" i="13"/>
  <c r="E142" i="13" s="1"/>
  <c r="N142" i="13" s="1"/>
  <c r="B142" i="13"/>
  <c r="B141" i="13"/>
  <c r="D141" i="13" s="1"/>
  <c r="F141" i="13" s="1"/>
  <c r="G141" i="13" s="1"/>
  <c r="H141" i="13" s="1"/>
  <c r="I141" i="13" s="1"/>
  <c r="J141" i="13" s="1"/>
  <c r="K141" i="13" s="1"/>
  <c r="L141" i="13" s="1"/>
  <c r="M141" i="13" s="1"/>
  <c r="R141" i="13" s="1"/>
  <c r="F140" i="13"/>
  <c r="G140" i="13" s="1"/>
  <c r="H140" i="13" s="1"/>
  <c r="I140" i="13" s="1"/>
  <c r="J140" i="13" s="1"/>
  <c r="K140" i="13" s="1"/>
  <c r="L140" i="13" s="1"/>
  <c r="M140" i="13" s="1"/>
  <c r="R140" i="13" s="1"/>
  <c r="B140" i="13"/>
  <c r="D140" i="13" s="1"/>
  <c r="D139" i="13"/>
  <c r="F139" i="13" s="1"/>
  <c r="G139" i="13" s="1"/>
  <c r="H139" i="13" s="1"/>
  <c r="I139" i="13" s="1"/>
  <c r="J139" i="13" s="1"/>
  <c r="K139" i="13" s="1"/>
  <c r="L139" i="13" s="1"/>
  <c r="M139" i="13" s="1"/>
  <c r="R139" i="13" s="1"/>
  <c r="C139" i="13"/>
  <c r="E139" i="13" s="1"/>
  <c r="N139" i="13" s="1"/>
  <c r="B139" i="13"/>
  <c r="C138" i="13"/>
  <c r="E138" i="13" s="1"/>
  <c r="N138" i="13" s="1"/>
  <c r="B138" i="13"/>
  <c r="D138" i="13" s="1"/>
  <c r="F138" i="13" s="1"/>
  <c r="G138" i="13" s="1"/>
  <c r="H138" i="13" s="1"/>
  <c r="I138" i="13" s="1"/>
  <c r="J138" i="13" s="1"/>
  <c r="K138" i="13" s="1"/>
  <c r="L138" i="13" s="1"/>
  <c r="M138" i="13" s="1"/>
  <c r="R138" i="13" s="1"/>
  <c r="C137" i="13"/>
  <c r="E137" i="13" s="1"/>
  <c r="N137" i="13" s="1"/>
  <c r="B137" i="13"/>
  <c r="D137" i="13" s="1"/>
  <c r="F137" i="13" s="1"/>
  <c r="G137" i="13" s="1"/>
  <c r="H137" i="13" s="1"/>
  <c r="I137" i="13" s="1"/>
  <c r="J137" i="13" s="1"/>
  <c r="K137" i="13" s="1"/>
  <c r="L137" i="13" s="1"/>
  <c r="M137" i="13" s="1"/>
  <c r="R137" i="13" s="1"/>
  <c r="C136" i="13"/>
  <c r="E136" i="13" s="1"/>
  <c r="N136" i="13" s="1"/>
  <c r="B136" i="13"/>
  <c r="D136" i="13" s="1"/>
  <c r="F136" i="13" s="1"/>
  <c r="G136" i="13" s="1"/>
  <c r="H136" i="13" s="1"/>
  <c r="I136" i="13" s="1"/>
  <c r="J136" i="13" s="1"/>
  <c r="K136" i="13" s="1"/>
  <c r="L136" i="13" s="1"/>
  <c r="M136" i="13" s="1"/>
  <c r="R136" i="13" s="1"/>
  <c r="B135" i="13"/>
  <c r="F134" i="13"/>
  <c r="G134" i="13" s="1"/>
  <c r="H134" i="13" s="1"/>
  <c r="I134" i="13" s="1"/>
  <c r="J134" i="13" s="1"/>
  <c r="K134" i="13" s="1"/>
  <c r="L134" i="13" s="1"/>
  <c r="M134" i="13" s="1"/>
  <c r="R134" i="13" s="1"/>
  <c r="C134" i="13"/>
  <c r="E134" i="13" s="1"/>
  <c r="N134" i="13" s="1"/>
  <c r="B134" i="13"/>
  <c r="D134" i="13" s="1"/>
  <c r="F133" i="13"/>
  <c r="G133" i="13" s="1"/>
  <c r="H133" i="13" s="1"/>
  <c r="I133" i="13" s="1"/>
  <c r="J133" i="13" s="1"/>
  <c r="K133" i="13" s="1"/>
  <c r="L133" i="13" s="1"/>
  <c r="M133" i="13" s="1"/>
  <c r="R133" i="13" s="1"/>
  <c r="C133" i="13"/>
  <c r="E133" i="13" s="1"/>
  <c r="N133" i="13" s="1"/>
  <c r="B133" i="13"/>
  <c r="D133" i="13" s="1"/>
  <c r="B132" i="13"/>
  <c r="D132" i="13" s="1"/>
  <c r="F132" i="13" s="1"/>
  <c r="G132" i="13" s="1"/>
  <c r="H132" i="13" s="1"/>
  <c r="I132" i="13" s="1"/>
  <c r="J132" i="13" s="1"/>
  <c r="K132" i="13" s="1"/>
  <c r="L132" i="13" s="1"/>
  <c r="M132" i="13" s="1"/>
  <c r="R132" i="13" s="1"/>
  <c r="X132" i="13" s="1"/>
  <c r="B131" i="13"/>
  <c r="D131" i="13" s="1"/>
  <c r="F131" i="13" s="1"/>
  <c r="G131" i="13" s="1"/>
  <c r="H131" i="13" s="1"/>
  <c r="I131" i="13" s="1"/>
  <c r="J131" i="13" s="1"/>
  <c r="K131" i="13" s="1"/>
  <c r="L131" i="13" s="1"/>
  <c r="M131" i="13" s="1"/>
  <c r="R131" i="13" s="1"/>
  <c r="X131" i="13" s="1"/>
  <c r="F130" i="13"/>
  <c r="G130" i="13" s="1"/>
  <c r="H130" i="13" s="1"/>
  <c r="I130" i="13" s="1"/>
  <c r="J130" i="13" s="1"/>
  <c r="K130" i="13" s="1"/>
  <c r="L130" i="13" s="1"/>
  <c r="M130" i="13" s="1"/>
  <c r="R130" i="13" s="1"/>
  <c r="C130" i="13"/>
  <c r="E130" i="13" s="1"/>
  <c r="N130" i="13" s="1"/>
  <c r="B130" i="13"/>
  <c r="D130" i="13" s="1"/>
  <c r="F129" i="13"/>
  <c r="G129" i="13" s="1"/>
  <c r="H129" i="13" s="1"/>
  <c r="I129" i="13" s="1"/>
  <c r="J129" i="13" s="1"/>
  <c r="K129" i="13" s="1"/>
  <c r="L129" i="13" s="1"/>
  <c r="M129" i="13" s="1"/>
  <c r="R129" i="13" s="1"/>
  <c r="X129" i="13" s="1"/>
  <c r="C129" i="13"/>
  <c r="E129" i="13" s="1"/>
  <c r="N129" i="13" s="1"/>
  <c r="B129" i="13"/>
  <c r="D129" i="13" s="1"/>
  <c r="B128" i="13"/>
  <c r="D128" i="13" s="1"/>
  <c r="F128" i="13" s="1"/>
  <c r="G128" i="13" s="1"/>
  <c r="H128" i="13" s="1"/>
  <c r="I128" i="13" s="1"/>
  <c r="J128" i="13" s="1"/>
  <c r="K128" i="13" s="1"/>
  <c r="L128" i="13" s="1"/>
  <c r="M128" i="13" s="1"/>
  <c r="R128" i="13" s="1"/>
  <c r="X128" i="13" s="1"/>
  <c r="B127" i="13"/>
  <c r="D127" i="13" s="1"/>
  <c r="F127" i="13" s="1"/>
  <c r="G127" i="13" s="1"/>
  <c r="H127" i="13" s="1"/>
  <c r="I127" i="13" s="1"/>
  <c r="J127" i="13" s="1"/>
  <c r="K127" i="13" s="1"/>
  <c r="L127" i="13" s="1"/>
  <c r="M127" i="13" s="1"/>
  <c r="R127" i="13" s="1"/>
  <c r="F126" i="13"/>
  <c r="G126" i="13" s="1"/>
  <c r="H126" i="13" s="1"/>
  <c r="I126" i="13" s="1"/>
  <c r="J126" i="13" s="1"/>
  <c r="K126" i="13" s="1"/>
  <c r="L126" i="13" s="1"/>
  <c r="M126" i="13" s="1"/>
  <c r="R126" i="13" s="1"/>
  <c r="B126" i="13"/>
  <c r="D126" i="13" s="1"/>
  <c r="C125" i="13"/>
  <c r="E125" i="13" s="1"/>
  <c r="N125" i="13" s="1"/>
  <c r="B125" i="13"/>
  <c r="D125" i="13" s="1"/>
  <c r="F125" i="13" s="1"/>
  <c r="G125" i="13" s="1"/>
  <c r="H125" i="13" s="1"/>
  <c r="I125" i="13" s="1"/>
  <c r="J125" i="13" s="1"/>
  <c r="K125" i="13" s="1"/>
  <c r="L125" i="13" s="1"/>
  <c r="M125" i="13" s="1"/>
  <c r="R125" i="13" s="1"/>
  <c r="B124" i="13"/>
  <c r="D124" i="13" s="1"/>
  <c r="F124" i="13" s="1"/>
  <c r="G124" i="13" s="1"/>
  <c r="H124" i="13" s="1"/>
  <c r="I124" i="13" s="1"/>
  <c r="J124" i="13" s="1"/>
  <c r="K124" i="13" s="1"/>
  <c r="L124" i="13" s="1"/>
  <c r="M124" i="13" s="1"/>
  <c r="R124" i="13" s="1"/>
  <c r="B123" i="13"/>
  <c r="D123" i="13" s="1"/>
  <c r="F123" i="13" s="1"/>
  <c r="G123" i="13" s="1"/>
  <c r="H123" i="13" s="1"/>
  <c r="I123" i="13" s="1"/>
  <c r="J123" i="13" s="1"/>
  <c r="K123" i="13" s="1"/>
  <c r="L123" i="13" s="1"/>
  <c r="M123" i="13" s="1"/>
  <c r="R123" i="13" s="1"/>
  <c r="B122" i="13"/>
  <c r="D122" i="13" s="1"/>
  <c r="F122" i="13" s="1"/>
  <c r="G122" i="13" s="1"/>
  <c r="H122" i="13" s="1"/>
  <c r="I122" i="13" s="1"/>
  <c r="J122" i="13" s="1"/>
  <c r="K122" i="13" s="1"/>
  <c r="L122" i="13" s="1"/>
  <c r="M122" i="13" s="1"/>
  <c r="R122" i="13" s="1"/>
  <c r="B121" i="13"/>
  <c r="D121" i="13" s="1"/>
  <c r="F121" i="13" s="1"/>
  <c r="G121" i="13" s="1"/>
  <c r="H121" i="13" s="1"/>
  <c r="I121" i="13" s="1"/>
  <c r="J121" i="13" s="1"/>
  <c r="K121" i="13" s="1"/>
  <c r="L121" i="13" s="1"/>
  <c r="M121" i="13" s="1"/>
  <c r="R121" i="13" s="1"/>
  <c r="E120" i="13"/>
  <c r="N120" i="13" s="1"/>
  <c r="D120" i="13"/>
  <c r="F120" i="13" s="1"/>
  <c r="G120" i="13" s="1"/>
  <c r="H120" i="13" s="1"/>
  <c r="I120" i="13" s="1"/>
  <c r="J120" i="13" s="1"/>
  <c r="K120" i="13" s="1"/>
  <c r="L120" i="13" s="1"/>
  <c r="M120" i="13" s="1"/>
  <c r="R120" i="13" s="1"/>
  <c r="C120" i="13"/>
  <c r="B120" i="13"/>
  <c r="E119" i="13"/>
  <c r="N119" i="13" s="1"/>
  <c r="D119" i="13"/>
  <c r="F119" i="13" s="1"/>
  <c r="G119" i="13" s="1"/>
  <c r="H119" i="13" s="1"/>
  <c r="I119" i="13" s="1"/>
  <c r="J119" i="13" s="1"/>
  <c r="K119" i="13" s="1"/>
  <c r="L119" i="13" s="1"/>
  <c r="M119" i="13" s="1"/>
  <c r="R119" i="13" s="1"/>
  <c r="C119" i="13"/>
  <c r="B119" i="13"/>
  <c r="C118" i="13"/>
  <c r="E118" i="13" s="1"/>
  <c r="N118" i="13" s="1"/>
  <c r="B118" i="13"/>
  <c r="D118" i="13" s="1"/>
  <c r="F118" i="13" s="1"/>
  <c r="G118" i="13" s="1"/>
  <c r="H118" i="13" s="1"/>
  <c r="I118" i="13" s="1"/>
  <c r="J118" i="13" s="1"/>
  <c r="K118" i="13" s="1"/>
  <c r="L118" i="13" s="1"/>
  <c r="M118" i="13" s="1"/>
  <c r="R118" i="13" s="1"/>
  <c r="T118" i="13" s="1"/>
  <c r="B117" i="13"/>
  <c r="C117" i="13" s="1"/>
  <c r="E117" i="13" s="1"/>
  <c r="N117" i="13" s="1"/>
  <c r="C116" i="13"/>
  <c r="E116" i="13" s="1"/>
  <c r="N116" i="13" s="1"/>
  <c r="B116" i="13"/>
  <c r="D116" i="13" s="1"/>
  <c r="F116" i="13" s="1"/>
  <c r="G116" i="13" s="1"/>
  <c r="H116" i="13" s="1"/>
  <c r="I116" i="13" s="1"/>
  <c r="J116" i="13" s="1"/>
  <c r="K116" i="13" s="1"/>
  <c r="L116" i="13" s="1"/>
  <c r="M116" i="13" s="1"/>
  <c r="R116" i="13" s="1"/>
  <c r="D115" i="13"/>
  <c r="F115" i="13" s="1"/>
  <c r="G115" i="13" s="1"/>
  <c r="H115" i="13" s="1"/>
  <c r="I115" i="13" s="1"/>
  <c r="J115" i="13" s="1"/>
  <c r="K115" i="13" s="1"/>
  <c r="L115" i="13" s="1"/>
  <c r="M115" i="13" s="1"/>
  <c r="R115" i="13" s="1"/>
  <c r="B115" i="13"/>
  <c r="C115" i="13" s="1"/>
  <c r="E115" i="13" s="1"/>
  <c r="N115" i="13" s="1"/>
  <c r="D114" i="13"/>
  <c r="F114" i="13" s="1"/>
  <c r="G114" i="13" s="1"/>
  <c r="H114" i="13" s="1"/>
  <c r="I114" i="13" s="1"/>
  <c r="J114" i="13" s="1"/>
  <c r="K114" i="13" s="1"/>
  <c r="L114" i="13" s="1"/>
  <c r="M114" i="13" s="1"/>
  <c r="R114" i="13" s="1"/>
  <c r="C114" i="13"/>
  <c r="E114" i="13" s="1"/>
  <c r="N114" i="13" s="1"/>
  <c r="B114" i="13"/>
  <c r="C113" i="13"/>
  <c r="E113" i="13" s="1"/>
  <c r="N113" i="13" s="1"/>
  <c r="B113" i="13"/>
  <c r="D113" i="13" s="1"/>
  <c r="F113" i="13" s="1"/>
  <c r="G113" i="13" s="1"/>
  <c r="H113" i="13" s="1"/>
  <c r="I113" i="13" s="1"/>
  <c r="J113" i="13" s="1"/>
  <c r="K113" i="13" s="1"/>
  <c r="L113" i="13" s="1"/>
  <c r="M113" i="13" s="1"/>
  <c r="R113" i="13" s="1"/>
  <c r="B112" i="13"/>
  <c r="C112" i="13" s="1"/>
  <c r="E112" i="13" s="1"/>
  <c r="N112" i="13" s="1"/>
  <c r="B111" i="13"/>
  <c r="D111" i="13" s="1"/>
  <c r="F111" i="13" s="1"/>
  <c r="G111" i="13" s="1"/>
  <c r="H111" i="13" s="1"/>
  <c r="I111" i="13" s="1"/>
  <c r="J111" i="13" s="1"/>
  <c r="K111" i="13" s="1"/>
  <c r="L111" i="13" s="1"/>
  <c r="M111" i="13" s="1"/>
  <c r="R111" i="13" s="1"/>
  <c r="B110" i="13"/>
  <c r="D110" i="13" s="1"/>
  <c r="F110" i="13" s="1"/>
  <c r="G110" i="13" s="1"/>
  <c r="H110" i="13" s="1"/>
  <c r="I110" i="13" s="1"/>
  <c r="J110" i="13" s="1"/>
  <c r="K110" i="13" s="1"/>
  <c r="L110" i="13" s="1"/>
  <c r="M110" i="13" s="1"/>
  <c r="R110" i="13" s="1"/>
  <c r="D109" i="13"/>
  <c r="F109" i="13" s="1"/>
  <c r="G109" i="13" s="1"/>
  <c r="H109" i="13" s="1"/>
  <c r="I109" i="13" s="1"/>
  <c r="J109" i="13" s="1"/>
  <c r="K109" i="13" s="1"/>
  <c r="L109" i="13" s="1"/>
  <c r="M109" i="13" s="1"/>
  <c r="R109" i="13" s="1"/>
  <c r="B109" i="13"/>
  <c r="C109" i="13" s="1"/>
  <c r="E109" i="13" s="1"/>
  <c r="N109" i="13" s="1"/>
  <c r="E108" i="13"/>
  <c r="N108" i="13" s="1"/>
  <c r="D108" i="13"/>
  <c r="F108" i="13" s="1"/>
  <c r="G108" i="13" s="1"/>
  <c r="H108" i="13" s="1"/>
  <c r="I108" i="13" s="1"/>
  <c r="J108" i="13" s="1"/>
  <c r="K108" i="13" s="1"/>
  <c r="L108" i="13" s="1"/>
  <c r="M108" i="13" s="1"/>
  <c r="R108" i="13" s="1"/>
  <c r="C108" i="13"/>
  <c r="B108" i="13"/>
  <c r="E107" i="13"/>
  <c r="N107" i="13" s="1"/>
  <c r="D107" i="13"/>
  <c r="F107" i="13" s="1"/>
  <c r="G107" i="13" s="1"/>
  <c r="H107" i="13" s="1"/>
  <c r="I107" i="13" s="1"/>
  <c r="J107" i="13" s="1"/>
  <c r="K107" i="13" s="1"/>
  <c r="L107" i="13" s="1"/>
  <c r="M107" i="13" s="1"/>
  <c r="R107" i="13" s="1"/>
  <c r="C107" i="13"/>
  <c r="B107" i="13"/>
  <c r="D106" i="13"/>
  <c r="F106" i="13" s="1"/>
  <c r="G106" i="13" s="1"/>
  <c r="H106" i="13" s="1"/>
  <c r="I106" i="13" s="1"/>
  <c r="J106" i="13" s="1"/>
  <c r="K106" i="13" s="1"/>
  <c r="L106" i="13" s="1"/>
  <c r="M106" i="13" s="1"/>
  <c r="R106" i="13" s="1"/>
  <c r="B106" i="13"/>
  <c r="C106" i="13" s="1"/>
  <c r="E106" i="13" s="1"/>
  <c r="N106" i="13" s="1"/>
  <c r="D105" i="13"/>
  <c r="F105" i="13" s="1"/>
  <c r="G105" i="13" s="1"/>
  <c r="H105" i="13" s="1"/>
  <c r="I105" i="13" s="1"/>
  <c r="J105" i="13" s="1"/>
  <c r="K105" i="13" s="1"/>
  <c r="L105" i="13" s="1"/>
  <c r="M105" i="13" s="1"/>
  <c r="R105" i="13" s="1"/>
  <c r="B105" i="13"/>
  <c r="C105" i="13" s="1"/>
  <c r="E105" i="13" s="1"/>
  <c r="N105" i="13" s="1"/>
  <c r="D104" i="13"/>
  <c r="F104" i="13" s="1"/>
  <c r="G104" i="13" s="1"/>
  <c r="H104" i="13" s="1"/>
  <c r="I104" i="13" s="1"/>
  <c r="J104" i="13" s="1"/>
  <c r="K104" i="13" s="1"/>
  <c r="L104" i="13" s="1"/>
  <c r="M104" i="13" s="1"/>
  <c r="R104" i="13" s="1"/>
  <c r="C104" i="13"/>
  <c r="E104" i="13" s="1"/>
  <c r="N104" i="13" s="1"/>
  <c r="B104" i="13"/>
  <c r="D103" i="13"/>
  <c r="F103" i="13" s="1"/>
  <c r="G103" i="13" s="1"/>
  <c r="H103" i="13" s="1"/>
  <c r="I103" i="13" s="1"/>
  <c r="J103" i="13" s="1"/>
  <c r="K103" i="13" s="1"/>
  <c r="L103" i="13" s="1"/>
  <c r="M103" i="13" s="1"/>
  <c r="R103" i="13" s="1"/>
  <c r="B103" i="13"/>
  <c r="C103" i="13" s="1"/>
  <c r="E103" i="13" s="1"/>
  <c r="N103" i="13" s="1"/>
  <c r="B102" i="13"/>
  <c r="D102" i="13" s="1"/>
  <c r="F102" i="13" s="1"/>
  <c r="G102" i="13" s="1"/>
  <c r="H102" i="13" s="1"/>
  <c r="I102" i="13" s="1"/>
  <c r="J102" i="13" s="1"/>
  <c r="K102" i="13" s="1"/>
  <c r="L102" i="13" s="1"/>
  <c r="M102" i="13" s="1"/>
  <c r="R102" i="13" s="1"/>
  <c r="B101" i="13"/>
  <c r="C101" i="13" s="1"/>
  <c r="E101" i="13" s="1"/>
  <c r="N101" i="13" s="1"/>
  <c r="B100" i="13"/>
  <c r="C100" i="13" s="1"/>
  <c r="E100" i="13" s="1"/>
  <c r="N100" i="13" s="1"/>
  <c r="D99" i="13"/>
  <c r="F99" i="13" s="1"/>
  <c r="G99" i="13" s="1"/>
  <c r="H99" i="13" s="1"/>
  <c r="I99" i="13" s="1"/>
  <c r="J99" i="13" s="1"/>
  <c r="K99" i="13" s="1"/>
  <c r="L99" i="13" s="1"/>
  <c r="M99" i="13" s="1"/>
  <c r="R99" i="13" s="1"/>
  <c r="C99" i="13"/>
  <c r="E99" i="13" s="1"/>
  <c r="N99" i="13" s="1"/>
  <c r="B99" i="13"/>
  <c r="B98" i="13"/>
  <c r="D98" i="13" s="1"/>
  <c r="F98" i="13" s="1"/>
  <c r="G98" i="13" s="1"/>
  <c r="H98" i="13" s="1"/>
  <c r="I98" i="13" s="1"/>
  <c r="J98" i="13" s="1"/>
  <c r="K98" i="13" s="1"/>
  <c r="L98" i="13" s="1"/>
  <c r="M98" i="13" s="1"/>
  <c r="R98" i="13" s="1"/>
  <c r="D97" i="13"/>
  <c r="F97" i="13" s="1"/>
  <c r="G97" i="13" s="1"/>
  <c r="H97" i="13" s="1"/>
  <c r="I97" i="13" s="1"/>
  <c r="J97" i="13" s="1"/>
  <c r="K97" i="13" s="1"/>
  <c r="L97" i="13" s="1"/>
  <c r="M97" i="13" s="1"/>
  <c r="R97" i="13" s="1"/>
  <c r="B97" i="13"/>
  <c r="C97" i="13" s="1"/>
  <c r="E97" i="13" s="1"/>
  <c r="N97" i="13" s="1"/>
  <c r="C96" i="13"/>
  <c r="E96" i="13" s="1"/>
  <c r="N96" i="13" s="1"/>
  <c r="B96" i="13"/>
  <c r="D96" i="13" s="1"/>
  <c r="F96" i="13" s="1"/>
  <c r="G96" i="13" s="1"/>
  <c r="H96" i="13" s="1"/>
  <c r="I96" i="13" s="1"/>
  <c r="J96" i="13" s="1"/>
  <c r="K96" i="13" s="1"/>
  <c r="L96" i="13" s="1"/>
  <c r="M96" i="13" s="1"/>
  <c r="R96" i="13" s="1"/>
  <c r="D95" i="13"/>
  <c r="F95" i="13" s="1"/>
  <c r="G95" i="13" s="1"/>
  <c r="H95" i="13" s="1"/>
  <c r="I95" i="13" s="1"/>
  <c r="J95" i="13" s="1"/>
  <c r="K95" i="13" s="1"/>
  <c r="L95" i="13" s="1"/>
  <c r="M95" i="13" s="1"/>
  <c r="R95" i="13" s="1"/>
  <c r="B95" i="13"/>
  <c r="C95" i="13" s="1"/>
  <c r="E95" i="13" s="1"/>
  <c r="N95" i="13" s="1"/>
  <c r="O95" i="13" s="1"/>
  <c r="Q95" i="13" s="1"/>
  <c r="S95" i="13" s="1"/>
  <c r="B94" i="13"/>
  <c r="C94" i="13" s="1"/>
  <c r="E94" i="13" s="1"/>
  <c r="N94" i="13" s="1"/>
  <c r="E93" i="13"/>
  <c r="N93" i="13" s="1"/>
  <c r="D93" i="13"/>
  <c r="F93" i="13" s="1"/>
  <c r="G93" i="13" s="1"/>
  <c r="H93" i="13" s="1"/>
  <c r="I93" i="13" s="1"/>
  <c r="J93" i="13" s="1"/>
  <c r="K93" i="13" s="1"/>
  <c r="L93" i="13" s="1"/>
  <c r="M93" i="13" s="1"/>
  <c r="R93" i="13" s="1"/>
  <c r="C93" i="13"/>
  <c r="B93" i="13"/>
  <c r="E92" i="13"/>
  <c r="N92" i="13" s="1"/>
  <c r="D92" i="13"/>
  <c r="F92" i="13" s="1"/>
  <c r="G92" i="13" s="1"/>
  <c r="H92" i="13" s="1"/>
  <c r="I92" i="13" s="1"/>
  <c r="J92" i="13" s="1"/>
  <c r="K92" i="13" s="1"/>
  <c r="L92" i="13" s="1"/>
  <c r="M92" i="13" s="1"/>
  <c r="R92" i="13" s="1"/>
  <c r="X92" i="13" s="1"/>
  <c r="B92" i="13"/>
  <c r="C92" i="13" s="1"/>
  <c r="D91" i="13"/>
  <c r="F91" i="13" s="1"/>
  <c r="G91" i="13" s="1"/>
  <c r="H91" i="13" s="1"/>
  <c r="I91" i="13" s="1"/>
  <c r="J91" i="13" s="1"/>
  <c r="K91" i="13" s="1"/>
  <c r="L91" i="13" s="1"/>
  <c r="M91" i="13" s="1"/>
  <c r="R91" i="13" s="1"/>
  <c r="B91" i="13"/>
  <c r="C91" i="13" s="1"/>
  <c r="E91" i="13" s="1"/>
  <c r="N91" i="13" s="1"/>
  <c r="O91" i="13" s="1"/>
  <c r="Q91" i="13" s="1"/>
  <c r="S91" i="13" s="1"/>
  <c r="U91" i="13" s="1"/>
  <c r="B90" i="13"/>
  <c r="C90" i="13" s="1"/>
  <c r="E90" i="13" s="1"/>
  <c r="N90" i="13" s="1"/>
  <c r="E89" i="13"/>
  <c r="N89" i="13" s="1"/>
  <c r="D89" i="13"/>
  <c r="F89" i="13" s="1"/>
  <c r="G89" i="13" s="1"/>
  <c r="H89" i="13" s="1"/>
  <c r="I89" i="13" s="1"/>
  <c r="J89" i="13" s="1"/>
  <c r="K89" i="13" s="1"/>
  <c r="L89" i="13" s="1"/>
  <c r="M89" i="13" s="1"/>
  <c r="R89" i="13" s="1"/>
  <c r="B89" i="13"/>
  <c r="C89" i="13" s="1"/>
  <c r="D88" i="13"/>
  <c r="F88" i="13" s="1"/>
  <c r="G88" i="13" s="1"/>
  <c r="H88" i="13" s="1"/>
  <c r="I88" i="13" s="1"/>
  <c r="J88" i="13" s="1"/>
  <c r="K88" i="13" s="1"/>
  <c r="L88" i="13" s="1"/>
  <c r="M88" i="13" s="1"/>
  <c r="R88" i="13" s="1"/>
  <c r="B88" i="13"/>
  <c r="C88" i="13" s="1"/>
  <c r="E88" i="13" s="1"/>
  <c r="N88" i="13" s="1"/>
  <c r="D87" i="13"/>
  <c r="F87" i="13" s="1"/>
  <c r="G87" i="13" s="1"/>
  <c r="H87" i="13" s="1"/>
  <c r="I87" i="13" s="1"/>
  <c r="J87" i="13" s="1"/>
  <c r="K87" i="13" s="1"/>
  <c r="L87" i="13" s="1"/>
  <c r="M87" i="13" s="1"/>
  <c r="R87" i="13" s="1"/>
  <c r="T87" i="13" s="1"/>
  <c r="B87" i="13"/>
  <c r="C87" i="13" s="1"/>
  <c r="E87" i="13" s="1"/>
  <c r="N87" i="13" s="1"/>
  <c r="B86" i="13"/>
  <c r="B85" i="13"/>
  <c r="B84" i="13"/>
  <c r="B83" i="13"/>
  <c r="B82" i="13"/>
  <c r="B81" i="13"/>
  <c r="B80" i="13"/>
  <c r="B79" i="13"/>
  <c r="B78" i="13"/>
  <c r="C78" i="13" s="1"/>
  <c r="E78" i="13" s="1"/>
  <c r="N78" i="13" s="1"/>
  <c r="B77" i="13"/>
  <c r="D77" i="13" s="1"/>
  <c r="F77" i="13" s="1"/>
  <c r="G77" i="13" s="1"/>
  <c r="H77" i="13" s="1"/>
  <c r="I77" i="13" s="1"/>
  <c r="J77" i="13" s="1"/>
  <c r="K77" i="13" s="1"/>
  <c r="L77" i="13" s="1"/>
  <c r="M77" i="13" s="1"/>
  <c r="R77" i="13" s="1"/>
  <c r="B76" i="13"/>
  <c r="D76" i="13" s="1"/>
  <c r="F76" i="13" s="1"/>
  <c r="G76" i="13" s="1"/>
  <c r="H76" i="13" s="1"/>
  <c r="I76" i="13" s="1"/>
  <c r="J76" i="13" s="1"/>
  <c r="K76" i="13" s="1"/>
  <c r="L76" i="13" s="1"/>
  <c r="M76" i="13" s="1"/>
  <c r="R76" i="13" s="1"/>
  <c r="D75" i="13"/>
  <c r="F75" i="13" s="1"/>
  <c r="G75" i="13" s="1"/>
  <c r="H75" i="13" s="1"/>
  <c r="I75" i="13" s="1"/>
  <c r="J75" i="13" s="1"/>
  <c r="K75" i="13" s="1"/>
  <c r="L75" i="13" s="1"/>
  <c r="M75" i="13" s="1"/>
  <c r="R75" i="13" s="1"/>
  <c r="B75" i="13"/>
  <c r="C75" i="13" s="1"/>
  <c r="E75" i="13" s="1"/>
  <c r="N75" i="13" s="1"/>
  <c r="B74" i="13"/>
  <c r="D74" i="13" s="1"/>
  <c r="F74" i="13" s="1"/>
  <c r="G74" i="13" s="1"/>
  <c r="H74" i="13" s="1"/>
  <c r="I74" i="13" s="1"/>
  <c r="J74" i="13" s="1"/>
  <c r="K74" i="13" s="1"/>
  <c r="L74" i="13" s="1"/>
  <c r="M74" i="13" s="1"/>
  <c r="R74" i="13" s="1"/>
  <c r="C73" i="13"/>
  <c r="E73" i="13" s="1"/>
  <c r="N73" i="13" s="1"/>
  <c r="B73" i="13"/>
  <c r="D73" i="13" s="1"/>
  <c r="F73" i="13" s="1"/>
  <c r="G73" i="13" s="1"/>
  <c r="H73" i="13" s="1"/>
  <c r="I73" i="13" s="1"/>
  <c r="J73" i="13" s="1"/>
  <c r="K73" i="13" s="1"/>
  <c r="L73" i="13" s="1"/>
  <c r="M73" i="13" s="1"/>
  <c r="R73" i="13" s="1"/>
  <c r="F72" i="13"/>
  <c r="G72" i="13" s="1"/>
  <c r="H72" i="13" s="1"/>
  <c r="I72" i="13" s="1"/>
  <c r="J72" i="13" s="1"/>
  <c r="K72" i="13" s="1"/>
  <c r="L72" i="13" s="1"/>
  <c r="M72" i="13" s="1"/>
  <c r="R72" i="13" s="1"/>
  <c r="B72" i="13"/>
  <c r="D72" i="13" s="1"/>
  <c r="B71" i="13"/>
  <c r="D71" i="13" s="1"/>
  <c r="F71" i="13" s="1"/>
  <c r="G71" i="13" s="1"/>
  <c r="H71" i="13" s="1"/>
  <c r="I71" i="13" s="1"/>
  <c r="J71" i="13" s="1"/>
  <c r="K71" i="13" s="1"/>
  <c r="L71" i="13" s="1"/>
  <c r="M71" i="13" s="1"/>
  <c r="R71" i="13" s="1"/>
  <c r="B70" i="13"/>
  <c r="D70" i="13" s="1"/>
  <c r="F70" i="13" s="1"/>
  <c r="G70" i="13" s="1"/>
  <c r="H70" i="13" s="1"/>
  <c r="I70" i="13" s="1"/>
  <c r="J70" i="13" s="1"/>
  <c r="K70" i="13" s="1"/>
  <c r="L70" i="13" s="1"/>
  <c r="M70" i="13" s="1"/>
  <c r="R70" i="13" s="1"/>
  <c r="F69" i="13"/>
  <c r="G69" i="13" s="1"/>
  <c r="H69" i="13" s="1"/>
  <c r="I69" i="13" s="1"/>
  <c r="J69" i="13" s="1"/>
  <c r="K69" i="13" s="1"/>
  <c r="L69" i="13" s="1"/>
  <c r="M69" i="13" s="1"/>
  <c r="R69" i="13" s="1"/>
  <c r="B69" i="13"/>
  <c r="D69" i="13" s="1"/>
  <c r="C68" i="13"/>
  <c r="E68" i="13" s="1"/>
  <c r="N68" i="13" s="1"/>
  <c r="B68" i="13"/>
  <c r="D68" i="13" s="1"/>
  <c r="F68" i="13" s="1"/>
  <c r="G68" i="13" s="1"/>
  <c r="H68" i="13" s="1"/>
  <c r="I68" i="13" s="1"/>
  <c r="J68" i="13" s="1"/>
  <c r="K68" i="13" s="1"/>
  <c r="L68" i="13" s="1"/>
  <c r="M68" i="13" s="1"/>
  <c r="R68" i="13" s="1"/>
  <c r="B67" i="13"/>
  <c r="D67" i="13" s="1"/>
  <c r="F67" i="13" s="1"/>
  <c r="G67" i="13" s="1"/>
  <c r="H67" i="13" s="1"/>
  <c r="I67" i="13" s="1"/>
  <c r="J67" i="13" s="1"/>
  <c r="K67" i="13" s="1"/>
  <c r="L67" i="13" s="1"/>
  <c r="M67" i="13" s="1"/>
  <c r="R67" i="13" s="1"/>
  <c r="B66" i="13"/>
  <c r="C66" i="13" s="1"/>
  <c r="E66" i="13" s="1"/>
  <c r="N66" i="13" s="1"/>
  <c r="B65" i="13"/>
  <c r="D65" i="13" s="1"/>
  <c r="F65" i="13" s="1"/>
  <c r="G65" i="13" s="1"/>
  <c r="H65" i="13" s="1"/>
  <c r="I65" i="13" s="1"/>
  <c r="J65" i="13" s="1"/>
  <c r="K65" i="13" s="1"/>
  <c r="L65" i="13" s="1"/>
  <c r="M65" i="13" s="1"/>
  <c r="R65" i="13" s="1"/>
  <c r="B64" i="13"/>
  <c r="D64" i="13" s="1"/>
  <c r="F64" i="13" s="1"/>
  <c r="G64" i="13" s="1"/>
  <c r="H64" i="13" s="1"/>
  <c r="I64" i="13" s="1"/>
  <c r="J64" i="13" s="1"/>
  <c r="K64" i="13" s="1"/>
  <c r="L64" i="13" s="1"/>
  <c r="M64" i="13" s="1"/>
  <c r="R64" i="13" s="1"/>
  <c r="B63" i="13"/>
  <c r="D63" i="13" s="1"/>
  <c r="F63" i="13" s="1"/>
  <c r="G63" i="13" s="1"/>
  <c r="H63" i="13" s="1"/>
  <c r="I63" i="13" s="1"/>
  <c r="J63" i="13" s="1"/>
  <c r="K63" i="13" s="1"/>
  <c r="L63" i="13" s="1"/>
  <c r="M63" i="13" s="1"/>
  <c r="R63" i="13" s="1"/>
  <c r="D62" i="13"/>
  <c r="F62" i="13" s="1"/>
  <c r="G62" i="13" s="1"/>
  <c r="H62" i="13" s="1"/>
  <c r="I62" i="13" s="1"/>
  <c r="J62" i="13" s="1"/>
  <c r="K62" i="13" s="1"/>
  <c r="L62" i="13" s="1"/>
  <c r="M62" i="13" s="1"/>
  <c r="R62" i="13" s="1"/>
  <c r="C62" i="13"/>
  <c r="E62" i="13" s="1"/>
  <c r="N62" i="13" s="1"/>
  <c r="B62" i="13"/>
  <c r="B61" i="13"/>
  <c r="D61" i="13" s="1"/>
  <c r="F61" i="13" s="1"/>
  <c r="G61" i="13" s="1"/>
  <c r="H61" i="13" s="1"/>
  <c r="I61" i="13" s="1"/>
  <c r="J61" i="13" s="1"/>
  <c r="K61" i="13" s="1"/>
  <c r="L61" i="13" s="1"/>
  <c r="M61" i="13" s="1"/>
  <c r="R61" i="13" s="1"/>
  <c r="C60" i="13"/>
  <c r="E60" i="13" s="1"/>
  <c r="N60" i="13" s="1"/>
  <c r="B60" i="13"/>
  <c r="D60" i="13" s="1"/>
  <c r="F60" i="13" s="1"/>
  <c r="G60" i="13" s="1"/>
  <c r="H60" i="13" s="1"/>
  <c r="I60" i="13" s="1"/>
  <c r="J60" i="13" s="1"/>
  <c r="K60" i="13" s="1"/>
  <c r="L60" i="13" s="1"/>
  <c r="M60" i="13" s="1"/>
  <c r="R60" i="13" s="1"/>
  <c r="D59" i="13"/>
  <c r="F59" i="13" s="1"/>
  <c r="G59" i="13" s="1"/>
  <c r="H59" i="13" s="1"/>
  <c r="I59" i="13" s="1"/>
  <c r="J59" i="13" s="1"/>
  <c r="K59" i="13" s="1"/>
  <c r="L59" i="13" s="1"/>
  <c r="M59" i="13" s="1"/>
  <c r="R59" i="13" s="1"/>
  <c r="B59" i="13"/>
  <c r="C59" i="13" s="1"/>
  <c r="E59" i="13" s="1"/>
  <c r="N59" i="13" s="1"/>
  <c r="D58" i="13"/>
  <c r="F58" i="13" s="1"/>
  <c r="G58" i="13" s="1"/>
  <c r="H58" i="13" s="1"/>
  <c r="I58" i="13" s="1"/>
  <c r="J58" i="13" s="1"/>
  <c r="K58" i="13" s="1"/>
  <c r="L58" i="13" s="1"/>
  <c r="M58" i="13" s="1"/>
  <c r="R58" i="13" s="1"/>
  <c r="C58" i="13"/>
  <c r="E58" i="13" s="1"/>
  <c r="N58" i="13" s="1"/>
  <c r="B58" i="13"/>
  <c r="C57" i="13"/>
  <c r="E57" i="13" s="1"/>
  <c r="N57" i="13" s="1"/>
  <c r="B57" i="13"/>
  <c r="D57" i="13" s="1"/>
  <c r="F57" i="13" s="1"/>
  <c r="G57" i="13" s="1"/>
  <c r="H57" i="13" s="1"/>
  <c r="I57" i="13" s="1"/>
  <c r="J57" i="13" s="1"/>
  <c r="K57" i="13" s="1"/>
  <c r="L57" i="13" s="1"/>
  <c r="M57" i="13" s="1"/>
  <c r="R57" i="13" s="1"/>
  <c r="D56" i="13"/>
  <c r="F56" i="13" s="1"/>
  <c r="G56" i="13" s="1"/>
  <c r="H56" i="13" s="1"/>
  <c r="I56" i="13" s="1"/>
  <c r="J56" i="13" s="1"/>
  <c r="K56" i="13" s="1"/>
  <c r="L56" i="13" s="1"/>
  <c r="M56" i="13" s="1"/>
  <c r="R56" i="13" s="1"/>
  <c r="C56" i="13"/>
  <c r="E56" i="13" s="1"/>
  <c r="N56" i="13" s="1"/>
  <c r="B56" i="13"/>
  <c r="D55" i="13"/>
  <c r="F55" i="13" s="1"/>
  <c r="G55" i="13" s="1"/>
  <c r="H55" i="13" s="1"/>
  <c r="I55" i="13" s="1"/>
  <c r="J55" i="13" s="1"/>
  <c r="K55" i="13" s="1"/>
  <c r="L55" i="13" s="1"/>
  <c r="M55" i="13" s="1"/>
  <c r="R55" i="13" s="1"/>
  <c r="B55" i="13"/>
  <c r="C55" i="13" s="1"/>
  <c r="E55" i="13" s="1"/>
  <c r="N55" i="13" s="1"/>
  <c r="B54" i="13"/>
  <c r="D54" i="13" s="1"/>
  <c r="F54" i="13" s="1"/>
  <c r="G54" i="13" s="1"/>
  <c r="H54" i="13" s="1"/>
  <c r="I54" i="13" s="1"/>
  <c r="J54" i="13" s="1"/>
  <c r="K54" i="13" s="1"/>
  <c r="L54" i="13" s="1"/>
  <c r="M54" i="13" s="1"/>
  <c r="R54" i="13" s="1"/>
  <c r="D53" i="13"/>
  <c r="F53" i="13" s="1"/>
  <c r="G53" i="13" s="1"/>
  <c r="H53" i="13" s="1"/>
  <c r="I53" i="13" s="1"/>
  <c r="J53" i="13" s="1"/>
  <c r="K53" i="13" s="1"/>
  <c r="L53" i="13" s="1"/>
  <c r="M53" i="13" s="1"/>
  <c r="R53" i="13" s="1"/>
  <c r="B53" i="13"/>
  <c r="C53" i="13" s="1"/>
  <c r="E53" i="13" s="1"/>
  <c r="N53" i="13" s="1"/>
  <c r="B52" i="13"/>
  <c r="C52" i="13" s="1"/>
  <c r="E52" i="13" s="1"/>
  <c r="N52" i="13" s="1"/>
  <c r="B51" i="13"/>
  <c r="B50" i="13"/>
  <c r="D50" i="13" s="1"/>
  <c r="F50" i="13" s="1"/>
  <c r="G50" i="13" s="1"/>
  <c r="H50" i="13" s="1"/>
  <c r="I50" i="13" s="1"/>
  <c r="J50" i="13" s="1"/>
  <c r="K50" i="13" s="1"/>
  <c r="L50" i="13" s="1"/>
  <c r="M50" i="13" s="1"/>
  <c r="R50" i="13" s="1"/>
  <c r="B49" i="13"/>
  <c r="D49" i="13" s="1"/>
  <c r="F49" i="13" s="1"/>
  <c r="G49" i="13" s="1"/>
  <c r="H49" i="13" s="1"/>
  <c r="I49" i="13" s="1"/>
  <c r="J49" i="13" s="1"/>
  <c r="K49" i="13" s="1"/>
  <c r="L49" i="13" s="1"/>
  <c r="M49" i="13" s="1"/>
  <c r="R49" i="13" s="1"/>
  <c r="B48" i="13"/>
  <c r="C48" i="13" s="1"/>
  <c r="E48" i="13" s="1"/>
  <c r="N48" i="13" s="1"/>
  <c r="B47" i="13"/>
  <c r="C47" i="13" s="1"/>
  <c r="E47" i="13" s="1"/>
  <c r="N47" i="13" s="1"/>
  <c r="P47" i="13" s="1"/>
  <c r="E46" i="13"/>
  <c r="N46" i="13" s="1"/>
  <c r="D46" i="13"/>
  <c r="F46" i="13" s="1"/>
  <c r="G46" i="13" s="1"/>
  <c r="H46" i="13" s="1"/>
  <c r="I46" i="13" s="1"/>
  <c r="J46" i="13" s="1"/>
  <c r="K46" i="13" s="1"/>
  <c r="L46" i="13" s="1"/>
  <c r="M46" i="13" s="1"/>
  <c r="R46" i="13" s="1"/>
  <c r="B46" i="13"/>
  <c r="C46" i="13" s="1"/>
  <c r="B45" i="13"/>
  <c r="D45" i="13" s="1"/>
  <c r="F45" i="13" s="1"/>
  <c r="G45" i="13" s="1"/>
  <c r="H45" i="13" s="1"/>
  <c r="I45" i="13" s="1"/>
  <c r="J45" i="13" s="1"/>
  <c r="K45" i="13" s="1"/>
  <c r="L45" i="13" s="1"/>
  <c r="M45" i="13" s="1"/>
  <c r="R45" i="13" s="1"/>
  <c r="B44" i="13"/>
  <c r="B43" i="13"/>
  <c r="B42" i="13"/>
  <c r="B41" i="13"/>
  <c r="B40" i="13"/>
  <c r="B39" i="13"/>
  <c r="B38" i="13"/>
  <c r="B37" i="13"/>
  <c r="D37" i="13" s="1"/>
  <c r="F37" i="13" s="1"/>
  <c r="G37" i="13" s="1"/>
  <c r="H37" i="13" s="1"/>
  <c r="I37" i="13" s="1"/>
  <c r="J37" i="13" s="1"/>
  <c r="K37" i="13" s="1"/>
  <c r="L37" i="13" s="1"/>
  <c r="M37" i="13" s="1"/>
  <c r="R37" i="13" s="1"/>
  <c r="B36" i="13"/>
  <c r="D36" i="13" s="1"/>
  <c r="F36" i="13" s="1"/>
  <c r="G36" i="13" s="1"/>
  <c r="H36" i="13" s="1"/>
  <c r="I36" i="13" s="1"/>
  <c r="J36" i="13" s="1"/>
  <c r="K36" i="13" s="1"/>
  <c r="L36" i="13" s="1"/>
  <c r="M36" i="13" s="1"/>
  <c r="R36" i="13" s="1"/>
  <c r="B35" i="13"/>
  <c r="D35" i="13" s="1"/>
  <c r="F35" i="13" s="1"/>
  <c r="G35" i="13" s="1"/>
  <c r="H35" i="13" s="1"/>
  <c r="I35" i="13" s="1"/>
  <c r="J35" i="13" s="1"/>
  <c r="K35" i="13" s="1"/>
  <c r="L35" i="13" s="1"/>
  <c r="M35" i="13" s="1"/>
  <c r="R35" i="13" s="1"/>
  <c r="B34" i="13"/>
  <c r="D34" i="13" s="1"/>
  <c r="F34" i="13" s="1"/>
  <c r="G34" i="13" s="1"/>
  <c r="H34" i="13" s="1"/>
  <c r="I34" i="13" s="1"/>
  <c r="J34" i="13" s="1"/>
  <c r="K34" i="13" s="1"/>
  <c r="L34" i="13" s="1"/>
  <c r="M34" i="13" s="1"/>
  <c r="R34" i="13" s="1"/>
  <c r="B33" i="13"/>
  <c r="D33" i="13" s="1"/>
  <c r="F33" i="13" s="1"/>
  <c r="G33" i="13" s="1"/>
  <c r="H33" i="13" s="1"/>
  <c r="I33" i="13" s="1"/>
  <c r="J33" i="13" s="1"/>
  <c r="K33" i="13" s="1"/>
  <c r="L33" i="13" s="1"/>
  <c r="M33" i="13" s="1"/>
  <c r="R33" i="13" s="1"/>
  <c r="B32" i="13"/>
  <c r="D32" i="13" s="1"/>
  <c r="F32" i="13" s="1"/>
  <c r="G32" i="13" s="1"/>
  <c r="H32" i="13" s="1"/>
  <c r="I32" i="13" s="1"/>
  <c r="J32" i="13" s="1"/>
  <c r="K32" i="13" s="1"/>
  <c r="L32" i="13" s="1"/>
  <c r="M32" i="13" s="1"/>
  <c r="R32" i="13" s="1"/>
  <c r="B31" i="13"/>
  <c r="D31" i="13" s="1"/>
  <c r="F31" i="13" s="1"/>
  <c r="G31" i="13" s="1"/>
  <c r="H31" i="13" s="1"/>
  <c r="I31" i="13" s="1"/>
  <c r="J31" i="13" s="1"/>
  <c r="K31" i="13" s="1"/>
  <c r="L31" i="13" s="1"/>
  <c r="M31" i="13" s="1"/>
  <c r="R31" i="13" s="1"/>
  <c r="B30" i="13"/>
  <c r="D30" i="13" s="1"/>
  <c r="F30" i="13" s="1"/>
  <c r="G30" i="13" s="1"/>
  <c r="H30" i="13" s="1"/>
  <c r="I30" i="13" s="1"/>
  <c r="J30" i="13" s="1"/>
  <c r="K30" i="13" s="1"/>
  <c r="L30" i="13" s="1"/>
  <c r="M30" i="13" s="1"/>
  <c r="R30" i="13" s="1"/>
  <c r="B29" i="13"/>
  <c r="D29" i="13" s="1"/>
  <c r="F29" i="13" s="1"/>
  <c r="G29" i="13" s="1"/>
  <c r="H29" i="13" s="1"/>
  <c r="I29" i="13" s="1"/>
  <c r="J29" i="13" s="1"/>
  <c r="K29" i="13" s="1"/>
  <c r="L29" i="13" s="1"/>
  <c r="M29" i="13" s="1"/>
  <c r="R29" i="13" s="1"/>
  <c r="B28" i="13"/>
  <c r="D28" i="13" s="1"/>
  <c r="F28" i="13" s="1"/>
  <c r="G28" i="13" s="1"/>
  <c r="H28" i="13" s="1"/>
  <c r="I28" i="13" s="1"/>
  <c r="J28" i="13" s="1"/>
  <c r="K28" i="13" s="1"/>
  <c r="L28" i="13" s="1"/>
  <c r="M28" i="13" s="1"/>
  <c r="R28" i="13" s="1"/>
  <c r="F27" i="13"/>
  <c r="G27" i="13" s="1"/>
  <c r="H27" i="13" s="1"/>
  <c r="I27" i="13" s="1"/>
  <c r="J27" i="13" s="1"/>
  <c r="K27" i="13" s="1"/>
  <c r="L27" i="13" s="1"/>
  <c r="M27" i="13" s="1"/>
  <c r="R27" i="13" s="1"/>
  <c r="B27" i="13"/>
  <c r="D27" i="13" s="1"/>
  <c r="B26" i="13"/>
  <c r="D26" i="13" s="1"/>
  <c r="F26" i="13" s="1"/>
  <c r="G26" i="13" s="1"/>
  <c r="H26" i="13" s="1"/>
  <c r="I26" i="13" s="1"/>
  <c r="J26" i="13" s="1"/>
  <c r="K26" i="13" s="1"/>
  <c r="L26" i="13" s="1"/>
  <c r="M26" i="13" s="1"/>
  <c r="R26" i="13" s="1"/>
  <c r="B25" i="13"/>
  <c r="D25" i="13" s="1"/>
  <c r="F25" i="13" s="1"/>
  <c r="G25" i="13" s="1"/>
  <c r="H25" i="13" s="1"/>
  <c r="I25" i="13" s="1"/>
  <c r="J25" i="13" s="1"/>
  <c r="K25" i="13" s="1"/>
  <c r="L25" i="13" s="1"/>
  <c r="M25" i="13" s="1"/>
  <c r="R25" i="13" s="1"/>
  <c r="F24" i="13"/>
  <c r="G24" i="13" s="1"/>
  <c r="H24" i="13" s="1"/>
  <c r="I24" i="13" s="1"/>
  <c r="J24" i="13" s="1"/>
  <c r="K24" i="13" s="1"/>
  <c r="L24" i="13" s="1"/>
  <c r="M24" i="13" s="1"/>
  <c r="R24" i="13" s="1"/>
  <c r="B24" i="13"/>
  <c r="D24" i="13" s="1"/>
  <c r="B23" i="13"/>
  <c r="D23" i="13" s="1"/>
  <c r="F23" i="13" s="1"/>
  <c r="G23" i="13" s="1"/>
  <c r="H23" i="13" s="1"/>
  <c r="I23" i="13" s="1"/>
  <c r="J23" i="13" s="1"/>
  <c r="K23" i="13" s="1"/>
  <c r="L23" i="13" s="1"/>
  <c r="M23" i="13" s="1"/>
  <c r="R23" i="13" s="1"/>
  <c r="B22" i="13"/>
  <c r="D22" i="13" s="1"/>
  <c r="F22" i="13" s="1"/>
  <c r="G22" i="13" s="1"/>
  <c r="H22" i="13" s="1"/>
  <c r="I22" i="13" s="1"/>
  <c r="J22" i="13" s="1"/>
  <c r="K22" i="13" s="1"/>
  <c r="L22" i="13" s="1"/>
  <c r="M22" i="13" s="1"/>
  <c r="R22" i="13" s="1"/>
  <c r="F21" i="13"/>
  <c r="G21" i="13" s="1"/>
  <c r="H21" i="13" s="1"/>
  <c r="I21" i="13" s="1"/>
  <c r="J21" i="13" s="1"/>
  <c r="K21" i="13" s="1"/>
  <c r="L21" i="13" s="1"/>
  <c r="M21" i="13" s="1"/>
  <c r="R21" i="13" s="1"/>
  <c r="B21" i="13"/>
  <c r="D21" i="13" s="1"/>
  <c r="F20" i="13"/>
  <c r="G20" i="13" s="1"/>
  <c r="H20" i="13" s="1"/>
  <c r="I20" i="13" s="1"/>
  <c r="J20" i="13" s="1"/>
  <c r="K20" i="13" s="1"/>
  <c r="L20" i="13" s="1"/>
  <c r="M20" i="13" s="1"/>
  <c r="R20" i="13" s="1"/>
  <c r="B20" i="13"/>
  <c r="D20" i="13" s="1"/>
  <c r="B19" i="13"/>
  <c r="D19" i="13" s="1"/>
  <c r="F19" i="13" s="1"/>
  <c r="G19" i="13" s="1"/>
  <c r="H19" i="13" s="1"/>
  <c r="I19" i="13" s="1"/>
  <c r="J19" i="13" s="1"/>
  <c r="K19" i="13" s="1"/>
  <c r="L19" i="13" s="1"/>
  <c r="M19" i="13" s="1"/>
  <c r="R19" i="13" s="1"/>
  <c r="F18" i="13"/>
  <c r="G18" i="13" s="1"/>
  <c r="H18" i="13" s="1"/>
  <c r="I18" i="13" s="1"/>
  <c r="J18" i="13" s="1"/>
  <c r="K18" i="13" s="1"/>
  <c r="L18" i="13" s="1"/>
  <c r="M18" i="13" s="1"/>
  <c r="R18" i="13" s="1"/>
  <c r="B18" i="13"/>
  <c r="D18" i="13" s="1"/>
  <c r="C17" i="13"/>
  <c r="E17" i="13" s="1"/>
  <c r="N17" i="13" s="1"/>
  <c r="B17" i="13"/>
  <c r="D17" i="13" s="1"/>
  <c r="F17" i="13" s="1"/>
  <c r="G17" i="13" s="1"/>
  <c r="H17" i="13" s="1"/>
  <c r="I17" i="13" s="1"/>
  <c r="J17" i="13" s="1"/>
  <c r="K17" i="13" s="1"/>
  <c r="L17" i="13" s="1"/>
  <c r="M17" i="13" s="1"/>
  <c r="R17" i="13" s="1"/>
  <c r="B16" i="13"/>
  <c r="C16" i="13" s="1"/>
  <c r="E16" i="13" s="1"/>
  <c r="N16" i="13" s="1"/>
  <c r="B15" i="13"/>
  <c r="D15" i="13" s="1"/>
  <c r="F15" i="13" s="1"/>
  <c r="G15" i="13" s="1"/>
  <c r="H15" i="13" s="1"/>
  <c r="I15" i="13" s="1"/>
  <c r="J15" i="13" s="1"/>
  <c r="K15" i="13" s="1"/>
  <c r="L15" i="13" s="1"/>
  <c r="M15" i="13" s="1"/>
  <c r="R15" i="13" s="1"/>
  <c r="B14" i="13"/>
  <c r="D14" i="13" s="1"/>
  <c r="F14" i="13" s="1"/>
  <c r="G14" i="13" s="1"/>
  <c r="H14" i="13" s="1"/>
  <c r="I14" i="13" s="1"/>
  <c r="J14" i="13" s="1"/>
  <c r="K14" i="13" s="1"/>
  <c r="L14" i="13" s="1"/>
  <c r="M14" i="13" s="1"/>
  <c r="R14" i="13" s="1"/>
  <c r="B13" i="13"/>
  <c r="D13" i="13" s="1"/>
  <c r="F13" i="13" s="1"/>
  <c r="G13" i="13" s="1"/>
  <c r="H13" i="13" s="1"/>
  <c r="I13" i="13" s="1"/>
  <c r="J13" i="13" s="1"/>
  <c r="K13" i="13" s="1"/>
  <c r="L13" i="13" s="1"/>
  <c r="M13" i="13" s="1"/>
  <c r="R13" i="13" s="1"/>
  <c r="B12" i="13"/>
  <c r="D12" i="13" s="1"/>
  <c r="F12" i="13" s="1"/>
  <c r="G12" i="13" s="1"/>
  <c r="H12" i="13" s="1"/>
  <c r="I12" i="13" s="1"/>
  <c r="J12" i="13" s="1"/>
  <c r="K12" i="13" s="1"/>
  <c r="L12" i="13" s="1"/>
  <c r="M12" i="13" s="1"/>
  <c r="R12" i="13" s="1"/>
  <c r="B11" i="13"/>
  <c r="D11" i="13" s="1"/>
  <c r="F11" i="13" s="1"/>
  <c r="G11" i="13" s="1"/>
  <c r="H11" i="13" s="1"/>
  <c r="I11" i="13" s="1"/>
  <c r="J11" i="13" s="1"/>
  <c r="K11" i="13" s="1"/>
  <c r="L11" i="13" s="1"/>
  <c r="M11" i="13" s="1"/>
  <c r="R11" i="13" s="1"/>
  <c r="B10" i="13"/>
  <c r="D10" i="13" s="1"/>
  <c r="F10" i="13" s="1"/>
  <c r="G10" i="13" s="1"/>
  <c r="H10" i="13" s="1"/>
  <c r="I10" i="13" s="1"/>
  <c r="J10" i="13" s="1"/>
  <c r="K10" i="13" s="1"/>
  <c r="L10" i="13" s="1"/>
  <c r="M10" i="13" s="1"/>
  <c r="R10" i="13" s="1"/>
  <c r="D9" i="13"/>
  <c r="F9" i="13" s="1"/>
  <c r="G9" i="13" s="1"/>
  <c r="H9" i="13" s="1"/>
  <c r="I9" i="13" s="1"/>
  <c r="J9" i="13" s="1"/>
  <c r="K9" i="13" s="1"/>
  <c r="L9" i="13" s="1"/>
  <c r="M9" i="13" s="1"/>
  <c r="R9" i="13" s="1"/>
  <c r="B9" i="13"/>
  <c r="C9" i="13" s="1"/>
  <c r="E9" i="13" s="1"/>
  <c r="N9" i="13" s="1"/>
  <c r="B8" i="13"/>
  <c r="D8" i="13" s="1"/>
  <c r="F8" i="13" s="1"/>
  <c r="G8" i="13" s="1"/>
  <c r="H8" i="13" s="1"/>
  <c r="I8" i="13" s="1"/>
  <c r="J8" i="13" s="1"/>
  <c r="K8" i="13" s="1"/>
  <c r="L8" i="13" s="1"/>
  <c r="M8" i="13" s="1"/>
  <c r="R8" i="13" s="1"/>
  <c r="D7" i="13"/>
  <c r="F7" i="13" s="1"/>
  <c r="G7" i="13" s="1"/>
  <c r="H7" i="13" s="1"/>
  <c r="I7" i="13" s="1"/>
  <c r="J7" i="13" s="1"/>
  <c r="K7" i="13" s="1"/>
  <c r="L7" i="13" s="1"/>
  <c r="M7" i="13" s="1"/>
  <c r="R7" i="13" s="1"/>
  <c r="C7" i="13"/>
  <c r="E7" i="13" s="1"/>
  <c r="N7" i="13" s="1"/>
  <c r="B7" i="13"/>
  <c r="B6" i="13"/>
  <c r="D6" i="13" s="1"/>
  <c r="F6" i="13" s="1"/>
  <c r="G6" i="13" s="1"/>
  <c r="H6" i="13" s="1"/>
  <c r="I6" i="13" s="1"/>
  <c r="J6" i="13" s="1"/>
  <c r="K6" i="13" s="1"/>
  <c r="L6" i="13" s="1"/>
  <c r="M6" i="13" s="1"/>
  <c r="R6" i="13" s="1"/>
  <c r="C5" i="13"/>
  <c r="E5" i="13" s="1"/>
  <c r="N5" i="13" s="1"/>
  <c r="B5" i="13"/>
  <c r="D5" i="13" s="1"/>
  <c r="F5" i="13" s="1"/>
  <c r="G5" i="13" s="1"/>
  <c r="H5" i="13" s="1"/>
  <c r="I5" i="13" s="1"/>
  <c r="J5" i="13" s="1"/>
  <c r="K5" i="13" s="1"/>
  <c r="L5" i="13" s="1"/>
  <c r="M5" i="13" s="1"/>
  <c r="R5" i="13" s="1"/>
  <c r="B4" i="13"/>
  <c r="D4" i="13" s="1"/>
  <c r="F4" i="13" s="1"/>
  <c r="G4" i="13" s="1"/>
  <c r="H4" i="13" s="1"/>
  <c r="I4" i="13" s="1"/>
  <c r="J4" i="13" s="1"/>
  <c r="K4" i="13" s="1"/>
  <c r="L4" i="13" s="1"/>
  <c r="M4" i="13" s="1"/>
  <c r="R4" i="13" s="1"/>
  <c r="D3" i="13"/>
  <c r="F3" i="13" s="1"/>
  <c r="G3" i="13" s="1"/>
  <c r="H3" i="13" s="1"/>
  <c r="I3" i="13" s="1"/>
  <c r="J3" i="13" s="1"/>
  <c r="K3" i="13" s="1"/>
  <c r="L3" i="13" s="1"/>
  <c r="M3" i="13" s="1"/>
  <c r="R3" i="13" s="1"/>
  <c r="B3" i="13"/>
  <c r="C3" i="13" s="1"/>
  <c r="E3" i="13" s="1"/>
  <c r="N3" i="13" s="1"/>
  <c r="Y2" i="13"/>
  <c r="U2" i="13"/>
  <c r="Q2" i="13"/>
  <c r="D2" i="13"/>
  <c r="F2" i="13" s="1"/>
  <c r="G2" i="13" s="1"/>
  <c r="H2" i="13" s="1"/>
  <c r="I2" i="13" s="1"/>
  <c r="J2" i="13" s="1"/>
  <c r="K2" i="13" s="1"/>
  <c r="L2" i="13" s="1"/>
  <c r="M2" i="13" s="1"/>
  <c r="R2" i="13" s="1"/>
  <c r="C2" i="13"/>
  <c r="E2" i="13" s="1"/>
  <c r="N2" i="13" s="1"/>
  <c r="B2" i="13"/>
  <c r="Q1" i="13"/>
  <c r="C1" i="13"/>
  <c r="E1" i="13" s="1"/>
  <c r="N1" i="13" s="1"/>
  <c r="P1" i="13" s="1"/>
  <c r="B1" i="13"/>
  <c r="D1" i="13" s="1"/>
  <c r="F1" i="13" s="1"/>
  <c r="G1" i="13" s="1"/>
  <c r="H1" i="13" s="1"/>
  <c r="I1" i="13" s="1"/>
  <c r="J1" i="13" s="1"/>
  <c r="K1" i="13" s="1"/>
  <c r="L1" i="13" s="1"/>
  <c r="M1" i="13" s="1"/>
  <c r="R1" i="13" s="1"/>
  <c r="U2" i="6"/>
  <c r="Y2" i="6"/>
  <c r="Z2" i="2"/>
  <c r="Y2" i="2"/>
  <c r="V2" i="2"/>
  <c r="U2" i="2"/>
  <c r="T250" i="15" l="1"/>
  <c r="X250" i="15"/>
  <c r="V24" i="15"/>
  <c r="O24" i="15"/>
  <c r="Q24" i="15" s="1"/>
  <c r="D37" i="15"/>
  <c r="F37" i="15" s="1"/>
  <c r="G37" i="15" s="1"/>
  <c r="H37" i="15" s="1"/>
  <c r="I37" i="15" s="1"/>
  <c r="J37" i="15" s="1"/>
  <c r="K37" i="15" s="1"/>
  <c r="L37" i="15" s="1"/>
  <c r="M37" i="15" s="1"/>
  <c r="R37" i="15" s="1"/>
  <c r="C50" i="15"/>
  <c r="E50" i="15" s="1"/>
  <c r="N50" i="15" s="1"/>
  <c r="D67" i="15"/>
  <c r="F67" i="15" s="1"/>
  <c r="G67" i="15" s="1"/>
  <c r="H67" i="15" s="1"/>
  <c r="I67" i="15" s="1"/>
  <c r="J67" i="15" s="1"/>
  <c r="K67" i="15" s="1"/>
  <c r="L67" i="15" s="1"/>
  <c r="M67" i="15" s="1"/>
  <c r="R67" i="15" s="1"/>
  <c r="C73" i="15"/>
  <c r="E73" i="15" s="1"/>
  <c r="N73" i="15" s="1"/>
  <c r="C76" i="15"/>
  <c r="E76" i="15" s="1"/>
  <c r="N76" i="15" s="1"/>
  <c r="D85" i="15"/>
  <c r="F85" i="15" s="1"/>
  <c r="G85" i="15" s="1"/>
  <c r="H85" i="15" s="1"/>
  <c r="I85" i="15" s="1"/>
  <c r="J85" i="15" s="1"/>
  <c r="K85" i="15" s="1"/>
  <c r="L85" i="15" s="1"/>
  <c r="M85" i="15" s="1"/>
  <c r="R85" i="15" s="1"/>
  <c r="C118" i="15"/>
  <c r="E118" i="15" s="1"/>
  <c r="N118" i="15" s="1"/>
  <c r="P118" i="15" s="1"/>
  <c r="D127" i="15"/>
  <c r="F127" i="15" s="1"/>
  <c r="G127" i="15" s="1"/>
  <c r="H127" i="15" s="1"/>
  <c r="I127" i="15" s="1"/>
  <c r="J127" i="15" s="1"/>
  <c r="K127" i="15" s="1"/>
  <c r="L127" i="15" s="1"/>
  <c r="M127" i="15" s="1"/>
  <c r="R127" i="15" s="1"/>
  <c r="C147" i="15"/>
  <c r="E147" i="15" s="1"/>
  <c r="N147" i="15" s="1"/>
  <c r="D153" i="15"/>
  <c r="F153" i="15" s="1"/>
  <c r="G153" i="15" s="1"/>
  <c r="H153" i="15" s="1"/>
  <c r="I153" i="15" s="1"/>
  <c r="J153" i="15" s="1"/>
  <c r="K153" i="15" s="1"/>
  <c r="L153" i="15" s="1"/>
  <c r="M153" i="15" s="1"/>
  <c r="R153" i="15" s="1"/>
  <c r="C170" i="15"/>
  <c r="E170" i="15" s="1"/>
  <c r="N170" i="15" s="1"/>
  <c r="C190" i="15"/>
  <c r="E190" i="15" s="1"/>
  <c r="N190" i="15" s="1"/>
  <c r="C210" i="15"/>
  <c r="E210" i="15" s="1"/>
  <c r="N210" i="15" s="1"/>
  <c r="C257" i="15"/>
  <c r="E257" i="15" s="1"/>
  <c r="N257" i="15" s="1"/>
  <c r="C322" i="15"/>
  <c r="E322" i="15" s="1"/>
  <c r="N322" i="15" s="1"/>
  <c r="Z322" i="15" s="1"/>
  <c r="C25" i="15"/>
  <c r="E25" i="15" s="1"/>
  <c r="N25" i="15" s="1"/>
  <c r="V25" i="15" s="1"/>
  <c r="C28" i="15"/>
  <c r="E28" i="15" s="1"/>
  <c r="N28" i="15" s="1"/>
  <c r="Z28" i="15" s="1"/>
  <c r="C33" i="15"/>
  <c r="E33" i="15" s="1"/>
  <c r="N33" i="15" s="1"/>
  <c r="C55" i="15"/>
  <c r="E55" i="15" s="1"/>
  <c r="N55" i="15" s="1"/>
  <c r="C59" i="15"/>
  <c r="E59" i="15" s="1"/>
  <c r="N59" i="15" s="1"/>
  <c r="D63" i="15"/>
  <c r="F63" i="15" s="1"/>
  <c r="G63" i="15" s="1"/>
  <c r="H63" i="15" s="1"/>
  <c r="I63" i="15" s="1"/>
  <c r="J63" i="15" s="1"/>
  <c r="K63" i="15" s="1"/>
  <c r="L63" i="15" s="1"/>
  <c r="M63" i="15" s="1"/>
  <c r="R63" i="15" s="1"/>
  <c r="C140" i="15"/>
  <c r="E140" i="15" s="1"/>
  <c r="N140" i="15" s="1"/>
  <c r="D159" i="15"/>
  <c r="F159" i="15" s="1"/>
  <c r="G159" i="15" s="1"/>
  <c r="H159" i="15" s="1"/>
  <c r="I159" i="15" s="1"/>
  <c r="J159" i="15" s="1"/>
  <c r="K159" i="15" s="1"/>
  <c r="L159" i="15" s="1"/>
  <c r="M159" i="15" s="1"/>
  <c r="R159" i="15" s="1"/>
  <c r="X159" i="15" s="1"/>
  <c r="C168" i="15"/>
  <c r="E168" i="15" s="1"/>
  <c r="N168" i="15" s="1"/>
  <c r="C173" i="15"/>
  <c r="E173" i="15" s="1"/>
  <c r="N173" i="15" s="1"/>
  <c r="C207" i="15"/>
  <c r="E207" i="15" s="1"/>
  <c r="N207" i="15" s="1"/>
  <c r="C214" i="15"/>
  <c r="E214" i="15" s="1"/>
  <c r="N214" i="15" s="1"/>
  <c r="D219" i="15"/>
  <c r="F219" i="15" s="1"/>
  <c r="G219" i="15" s="1"/>
  <c r="H219" i="15" s="1"/>
  <c r="I219" i="15" s="1"/>
  <c r="J219" i="15" s="1"/>
  <c r="K219" i="15" s="1"/>
  <c r="L219" i="15" s="1"/>
  <c r="M219" i="15" s="1"/>
  <c r="R219" i="15" s="1"/>
  <c r="X219" i="15" s="1"/>
  <c r="P235" i="15"/>
  <c r="D239" i="15"/>
  <c r="F239" i="15" s="1"/>
  <c r="G239" i="15" s="1"/>
  <c r="H239" i="15" s="1"/>
  <c r="I239" i="15" s="1"/>
  <c r="J239" i="15" s="1"/>
  <c r="K239" i="15" s="1"/>
  <c r="L239" i="15" s="1"/>
  <c r="M239" i="15" s="1"/>
  <c r="R239" i="15" s="1"/>
  <c r="C244" i="15"/>
  <c r="E244" i="15" s="1"/>
  <c r="N244" i="15" s="1"/>
  <c r="Z244" i="15" s="1"/>
  <c r="C253" i="15"/>
  <c r="E253" i="15" s="1"/>
  <c r="N253" i="15" s="1"/>
  <c r="C270" i="15"/>
  <c r="E270" i="15" s="1"/>
  <c r="N270" i="15" s="1"/>
  <c r="V270" i="15" s="1"/>
  <c r="D295" i="15"/>
  <c r="F295" i="15" s="1"/>
  <c r="G295" i="15" s="1"/>
  <c r="H295" i="15" s="1"/>
  <c r="I295" i="15" s="1"/>
  <c r="J295" i="15" s="1"/>
  <c r="K295" i="15" s="1"/>
  <c r="L295" i="15" s="1"/>
  <c r="M295" i="15" s="1"/>
  <c r="R295" i="15" s="1"/>
  <c r="T295" i="15" s="1"/>
  <c r="C312" i="15"/>
  <c r="E312" i="15" s="1"/>
  <c r="N312" i="15" s="1"/>
  <c r="P312" i="15" s="1"/>
  <c r="V235" i="15"/>
  <c r="C250" i="15"/>
  <c r="E250" i="15" s="1"/>
  <c r="N250" i="15" s="1"/>
  <c r="C258" i="15"/>
  <c r="E258" i="15" s="1"/>
  <c r="N258" i="15" s="1"/>
  <c r="C266" i="15"/>
  <c r="E266" i="15" s="1"/>
  <c r="N266" i="15" s="1"/>
  <c r="V266" i="15" s="1"/>
  <c r="C276" i="15"/>
  <c r="E276" i="15" s="1"/>
  <c r="N276" i="15" s="1"/>
  <c r="C81" i="15"/>
  <c r="E81" i="15" s="1"/>
  <c r="N81" i="15" s="1"/>
  <c r="C106" i="15"/>
  <c r="E106" i="15" s="1"/>
  <c r="N106" i="15" s="1"/>
  <c r="V106" i="15" s="1"/>
  <c r="C132" i="15"/>
  <c r="E132" i="15" s="1"/>
  <c r="N132" i="15" s="1"/>
  <c r="C135" i="15"/>
  <c r="E135" i="15" s="1"/>
  <c r="N135" i="15" s="1"/>
  <c r="D154" i="15"/>
  <c r="F154" i="15" s="1"/>
  <c r="G154" i="15" s="1"/>
  <c r="H154" i="15" s="1"/>
  <c r="I154" i="15" s="1"/>
  <c r="J154" i="15" s="1"/>
  <c r="K154" i="15" s="1"/>
  <c r="L154" i="15" s="1"/>
  <c r="M154" i="15" s="1"/>
  <c r="R154" i="15" s="1"/>
  <c r="C166" i="15"/>
  <c r="E166" i="15" s="1"/>
  <c r="N166" i="15" s="1"/>
  <c r="Z166" i="15" s="1"/>
  <c r="C177" i="15"/>
  <c r="E177" i="15" s="1"/>
  <c r="N177" i="15" s="1"/>
  <c r="C195" i="15"/>
  <c r="E195" i="15" s="1"/>
  <c r="N195" i="15" s="1"/>
  <c r="Y235" i="15"/>
  <c r="C262" i="15"/>
  <c r="E262" i="15" s="1"/>
  <c r="N262" i="15" s="1"/>
  <c r="P262" i="15" s="1"/>
  <c r="C285" i="15"/>
  <c r="E285" i="15" s="1"/>
  <c r="N285" i="15" s="1"/>
  <c r="C291" i="15"/>
  <c r="E291" i="15" s="1"/>
  <c r="N291" i="15" s="1"/>
  <c r="C318" i="15"/>
  <c r="E318" i="15" s="1"/>
  <c r="N318" i="15" s="1"/>
  <c r="C332" i="15"/>
  <c r="E332" i="15" s="1"/>
  <c r="N332" i="15" s="1"/>
  <c r="C34" i="15"/>
  <c r="E34" i="15" s="1"/>
  <c r="N34" i="15" s="1"/>
  <c r="Z34" i="15" s="1"/>
  <c r="D47" i="15"/>
  <c r="F47" i="15" s="1"/>
  <c r="G47" i="15" s="1"/>
  <c r="H47" i="15" s="1"/>
  <c r="I47" i="15" s="1"/>
  <c r="J47" i="15" s="1"/>
  <c r="K47" i="15" s="1"/>
  <c r="L47" i="15" s="1"/>
  <c r="M47" i="15" s="1"/>
  <c r="R47" i="15" s="1"/>
  <c r="D60" i="15"/>
  <c r="F60" i="15" s="1"/>
  <c r="G60" i="15" s="1"/>
  <c r="H60" i="15" s="1"/>
  <c r="I60" i="15" s="1"/>
  <c r="J60" i="15" s="1"/>
  <c r="K60" i="15" s="1"/>
  <c r="L60" i="15" s="1"/>
  <c r="M60" i="15" s="1"/>
  <c r="R60" i="15" s="1"/>
  <c r="D91" i="15"/>
  <c r="F91" i="15" s="1"/>
  <c r="G91" i="15" s="1"/>
  <c r="H91" i="15" s="1"/>
  <c r="I91" i="15" s="1"/>
  <c r="J91" i="15" s="1"/>
  <c r="K91" i="15" s="1"/>
  <c r="L91" i="15" s="1"/>
  <c r="M91" i="15" s="1"/>
  <c r="R91" i="15" s="1"/>
  <c r="X91" i="15" s="1"/>
  <c r="C101" i="15"/>
  <c r="E101" i="15" s="1"/>
  <c r="N101" i="15" s="1"/>
  <c r="O110" i="15"/>
  <c r="Q110" i="15" s="1"/>
  <c r="D114" i="15"/>
  <c r="F114" i="15" s="1"/>
  <c r="G114" i="15" s="1"/>
  <c r="H114" i="15" s="1"/>
  <c r="I114" i="15" s="1"/>
  <c r="J114" i="15" s="1"/>
  <c r="K114" i="15" s="1"/>
  <c r="L114" i="15" s="1"/>
  <c r="M114" i="15" s="1"/>
  <c r="R114" i="15" s="1"/>
  <c r="D160" i="15"/>
  <c r="F160" i="15" s="1"/>
  <c r="G160" i="15" s="1"/>
  <c r="H160" i="15" s="1"/>
  <c r="I160" i="15" s="1"/>
  <c r="J160" i="15" s="1"/>
  <c r="K160" i="15" s="1"/>
  <c r="L160" i="15" s="1"/>
  <c r="M160" i="15" s="1"/>
  <c r="R160" i="15" s="1"/>
  <c r="Z235" i="15"/>
  <c r="C26" i="15"/>
  <c r="E26" i="15" s="1"/>
  <c r="N26" i="15" s="1"/>
  <c r="V26" i="15" s="1"/>
  <c r="C48" i="15"/>
  <c r="E48" i="15" s="1"/>
  <c r="N48" i="15" s="1"/>
  <c r="C52" i="15"/>
  <c r="E52" i="15" s="1"/>
  <c r="N52" i="15" s="1"/>
  <c r="D70" i="15"/>
  <c r="F70" i="15" s="1"/>
  <c r="G70" i="15" s="1"/>
  <c r="H70" i="15" s="1"/>
  <c r="I70" i="15" s="1"/>
  <c r="J70" i="15" s="1"/>
  <c r="K70" i="15" s="1"/>
  <c r="L70" i="15" s="1"/>
  <c r="M70" i="15" s="1"/>
  <c r="R70" i="15" s="1"/>
  <c r="C79" i="15"/>
  <c r="E79" i="15" s="1"/>
  <c r="N79" i="15" s="1"/>
  <c r="Z79" i="15" s="1"/>
  <c r="C83" i="15"/>
  <c r="E83" i="15" s="1"/>
  <c r="N83" i="15" s="1"/>
  <c r="V83" i="15" s="1"/>
  <c r="D92" i="15"/>
  <c r="F92" i="15" s="1"/>
  <c r="G92" i="15" s="1"/>
  <c r="H92" i="15" s="1"/>
  <c r="I92" i="15" s="1"/>
  <c r="J92" i="15" s="1"/>
  <c r="K92" i="15" s="1"/>
  <c r="L92" i="15" s="1"/>
  <c r="M92" i="15" s="1"/>
  <c r="R92" i="15" s="1"/>
  <c r="D97" i="15"/>
  <c r="F97" i="15" s="1"/>
  <c r="G97" i="15" s="1"/>
  <c r="H97" i="15" s="1"/>
  <c r="I97" i="15" s="1"/>
  <c r="J97" i="15" s="1"/>
  <c r="K97" i="15" s="1"/>
  <c r="L97" i="15" s="1"/>
  <c r="M97" i="15" s="1"/>
  <c r="R97" i="15" s="1"/>
  <c r="D111" i="15"/>
  <c r="F111" i="15" s="1"/>
  <c r="G111" i="15" s="1"/>
  <c r="H111" i="15" s="1"/>
  <c r="I111" i="15" s="1"/>
  <c r="J111" i="15" s="1"/>
  <c r="K111" i="15" s="1"/>
  <c r="L111" i="15" s="1"/>
  <c r="M111" i="15" s="1"/>
  <c r="R111" i="15" s="1"/>
  <c r="C145" i="15"/>
  <c r="E145" i="15" s="1"/>
  <c r="N145" i="15" s="1"/>
  <c r="C169" i="15"/>
  <c r="E169" i="15" s="1"/>
  <c r="N169" i="15" s="1"/>
  <c r="D192" i="15"/>
  <c r="F192" i="15" s="1"/>
  <c r="G192" i="15" s="1"/>
  <c r="H192" i="15" s="1"/>
  <c r="I192" i="15" s="1"/>
  <c r="J192" i="15" s="1"/>
  <c r="K192" i="15" s="1"/>
  <c r="L192" i="15" s="1"/>
  <c r="M192" i="15" s="1"/>
  <c r="R192" i="15" s="1"/>
  <c r="C196" i="15"/>
  <c r="E196" i="15" s="1"/>
  <c r="N196" i="15" s="1"/>
  <c r="C212" i="15"/>
  <c r="E212" i="15" s="1"/>
  <c r="N212" i="15" s="1"/>
  <c r="C216" i="15"/>
  <c r="E216" i="15" s="1"/>
  <c r="N216" i="15" s="1"/>
  <c r="C236" i="15"/>
  <c r="E236" i="15" s="1"/>
  <c r="N236" i="15" s="1"/>
  <c r="C242" i="15"/>
  <c r="E242" i="15" s="1"/>
  <c r="N242" i="15" s="1"/>
  <c r="O242" i="15" s="1"/>
  <c r="Q242" i="15" s="1"/>
  <c r="S242" i="15" s="1"/>
  <c r="C260" i="15"/>
  <c r="E260" i="15" s="1"/>
  <c r="N260" i="15" s="1"/>
  <c r="V260" i="15" s="1"/>
  <c r="D298" i="15"/>
  <c r="F298" i="15" s="1"/>
  <c r="G298" i="15" s="1"/>
  <c r="H298" i="15" s="1"/>
  <c r="I298" i="15" s="1"/>
  <c r="J298" i="15" s="1"/>
  <c r="K298" i="15" s="1"/>
  <c r="L298" i="15" s="1"/>
  <c r="M298" i="15" s="1"/>
  <c r="R298" i="15" s="1"/>
  <c r="C328" i="15"/>
  <c r="E328" i="15" s="1"/>
  <c r="N328" i="15" s="1"/>
  <c r="D43" i="15"/>
  <c r="F43" i="15" s="1"/>
  <c r="G43" i="15" s="1"/>
  <c r="H43" i="15" s="1"/>
  <c r="I43" i="15" s="1"/>
  <c r="J43" i="15" s="1"/>
  <c r="K43" i="15" s="1"/>
  <c r="L43" i="15" s="1"/>
  <c r="M43" i="15" s="1"/>
  <c r="R43" i="15" s="1"/>
  <c r="C65" i="15"/>
  <c r="E65" i="15" s="1"/>
  <c r="N65" i="15" s="1"/>
  <c r="O65" i="15" s="1"/>
  <c r="Q65" i="15" s="1"/>
  <c r="C87" i="15"/>
  <c r="E87" i="15" s="1"/>
  <c r="N87" i="15" s="1"/>
  <c r="D102" i="15"/>
  <c r="F102" i="15" s="1"/>
  <c r="G102" i="15" s="1"/>
  <c r="H102" i="15" s="1"/>
  <c r="I102" i="15" s="1"/>
  <c r="J102" i="15" s="1"/>
  <c r="K102" i="15" s="1"/>
  <c r="L102" i="15" s="1"/>
  <c r="M102" i="15" s="1"/>
  <c r="R102" i="15" s="1"/>
  <c r="T102" i="15" s="1"/>
  <c r="D115" i="15"/>
  <c r="F115" i="15" s="1"/>
  <c r="G115" i="15" s="1"/>
  <c r="H115" i="15" s="1"/>
  <c r="I115" i="15" s="1"/>
  <c r="J115" i="15" s="1"/>
  <c r="K115" i="15" s="1"/>
  <c r="L115" i="15" s="1"/>
  <c r="M115" i="15" s="1"/>
  <c r="R115" i="15" s="1"/>
  <c r="X115" i="15" s="1"/>
  <c r="D151" i="15"/>
  <c r="F151" i="15" s="1"/>
  <c r="G151" i="15" s="1"/>
  <c r="H151" i="15" s="1"/>
  <c r="I151" i="15" s="1"/>
  <c r="J151" i="15" s="1"/>
  <c r="K151" i="15" s="1"/>
  <c r="L151" i="15" s="1"/>
  <c r="M151" i="15" s="1"/>
  <c r="R151" i="15" s="1"/>
  <c r="C179" i="15"/>
  <c r="E179" i="15" s="1"/>
  <c r="N179" i="15" s="1"/>
  <c r="C183" i="15"/>
  <c r="E183" i="15" s="1"/>
  <c r="N183" i="15" s="1"/>
  <c r="C279" i="15"/>
  <c r="E279" i="15" s="1"/>
  <c r="N279" i="15" s="1"/>
  <c r="C333" i="15"/>
  <c r="E333" i="15" s="1"/>
  <c r="N333" i="15" s="1"/>
  <c r="Z333" i="15" s="1"/>
  <c r="V111" i="15"/>
  <c r="C287" i="15"/>
  <c r="E287" i="15" s="1"/>
  <c r="N287" i="15" s="1"/>
  <c r="D320" i="15"/>
  <c r="F320" i="15" s="1"/>
  <c r="G320" i="15" s="1"/>
  <c r="H320" i="15" s="1"/>
  <c r="I320" i="15" s="1"/>
  <c r="J320" i="15" s="1"/>
  <c r="K320" i="15" s="1"/>
  <c r="L320" i="15" s="1"/>
  <c r="M320" i="15" s="1"/>
  <c r="R320" i="15" s="1"/>
  <c r="D338" i="15"/>
  <c r="F338" i="15" s="1"/>
  <c r="G338" i="15" s="1"/>
  <c r="H338" i="15" s="1"/>
  <c r="I338" i="15" s="1"/>
  <c r="J338" i="15" s="1"/>
  <c r="K338" i="15" s="1"/>
  <c r="L338" i="15" s="1"/>
  <c r="M338" i="15" s="1"/>
  <c r="R338" i="15" s="1"/>
  <c r="C9" i="15"/>
  <c r="E9" i="15" s="1"/>
  <c r="N9" i="15" s="1"/>
  <c r="Z9" i="15" s="1"/>
  <c r="D31" i="15"/>
  <c r="F31" i="15" s="1"/>
  <c r="G31" i="15" s="1"/>
  <c r="H31" i="15" s="1"/>
  <c r="I31" i="15" s="1"/>
  <c r="J31" i="15" s="1"/>
  <c r="K31" i="15" s="1"/>
  <c r="L31" i="15" s="1"/>
  <c r="M31" i="15" s="1"/>
  <c r="R31" i="15" s="1"/>
  <c r="X31" i="15" s="1"/>
  <c r="C40" i="15"/>
  <c r="E40" i="15" s="1"/>
  <c r="N40" i="15" s="1"/>
  <c r="C44" i="15"/>
  <c r="E44" i="15" s="1"/>
  <c r="N44" i="15" s="1"/>
  <c r="C80" i="15"/>
  <c r="E80" i="15" s="1"/>
  <c r="N80" i="15" s="1"/>
  <c r="D99" i="15"/>
  <c r="F99" i="15" s="1"/>
  <c r="G99" i="15" s="1"/>
  <c r="H99" i="15" s="1"/>
  <c r="I99" i="15" s="1"/>
  <c r="J99" i="15" s="1"/>
  <c r="K99" i="15" s="1"/>
  <c r="L99" i="15" s="1"/>
  <c r="M99" i="15" s="1"/>
  <c r="R99" i="15" s="1"/>
  <c r="V107" i="15"/>
  <c r="C142" i="15"/>
  <c r="E142" i="15" s="1"/>
  <c r="N142" i="15" s="1"/>
  <c r="Z142" i="15" s="1"/>
  <c r="D152" i="15"/>
  <c r="F152" i="15" s="1"/>
  <c r="G152" i="15" s="1"/>
  <c r="H152" i="15" s="1"/>
  <c r="I152" i="15" s="1"/>
  <c r="J152" i="15" s="1"/>
  <c r="K152" i="15" s="1"/>
  <c r="L152" i="15" s="1"/>
  <c r="M152" i="15" s="1"/>
  <c r="R152" i="15" s="1"/>
  <c r="C172" i="15"/>
  <c r="E172" i="15" s="1"/>
  <c r="N172" i="15" s="1"/>
  <c r="D180" i="15"/>
  <c r="F180" i="15" s="1"/>
  <c r="G180" i="15" s="1"/>
  <c r="H180" i="15" s="1"/>
  <c r="I180" i="15" s="1"/>
  <c r="J180" i="15" s="1"/>
  <c r="K180" i="15" s="1"/>
  <c r="L180" i="15" s="1"/>
  <c r="M180" i="15" s="1"/>
  <c r="R180" i="15" s="1"/>
  <c r="C197" i="15"/>
  <c r="E197" i="15" s="1"/>
  <c r="N197" i="15" s="1"/>
  <c r="P197" i="15" s="1"/>
  <c r="D217" i="15"/>
  <c r="F217" i="15" s="1"/>
  <c r="G217" i="15" s="1"/>
  <c r="H217" i="15" s="1"/>
  <c r="I217" i="15" s="1"/>
  <c r="J217" i="15" s="1"/>
  <c r="K217" i="15" s="1"/>
  <c r="L217" i="15" s="1"/>
  <c r="M217" i="15" s="1"/>
  <c r="R217" i="15" s="1"/>
  <c r="X217" i="15" s="1"/>
  <c r="C243" i="15"/>
  <c r="E243" i="15" s="1"/>
  <c r="N243" i="15" s="1"/>
  <c r="D2" i="15"/>
  <c r="F2" i="15" s="1"/>
  <c r="G2" i="15" s="1"/>
  <c r="H2" i="15" s="1"/>
  <c r="I2" i="15" s="1"/>
  <c r="J2" i="15" s="1"/>
  <c r="K2" i="15" s="1"/>
  <c r="L2" i="15" s="1"/>
  <c r="M2" i="15" s="1"/>
  <c r="R2" i="15" s="1"/>
  <c r="C62" i="15"/>
  <c r="E62" i="15" s="1"/>
  <c r="N62" i="15" s="1"/>
  <c r="C75" i="15"/>
  <c r="E75" i="15" s="1"/>
  <c r="N75" i="15" s="1"/>
  <c r="Z107" i="15"/>
  <c r="D117" i="15"/>
  <c r="F117" i="15" s="1"/>
  <c r="G117" i="15" s="1"/>
  <c r="H117" i="15" s="1"/>
  <c r="I117" i="15" s="1"/>
  <c r="J117" i="15" s="1"/>
  <c r="K117" i="15" s="1"/>
  <c r="L117" i="15" s="1"/>
  <c r="M117" i="15" s="1"/>
  <c r="R117" i="15" s="1"/>
  <c r="T117" i="15" s="1"/>
  <c r="D126" i="15"/>
  <c r="F126" i="15" s="1"/>
  <c r="G126" i="15" s="1"/>
  <c r="H126" i="15" s="1"/>
  <c r="I126" i="15" s="1"/>
  <c r="J126" i="15" s="1"/>
  <c r="K126" i="15" s="1"/>
  <c r="L126" i="15" s="1"/>
  <c r="M126" i="15" s="1"/>
  <c r="R126" i="15" s="1"/>
  <c r="C157" i="15"/>
  <c r="E157" i="15" s="1"/>
  <c r="N157" i="15" s="1"/>
  <c r="D238" i="15"/>
  <c r="F238" i="15" s="1"/>
  <c r="G238" i="15" s="1"/>
  <c r="H238" i="15" s="1"/>
  <c r="I238" i="15" s="1"/>
  <c r="J238" i="15" s="1"/>
  <c r="K238" i="15" s="1"/>
  <c r="L238" i="15" s="1"/>
  <c r="M238" i="15" s="1"/>
  <c r="R238" i="15" s="1"/>
  <c r="D252" i="15"/>
  <c r="F252" i="15" s="1"/>
  <c r="G252" i="15" s="1"/>
  <c r="H252" i="15" s="1"/>
  <c r="I252" i="15" s="1"/>
  <c r="J252" i="15" s="1"/>
  <c r="K252" i="15" s="1"/>
  <c r="L252" i="15" s="1"/>
  <c r="M252" i="15" s="1"/>
  <c r="R252" i="15" s="1"/>
  <c r="Z80" i="15"/>
  <c r="V80" i="15"/>
  <c r="P202" i="15"/>
  <c r="V202" i="15"/>
  <c r="X73" i="15"/>
  <c r="T73" i="15"/>
  <c r="X71" i="15"/>
  <c r="T71" i="15"/>
  <c r="P42" i="15"/>
  <c r="O170" i="15"/>
  <c r="Q170" i="15" s="1"/>
  <c r="S170" i="15" s="1"/>
  <c r="O152" i="15"/>
  <c r="Q152" i="15" s="1"/>
  <c r="S152" i="15" s="1"/>
  <c r="X156" i="15"/>
  <c r="T221" i="15"/>
  <c r="P28" i="15"/>
  <c r="P73" i="15"/>
  <c r="O189" i="15"/>
  <c r="Q189" i="15" s="1"/>
  <c r="S189" i="15" s="1"/>
  <c r="P107" i="15"/>
  <c r="T217" i="15"/>
  <c r="P222" i="15"/>
  <c r="P264" i="15"/>
  <c r="Z54" i="15"/>
  <c r="V54" i="15"/>
  <c r="P54" i="15"/>
  <c r="O54" i="15"/>
  <c r="Q54" i="15" s="1"/>
  <c r="X42" i="15"/>
  <c r="T42" i="15"/>
  <c r="X54" i="15"/>
  <c r="T54" i="15"/>
  <c r="X10" i="15"/>
  <c r="T10" i="15"/>
  <c r="X16" i="15"/>
  <c r="T16" i="15"/>
  <c r="X30" i="15"/>
  <c r="T30" i="15"/>
  <c r="T46" i="15"/>
  <c r="X46" i="15"/>
  <c r="X59" i="15"/>
  <c r="T59" i="15"/>
  <c r="O46" i="15"/>
  <c r="Q46" i="15" s="1"/>
  <c r="V46" i="15"/>
  <c r="Z46" i="15"/>
  <c r="P46" i="15"/>
  <c r="V10" i="15"/>
  <c r="Z10" i="15"/>
  <c r="P10" i="15"/>
  <c r="O10" i="15"/>
  <c r="Q10" i="15" s="1"/>
  <c r="V16" i="15"/>
  <c r="Z16" i="15"/>
  <c r="P16" i="15"/>
  <c r="O16" i="15"/>
  <c r="Q16" i="15" s="1"/>
  <c r="X21" i="15"/>
  <c r="T21" i="15"/>
  <c r="O27" i="15"/>
  <c r="Q27" i="15" s="1"/>
  <c r="Z27" i="15"/>
  <c r="V27" i="15"/>
  <c r="P27" i="15"/>
  <c r="P31" i="15"/>
  <c r="O31" i="15"/>
  <c r="Q31" i="15" s="1"/>
  <c r="Z31" i="15"/>
  <c r="V31" i="15"/>
  <c r="X35" i="15"/>
  <c r="T35" i="15"/>
  <c r="O39" i="15"/>
  <c r="Q39" i="15" s="1"/>
  <c r="Z39" i="15"/>
  <c r="V39" i="15"/>
  <c r="P39" i="15"/>
  <c r="P47" i="15"/>
  <c r="O47" i="15"/>
  <c r="Q47" i="15" s="1"/>
  <c r="Z47" i="15"/>
  <c r="V47" i="15"/>
  <c r="X63" i="15"/>
  <c r="T63" i="15"/>
  <c r="X3" i="15"/>
  <c r="T3" i="15"/>
  <c r="X11" i="15"/>
  <c r="T11" i="15"/>
  <c r="X17" i="15"/>
  <c r="T17" i="15"/>
  <c r="X27" i="15"/>
  <c r="T27" i="15"/>
  <c r="T31" i="15"/>
  <c r="P35" i="15"/>
  <c r="O35" i="15"/>
  <c r="Q35" i="15" s="1"/>
  <c r="Z35" i="15"/>
  <c r="V35" i="15"/>
  <c r="X39" i="15"/>
  <c r="T39" i="15"/>
  <c r="P43" i="15"/>
  <c r="O43" i="15"/>
  <c r="Q43" i="15" s="1"/>
  <c r="V43" i="15"/>
  <c r="Z43" i="15"/>
  <c r="X47" i="15"/>
  <c r="T47" i="15"/>
  <c r="Z50" i="15"/>
  <c r="V50" i="15"/>
  <c r="P50" i="15"/>
  <c r="O50" i="15"/>
  <c r="Q50" i="15" s="1"/>
  <c r="X4" i="15"/>
  <c r="T4" i="15"/>
  <c r="X12" i="15"/>
  <c r="T12" i="15"/>
  <c r="X18" i="15"/>
  <c r="T18" i="15"/>
  <c r="V22" i="15"/>
  <c r="P22" i="15"/>
  <c r="O22" i="15"/>
  <c r="Q22" i="15" s="1"/>
  <c r="Z22" i="15"/>
  <c r="X28" i="15"/>
  <c r="T28" i="15"/>
  <c r="X32" i="15"/>
  <c r="T32" i="15"/>
  <c r="X40" i="15"/>
  <c r="T40" i="15"/>
  <c r="X43" i="15"/>
  <c r="T43" i="15"/>
  <c r="T48" i="15"/>
  <c r="X48" i="15"/>
  <c r="X5" i="15"/>
  <c r="T5" i="15"/>
  <c r="X22" i="15"/>
  <c r="T22" i="15"/>
  <c r="V32" i="15"/>
  <c r="Z32" i="15"/>
  <c r="P32" i="15"/>
  <c r="O32" i="15"/>
  <c r="Q32" i="15" s="1"/>
  <c r="X36" i="15"/>
  <c r="T36" i="15"/>
  <c r="O40" i="15"/>
  <c r="Q40" i="15" s="1"/>
  <c r="V40" i="15"/>
  <c r="Z40" i="15"/>
  <c r="P40" i="15"/>
  <c r="X44" i="15"/>
  <c r="T44" i="15"/>
  <c r="X56" i="15"/>
  <c r="T56" i="15"/>
  <c r="X60" i="15"/>
  <c r="T60" i="15"/>
  <c r="X68" i="15"/>
  <c r="T68" i="15"/>
  <c r="X24" i="15"/>
  <c r="T24" i="15"/>
  <c r="X6" i="15"/>
  <c r="T6" i="15"/>
  <c r="P37" i="15"/>
  <c r="O37" i="15"/>
  <c r="Q37" i="15" s="1"/>
  <c r="Z37" i="15"/>
  <c r="V37" i="15"/>
  <c r="X58" i="15"/>
  <c r="T58" i="15"/>
  <c r="X7" i="15"/>
  <c r="T7" i="15"/>
  <c r="X13" i="15"/>
  <c r="T13" i="15"/>
  <c r="X19" i="15"/>
  <c r="T19" i="15"/>
  <c r="V23" i="15"/>
  <c r="Z23" i="15"/>
  <c r="P23" i="15"/>
  <c r="O23" i="15"/>
  <c r="Q23" i="15" s="1"/>
  <c r="X25" i="15"/>
  <c r="T25" i="15"/>
  <c r="O33" i="15"/>
  <c r="Q33" i="15" s="1"/>
  <c r="Z33" i="15"/>
  <c r="V33" i="15"/>
  <c r="P33" i="15"/>
  <c r="X37" i="15"/>
  <c r="T37" i="15"/>
  <c r="V21" i="15"/>
  <c r="Z21" i="15"/>
  <c r="P21" i="15"/>
  <c r="O21" i="15"/>
  <c r="Q21" i="15" s="1"/>
  <c r="X66" i="15"/>
  <c r="T66" i="15"/>
  <c r="X8" i="15"/>
  <c r="T8" i="15"/>
  <c r="V13" i="15"/>
  <c r="Z13" i="15"/>
  <c r="P13" i="15"/>
  <c r="O13" i="15"/>
  <c r="Q13" i="15" s="1"/>
  <c r="V19" i="15"/>
  <c r="Z19" i="15"/>
  <c r="P19" i="15"/>
  <c r="O19" i="15"/>
  <c r="Q19" i="15" s="1"/>
  <c r="X23" i="15"/>
  <c r="T23" i="15"/>
  <c r="X33" i="15"/>
  <c r="T33" i="15"/>
  <c r="X41" i="15"/>
  <c r="T41" i="15"/>
  <c r="X52" i="15"/>
  <c r="T52" i="15"/>
  <c r="Z57" i="15"/>
  <c r="V57" i="15"/>
  <c r="P57" i="15"/>
  <c r="O57" i="15"/>
  <c r="Q57" i="15" s="1"/>
  <c r="T9" i="15"/>
  <c r="X9" i="15"/>
  <c r="X14" i="15"/>
  <c r="T14" i="15"/>
  <c r="X20" i="15"/>
  <c r="T20" i="15"/>
  <c r="X34" i="15"/>
  <c r="T34" i="15"/>
  <c r="V38" i="15"/>
  <c r="O38" i="15"/>
  <c r="Q38" i="15" s="1"/>
  <c r="Z38" i="15"/>
  <c r="P38" i="15"/>
  <c r="O45" i="15"/>
  <c r="Q45" i="15" s="1"/>
  <c r="Z45" i="15"/>
  <c r="V45" i="15"/>
  <c r="P45" i="15"/>
  <c r="X49" i="15"/>
  <c r="T49" i="15"/>
  <c r="X57" i="15"/>
  <c r="T57" i="15"/>
  <c r="X61" i="15"/>
  <c r="T61" i="15"/>
  <c r="X2" i="15"/>
  <c r="T2" i="15"/>
  <c r="P2" i="15"/>
  <c r="Z2" i="15"/>
  <c r="V2" i="15"/>
  <c r="V9" i="15"/>
  <c r="O9" i="15"/>
  <c r="Q9" i="15" s="1"/>
  <c r="X15" i="15"/>
  <c r="T15" i="15"/>
  <c r="X26" i="15"/>
  <c r="T26" i="15"/>
  <c r="X29" i="15"/>
  <c r="T29" i="15"/>
  <c r="X38" i="15"/>
  <c r="T38" i="15"/>
  <c r="X45" i="15"/>
  <c r="T45" i="15"/>
  <c r="X62" i="15"/>
  <c r="T62" i="15"/>
  <c r="O71" i="15"/>
  <c r="Q71" i="15" s="1"/>
  <c r="V71" i="15"/>
  <c r="P71" i="15"/>
  <c r="Z71" i="15"/>
  <c r="X76" i="15"/>
  <c r="T76" i="15"/>
  <c r="X100" i="15"/>
  <c r="T100" i="15"/>
  <c r="C11" i="15"/>
  <c r="E11" i="15" s="1"/>
  <c r="N11" i="15" s="1"/>
  <c r="C14" i="15"/>
  <c r="E14" i="15" s="1"/>
  <c r="N14" i="15" s="1"/>
  <c r="C17" i="15"/>
  <c r="E17" i="15" s="1"/>
  <c r="N17" i="15" s="1"/>
  <c r="C20" i="15"/>
  <c r="E20" i="15" s="1"/>
  <c r="N20" i="15" s="1"/>
  <c r="Z24" i="15"/>
  <c r="O48" i="15"/>
  <c r="Q48" i="15" s="1"/>
  <c r="Z48" i="15"/>
  <c r="Z63" i="15"/>
  <c r="V63" i="15"/>
  <c r="P63" i="15"/>
  <c r="O63" i="15"/>
  <c r="Q63" i="15" s="1"/>
  <c r="X65" i="15"/>
  <c r="T65" i="15"/>
  <c r="Z76" i="15"/>
  <c r="O76" i="15"/>
  <c r="Q76" i="15" s="1"/>
  <c r="V76" i="15"/>
  <c r="X84" i="15"/>
  <c r="T84" i="15"/>
  <c r="X87" i="15"/>
  <c r="T87" i="15"/>
  <c r="X95" i="15"/>
  <c r="T95" i="15"/>
  <c r="T154" i="15"/>
  <c r="X154" i="15"/>
  <c r="P52" i="15"/>
  <c r="O52" i="15"/>
  <c r="Q52" i="15" s="1"/>
  <c r="V52" i="15"/>
  <c r="P61" i="15"/>
  <c r="O61" i="15"/>
  <c r="Q61" i="15" s="1"/>
  <c r="V61" i="15"/>
  <c r="P29" i="15"/>
  <c r="O29" i="15"/>
  <c r="Q29" i="15" s="1"/>
  <c r="Z29" i="15"/>
  <c r="P41" i="15"/>
  <c r="O41" i="15"/>
  <c r="Q41" i="15" s="1"/>
  <c r="Z41" i="15"/>
  <c r="V42" i="15"/>
  <c r="P55" i="15"/>
  <c r="O55" i="15"/>
  <c r="Q55" i="15" s="1"/>
  <c r="V55" i="15"/>
  <c r="P59" i="15"/>
  <c r="Z59" i="15"/>
  <c r="V59" i="15"/>
  <c r="P76" i="15"/>
  <c r="X79" i="15"/>
  <c r="T79" i="15"/>
  <c r="V81" i="15"/>
  <c r="O81" i="15"/>
  <c r="Q81" i="15" s="1"/>
  <c r="Z81" i="15"/>
  <c r="P85" i="15"/>
  <c r="O85" i="15"/>
  <c r="Q85" i="15" s="1"/>
  <c r="Z85" i="15"/>
  <c r="D96" i="15"/>
  <c r="F96" i="15" s="1"/>
  <c r="G96" i="15" s="1"/>
  <c r="H96" i="15" s="1"/>
  <c r="I96" i="15" s="1"/>
  <c r="J96" i="15" s="1"/>
  <c r="K96" i="15" s="1"/>
  <c r="L96" i="15" s="1"/>
  <c r="M96" i="15" s="1"/>
  <c r="R96" i="15" s="1"/>
  <c r="C96" i="15"/>
  <c r="E96" i="15" s="1"/>
  <c r="N96" i="15" s="1"/>
  <c r="T115" i="15"/>
  <c r="Z65" i="15"/>
  <c r="X334" i="15"/>
  <c r="T334" i="15"/>
  <c r="Z25" i="15"/>
  <c r="Z42" i="15"/>
  <c r="P48" i="15"/>
  <c r="T50" i="15"/>
  <c r="Z52" i="15"/>
  <c r="X81" i="15"/>
  <c r="T81" i="15"/>
  <c r="X92" i="15"/>
  <c r="T92" i="15"/>
  <c r="Z26" i="15"/>
  <c r="C36" i="15"/>
  <c r="E36" i="15" s="1"/>
  <c r="N36" i="15" s="1"/>
  <c r="V48" i="15"/>
  <c r="X55" i="15"/>
  <c r="T55" i="15"/>
  <c r="O59" i="15"/>
  <c r="Q59" i="15" s="1"/>
  <c r="Z61" i="15"/>
  <c r="D69" i="15"/>
  <c r="F69" i="15" s="1"/>
  <c r="G69" i="15" s="1"/>
  <c r="H69" i="15" s="1"/>
  <c r="I69" i="15" s="1"/>
  <c r="J69" i="15" s="1"/>
  <c r="K69" i="15" s="1"/>
  <c r="L69" i="15" s="1"/>
  <c r="M69" i="15" s="1"/>
  <c r="R69" i="15" s="1"/>
  <c r="C69" i="15"/>
  <c r="E69" i="15" s="1"/>
  <c r="N69" i="15" s="1"/>
  <c r="O77" i="15"/>
  <c r="Q77" i="15" s="1"/>
  <c r="V77" i="15"/>
  <c r="P77" i="15"/>
  <c r="Z77" i="15"/>
  <c r="P81" i="15"/>
  <c r="X85" i="15"/>
  <c r="T85" i="15"/>
  <c r="X97" i="15"/>
  <c r="T97" i="15"/>
  <c r="O51" i="15"/>
  <c r="Q51" i="15" s="1"/>
  <c r="Z51" i="15"/>
  <c r="X53" i="15"/>
  <c r="T53" i="15"/>
  <c r="P64" i="15"/>
  <c r="O64" i="15"/>
  <c r="Q64" i="15" s="1"/>
  <c r="V64" i="15"/>
  <c r="X77" i="15"/>
  <c r="T77" i="15"/>
  <c r="V85" i="15"/>
  <c r="D98" i="15"/>
  <c r="F98" i="15" s="1"/>
  <c r="G98" i="15" s="1"/>
  <c r="H98" i="15" s="1"/>
  <c r="I98" i="15" s="1"/>
  <c r="J98" i="15" s="1"/>
  <c r="K98" i="15" s="1"/>
  <c r="L98" i="15" s="1"/>
  <c r="M98" i="15" s="1"/>
  <c r="R98" i="15" s="1"/>
  <c r="C98" i="15"/>
  <c r="E98" i="15" s="1"/>
  <c r="N98" i="15" s="1"/>
  <c r="Z102" i="15"/>
  <c r="V102" i="15"/>
  <c r="P102" i="15"/>
  <c r="O102" i="15"/>
  <c r="Q102" i="15" s="1"/>
  <c r="V29" i="15"/>
  <c r="Z55" i="15"/>
  <c r="V86" i="15"/>
  <c r="P86" i="15"/>
  <c r="O86" i="15"/>
  <c r="Q86" i="15" s="1"/>
  <c r="Z86" i="15"/>
  <c r="X89" i="15"/>
  <c r="T89" i="15"/>
  <c r="C1" i="15"/>
  <c r="E1" i="15" s="1"/>
  <c r="N1" i="15" s="1"/>
  <c r="P1" i="15" s="1"/>
  <c r="O28" i="15"/>
  <c r="Q28" i="15" s="1"/>
  <c r="V28" i="15"/>
  <c r="O34" i="15"/>
  <c r="Q34" i="15" s="1"/>
  <c r="V34" i="15"/>
  <c r="V44" i="15"/>
  <c r="O44" i="15"/>
  <c r="Q44" i="15" s="1"/>
  <c r="V49" i="15"/>
  <c r="P49" i="15"/>
  <c r="O49" i="15"/>
  <c r="Q49" i="15" s="1"/>
  <c r="X51" i="15"/>
  <c r="T51" i="15"/>
  <c r="P58" i="15"/>
  <c r="O58" i="15"/>
  <c r="Q58" i="15" s="1"/>
  <c r="V58" i="15"/>
  <c r="P62" i="15"/>
  <c r="Z62" i="15"/>
  <c r="V62" i="15"/>
  <c r="X64" i="15"/>
  <c r="T64" i="15"/>
  <c r="Z70" i="15"/>
  <c r="V70" i="15"/>
  <c r="P70" i="15"/>
  <c r="X74" i="15"/>
  <c r="T74" i="15"/>
  <c r="X99" i="15"/>
  <c r="T99" i="15"/>
  <c r="P24" i="15"/>
  <c r="C30" i="15"/>
  <c r="E30" i="15" s="1"/>
  <c r="N30" i="15" s="1"/>
  <c r="P44" i="15"/>
  <c r="P51" i="15"/>
  <c r="Z60" i="15"/>
  <c r="V60" i="15"/>
  <c r="P60" i="15"/>
  <c r="O60" i="15"/>
  <c r="Q60" i="15" s="1"/>
  <c r="P67" i="15"/>
  <c r="Z67" i="15"/>
  <c r="X70" i="15"/>
  <c r="T70" i="15"/>
  <c r="P74" i="15"/>
  <c r="O74" i="15"/>
  <c r="Q74" i="15" s="1"/>
  <c r="Z74" i="15"/>
  <c r="V74" i="15"/>
  <c r="X90" i="15"/>
  <c r="T90" i="15"/>
  <c r="C3" i="15"/>
  <c r="E3" i="15" s="1"/>
  <c r="N3" i="15" s="1"/>
  <c r="C4" i="15"/>
  <c r="E4" i="15" s="1"/>
  <c r="N4" i="15" s="1"/>
  <c r="C5" i="15"/>
  <c r="E5" i="15" s="1"/>
  <c r="N5" i="15" s="1"/>
  <c r="C6" i="15"/>
  <c r="E6" i="15" s="1"/>
  <c r="N6" i="15" s="1"/>
  <c r="C7" i="15"/>
  <c r="E7" i="15" s="1"/>
  <c r="N7" i="15" s="1"/>
  <c r="C8" i="15"/>
  <c r="E8" i="15" s="1"/>
  <c r="N8" i="15" s="1"/>
  <c r="C12" i="15"/>
  <c r="E12" i="15" s="1"/>
  <c r="N12" i="15" s="1"/>
  <c r="C15" i="15"/>
  <c r="E15" i="15" s="1"/>
  <c r="N15" i="15" s="1"/>
  <c r="C18" i="15"/>
  <c r="E18" i="15" s="1"/>
  <c r="N18" i="15" s="1"/>
  <c r="V51" i="15"/>
  <c r="P56" i="15"/>
  <c r="Z56" i="15"/>
  <c r="V56" i="15"/>
  <c r="O62" i="15"/>
  <c r="Q62" i="15" s="1"/>
  <c r="Z64" i="15"/>
  <c r="O70" i="15"/>
  <c r="Q70" i="15" s="1"/>
  <c r="X75" i="15"/>
  <c r="T75" i="15"/>
  <c r="X80" i="15"/>
  <c r="T80" i="15"/>
  <c r="Z49" i="15"/>
  <c r="X67" i="15"/>
  <c r="T67" i="15"/>
  <c r="X83" i="15"/>
  <c r="T83" i="15"/>
  <c r="X86" i="15"/>
  <c r="T86" i="15"/>
  <c r="O26" i="15"/>
  <c r="Q26" i="15" s="1"/>
  <c r="P34" i="15"/>
  <c r="Z44" i="15"/>
  <c r="O56" i="15"/>
  <c r="Q56" i="15" s="1"/>
  <c r="Z58" i="15"/>
  <c r="O67" i="15"/>
  <c r="Q67" i="15" s="1"/>
  <c r="V75" i="15"/>
  <c r="O75" i="15"/>
  <c r="Q75" i="15" s="1"/>
  <c r="Z75" i="15"/>
  <c r="P75" i="15"/>
  <c r="T104" i="15"/>
  <c r="X104" i="15"/>
  <c r="Z87" i="15"/>
  <c r="V87" i="15"/>
  <c r="P87" i="15"/>
  <c r="O87" i="15"/>
  <c r="Q87" i="15" s="1"/>
  <c r="T94" i="15"/>
  <c r="T113" i="15"/>
  <c r="X113" i="15"/>
  <c r="Z121" i="15"/>
  <c r="V121" i="15"/>
  <c r="P121" i="15"/>
  <c r="O121" i="15"/>
  <c r="Q121" i="15" s="1"/>
  <c r="T132" i="15"/>
  <c r="X132" i="15"/>
  <c r="X82" i="15"/>
  <c r="T82" i="15"/>
  <c r="X88" i="15"/>
  <c r="T88" i="15"/>
  <c r="V99" i="15"/>
  <c r="P99" i="15"/>
  <c r="O99" i="15"/>
  <c r="Q99" i="15" s="1"/>
  <c r="Z99" i="15"/>
  <c r="P101" i="15"/>
  <c r="O101" i="15"/>
  <c r="Q101" i="15" s="1"/>
  <c r="Z101" i="15"/>
  <c r="C105" i="15"/>
  <c r="E105" i="15" s="1"/>
  <c r="N105" i="15" s="1"/>
  <c r="D105" i="15"/>
  <c r="F105" i="15" s="1"/>
  <c r="G105" i="15" s="1"/>
  <c r="H105" i="15" s="1"/>
  <c r="I105" i="15" s="1"/>
  <c r="J105" i="15" s="1"/>
  <c r="K105" i="15" s="1"/>
  <c r="L105" i="15" s="1"/>
  <c r="M105" i="15" s="1"/>
  <c r="R105" i="15" s="1"/>
  <c r="X121" i="15"/>
  <c r="T121" i="15"/>
  <c r="T129" i="15"/>
  <c r="X129" i="15"/>
  <c r="T140" i="15"/>
  <c r="X140" i="15"/>
  <c r="T155" i="15"/>
  <c r="X155" i="15"/>
  <c r="T165" i="15"/>
  <c r="X165" i="15"/>
  <c r="C66" i="15"/>
  <c r="E66" i="15" s="1"/>
  <c r="N66" i="15" s="1"/>
  <c r="C68" i="15"/>
  <c r="E68" i="15" s="1"/>
  <c r="N68" i="15" s="1"/>
  <c r="D72" i="15"/>
  <c r="F72" i="15" s="1"/>
  <c r="G72" i="15" s="1"/>
  <c r="H72" i="15" s="1"/>
  <c r="I72" i="15" s="1"/>
  <c r="J72" i="15" s="1"/>
  <c r="K72" i="15" s="1"/>
  <c r="L72" i="15" s="1"/>
  <c r="M72" i="15" s="1"/>
  <c r="R72" i="15" s="1"/>
  <c r="C72" i="15"/>
  <c r="E72" i="15" s="1"/>
  <c r="N72" i="15" s="1"/>
  <c r="Z73" i="15"/>
  <c r="P79" i="15"/>
  <c r="O79" i="15"/>
  <c r="Q79" i="15" s="1"/>
  <c r="C88" i="15"/>
  <c r="E88" i="15" s="1"/>
  <c r="N88" i="15" s="1"/>
  <c r="T101" i="15"/>
  <c r="X101" i="15"/>
  <c r="X111" i="15"/>
  <c r="T111" i="15"/>
  <c r="X114" i="15"/>
  <c r="T114" i="15"/>
  <c r="D78" i="15"/>
  <c r="F78" i="15" s="1"/>
  <c r="G78" i="15" s="1"/>
  <c r="H78" i="15" s="1"/>
  <c r="I78" i="15" s="1"/>
  <c r="J78" i="15" s="1"/>
  <c r="K78" i="15" s="1"/>
  <c r="L78" i="15" s="1"/>
  <c r="M78" i="15" s="1"/>
  <c r="R78" i="15" s="1"/>
  <c r="C78" i="15"/>
  <c r="E78" i="15" s="1"/>
  <c r="N78" i="15" s="1"/>
  <c r="V101" i="15"/>
  <c r="V108" i="15"/>
  <c r="P108" i="15"/>
  <c r="Z108" i="15"/>
  <c r="O108" i="15"/>
  <c r="Q108" i="15" s="1"/>
  <c r="P91" i="15"/>
  <c r="O91" i="15"/>
  <c r="Q91" i="15" s="1"/>
  <c r="S91" i="15" s="1"/>
  <c r="Z91" i="15"/>
  <c r="D93" i="15"/>
  <c r="F93" i="15" s="1"/>
  <c r="G93" i="15" s="1"/>
  <c r="H93" i="15" s="1"/>
  <c r="I93" i="15" s="1"/>
  <c r="J93" i="15" s="1"/>
  <c r="K93" i="15" s="1"/>
  <c r="L93" i="15" s="1"/>
  <c r="M93" i="15" s="1"/>
  <c r="R93" i="15" s="1"/>
  <c r="C93" i="15"/>
  <c r="E93" i="15" s="1"/>
  <c r="N93" i="15" s="1"/>
  <c r="X126" i="15"/>
  <c r="T126" i="15"/>
  <c r="V130" i="15"/>
  <c r="P130" i="15"/>
  <c r="O130" i="15"/>
  <c r="Q130" i="15" s="1"/>
  <c r="Z130" i="15"/>
  <c r="T133" i="15"/>
  <c r="X133" i="15"/>
  <c r="T135" i="15"/>
  <c r="X135" i="15"/>
  <c r="X143" i="15"/>
  <c r="T143" i="15"/>
  <c r="O147" i="15"/>
  <c r="Q147" i="15" s="1"/>
  <c r="V147" i="15"/>
  <c r="Z147" i="15"/>
  <c r="P147" i="15"/>
  <c r="X123" i="15"/>
  <c r="T123" i="15"/>
  <c r="T130" i="15"/>
  <c r="X130" i="15"/>
  <c r="X147" i="15"/>
  <c r="T147" i="15"/>
  <c r="X148" i="15"/>
  <c r="T148" i="15"/>
  <c r="T161" i="15"/>
  <c r="X161" i="15"/>
  <c r="C53" i="15"/>
  <c r="E53" i="15" s="1"/>
  <c r="N53" i="15" s="1"/>
  <c r="T106" i="15"/>
  <c r="X106" i="15"/>
  <c r="X118" i="15"/>
  <c r="T118" i="15"/>
  <c r="T136" i="15"/>
  <c r="X136" i="15"/>
  <c r="X144" i="15"/>
  <c r="T144" i="15"/>
  <c r="P80" i="15"/>
  <c r="O80" i="15"/>
  <c r="Q80" i="15" s="1"/>
  <c r="C82" i="15"/>
  <c r="E82" i="15" s="1"/>
  <c r="N82" i="15" s="1"/>
  <c r="P89" i="15"/>
  <c r="O89" i="15"/>
  <c r="Q89" i="15" s="1"/>
  <c r="Z89" i="15"/>
  <c r="V89" i="15"/>
  <c r="V97" i="15"/>
  <c r="Z97" i="15"/>
  <c r="P97" i="15"/>
  <c r="O97" i="15"/>
  <c r="Q97" i="15" s="1"/>
  <c r="T110" i="15"/>
  <c r="X110" i="15"/>
  <c r="T131" i="15"/>
  <c r="X131" i="15"/>
  <c r="T138" i="15"/>
  <c r="X138" i="15"/>
  <c r="X103" i="15"/>
  <c r="T103" i="15"/>
  <c r="T141" i="15"/>
  <c r="X141" i="15"/>
  <c r="X150" i="15"/>
  <c r="T150" i="15"/>
  <c r="V79" i="15"/>
  <c r="V92" i="15"/>
  <c r="P92" i="15"/>
  <c r="O92" i="15"/>
  <c r="Q92" i="15" s="1"/>
  <c r="P94" i="15"/>
  <c r="O94" i="15"/>
  <c r="Q94" i="15" s="1"/>
  <c r="Z94" i="15"/>
  <c r="V94" i="15"/>
  <c r="T107" i="15"/>
  <c r="X107" i="15"/>
  <c r="X112" i="15"/>
  <c r="T112" i="15"/>
  <c r="P100" i="15"/>
  <c r="O100" i="15"/>
  <c r="Q100" i="15" s="1"/>
  <c r="Z104" i="15"/>
  <c r="P104" i="15"/>
  <c r="Z109" i="15"/>
  <c r="V109" i="15"/>
  <c r="P109" i="15"/>
  <c r="P112" i="15"/>
  <c r="O112" i="15"/>
  <c r="Q112" i="15" s="1"/>
  <c r="Z112" i="15"/>
  <c r="V112" i="15"/>
  <c r="V114" i="15"/>
  <c r="P114" i="15"/>
  <c r="Z114" i="15"/>
  <c r="D119" i="15"/>
  <c r="F119" i="15" s="1"/>
  <c r="G119" i="15" s="1"/>
  <c r="H119" i="15" s="1"/>
  <c r="I119" i="15" s="1"/>
  <c r="J119" i="15" s="1"/>
  <c r="K119" i="15" s="1"/>
  <c r="L119" i="15" s="1"/>
  <c r="M119" i="15" s="1"/>
  <c r="R119" i="15" s="1"/>
  <c r="C119" i="15"/>
  <c r="E119" i="15" s="1"/>
  <c r="N119" i="15" s="1"/>
  <c r="D128" i="15"/>
  <c r="F128" i="15" s="1"/>
  <c r="G128" i="15" s="1"/>
  <c r="H128" i="15" s="1"/>
  <c r="I128" i="15" s="1"/>
  <c r="J128" i="15" s="1"/>
  <c r="K128" i="15" s="1"/>
  <c r="L128" i="15" s="1"/>
  <c r="M128" i="15" s="1"/>
  <c r="R128" i="15" s="1"/>
  <c r="C128" i="15"/>
  <c r="E128" i="15" s="1"/>
  <c r="N128" i="15" s="1"/>
  <c r="V139" i="15"/>
  <c r="P139" i="15"/>
  <c r="O139" i="15"/>
  <c r="Q139" i="15" s="1"/>
  <c r="O145" i="15"/>
  <c r="Q145" i="15" s="1"/>
  <c r="V145" i="15"/>
  <c r="X157" i="15"/>
  <c r="T157" i="15"/>
  <c r="T170" i="15"/>
  <c r="X170" i="15"/>
  <c r="T172" i="15"/>
  <c r="X172" i="15"/>
  <c r="T182" i="15"/>
  <c r="X182" i="15"/>
  <c r="D109" i="15"/>
  <c r="F109" i="15" s="1"/>
  <c r="G109" i="15" s="1"/>
  <c r="H109" i="15" s="1"/>
  <c r="I109" i="15" s="1"/>
  <c r="J109" i="15" s="1"/>
  <c r="K109" i="15" s="1"/>
  <c r="L109" i="15" s="1"/>
  <c r="M109" i="15" s="1"/>
  <c r="R109" i="15" s="1"/>
  <c r="D116" i="15"/>
  <c r="F116" i="15" s="1"/>
  <c r="G116" i="15" s="1"/>
  <c r="H116" i="15" s="1"/>
  <c r="I116" i="15" s="1"/>
  <c r="J116" i="15" s="1"/>
  <c r="K116" i="15" s="1"/>
  <c r="L116" i="15" s="1"/>
  <c r="M116" i="15" s="1"/>
  <c r="R116" i="15" s="1"/>
  <c r="C116" i="15"/>
  <c r="E116" i="15" s="1"/>
  <c r="N116" i="15" s="1"/>
  <c r="Z151" i="15"/>
  <c r="V151" i="15"/>
  <c r="O151" i="15"/>
  <c r="Q151" i="15" s="1"/>
  <c r="S151" i="15" s="1"/>
  <c r="O114" i="15"/>
  <c r="Q114" i="15" s="1"/>
  <c r="S114" i="15" s="1"/>
  <c r="V126" i="15"/>
  <c r="P126" i="15"/>
  <c r="O126" i="15"/>
  <c r="Q126" i="15" s="1"/>
  <c r="Z126" i="15"/>
  <c r="P132" i="15"/>
  <c r="O132" i="15"/>
  <c r="Q132" i="15" s="1"/>
  <c r="Z132" i="15"/>
  <c r="V132" i="15"/>
  <c r="Z134" i="15"/>
  <c r="V134" i="15"/>
  <c r="P134" i="15"/>
  <c r="V136" i="15"/>
  <c r="P136" i="15"/>
  <c r="O136" i="15"/>
  <c r="Q136" i="15" s="1"/>
  <c r="X137" i="15"/>
  <c r="T139" i="15"/>
  <c r="X139" i="15"/>
  <c r="P141" i="15"/>
  <c r="O141" i="15"/>
  <c r="Q141" i="15" s="1"/>
  <c r="Z141" i="15"/>
  <c r="V141" i="15"/>
  <c r="X151" i="15"/>
  <c r="T151" i="15"/>
  <c r="C158" i="15"/>
  <c r="E158" i="15" s="1"/>
  <c r="N158" i="15" s="1"/>
  <c r="D158" i="15"/>
  <c r="F158" i="15" s="1"/>
  <c r="G158" i="15" s="1"/>
  <c r="H158" i="15" s="1"/>
  <c r="I158" i="15" s="1"/>
  <c r="J158" i="15" s="1"/>
  <c r="K158" i="15" s="1"/>
  <c r="L158" i="15" s="1"/>
  <c r="M158" i="15" s="1"/>
  <c r="R158" i="15" s="1"/>
  <c r="X176" i="15"/>
  <c r="T176" i="15"/>
  <c r="O143" i="15"/>
  <c r="Q143" i="15" s="1"/>
  <c r="V143" i="15"/>
  <c r="X145" i="15"/>
  <c r="T145" i="15"/>
  <c r="P151" i="15"/>
  <c r="Z159" i="15"/>
  <c r="P159" i="15"/>
  <c r="O159" i="15"/>
  <c r="Q159" i="15" s="1"/>
  <c r="S159" i="15" s="1"/>
  <c r="V159" i="15"/>
  <c r="T168" i="15"/>
  <c r="X168" i="15"/>
  <c r="D108" i="15"/>
  <c r="F108" i="15" s="1"/>
  <c r="G108" i="15" s="1"/>
  <c r="H108" i="15" s="1"/>
  <c r="I108" i="15" s="1"/>
  <c r="J108" i="15" s="1"/>
  <c r="K108" i="15" s="1"/>
  <c r="L108" i="15" s="1"/>
  <c r="M108" i="15" s="1"/>
  <c r="R108" i="15" s="1"/>
  <c r="C113" i="15"/>
  <c r="E113" i="15" s="1"/>
  <c r="N113" i="15" s="1"/>
  <c r="Z139" i="15"/>
  <c r="P145" i="15"/>
  <c r="T162" i="15"/>
  <c r="X162" i="15"/>
  <c r="X173" i="15"/>
  <c r="T173" i="15"/>
  <c r="V100" i="15"/>
  <c r="O104" i="15"/>
  <c r="Q104" i="15" s="1"/>
  <c r="O109" i="15"/>
  <c r="Q109" i="15" s="1"/>
  <c r="V120" i="15"/>
  <c r="P120" i="15"/>
  <c r="Z120" i="15"/>
  <c r="D122" i="15"/>
  <c r="F122" i="15" s="1"/>
  <c r="G122" i="15" s="1"/>
  <c r="H122" i="15" s="1"/>
  <c r="I122" i="15" s="1"/>
  <c r="J122" i="15" s="1"/>
  <c r="K122" i="15" s="1"/>
  <c r="L122" i="15" s="1"/>
  <c r="M122" i="15" s="1"/>
  <c r="R122" i="15" s="1"/>
  <c r="C122" i="15"/>
  <c r="E122" i="15" s="1"/>
  <c r="N122" i="15" s="1"/>
  <c r="O134" i="15"/>
  <c r="Q134" i="15" s="1"/>
  <c r="P143" i="15"/>
  <c r="Z145" i="15"/>
  <c r="X152" i="15"/>
  <c r="T152" i="15"/>
  <c r="C95" i="15"/>
  <c r="E95" i="15" s="1"/>
  <c r="N95" i="15" s="1"/>
  <c r="Z115" i="15"/>
  <c r="V115" i="15"/>
  <c r="P115" i="15"/>
  <c r="O115" i="15"/>
  <c r="Q115" i="15" s="1"/>
  <c r="D120" i="15"/>
  <c r="F120" i="15" s="1"/>
  <c r="G120" i="15" s="1"/>
  <c r="H120" i="15" s="1"/>
  <c r="I120" i="15" s="1"/>
  <c r="J120" i="15" s="1"/>
  <c r="K120" i="15" s="1"/>
  <c r="L120" i="15" s="1"/>
  <c r="M120" i="15" s="1"/>
  <c r="R120" i="15" s="1"/>
  <c r="V133" i="15"/>
  <c r="P133" i="15"/>
  <c r="O133" i="15"/>
  <c r="Q133" i="15" s="1"/>
  <c r="X134" i="15"/>
  <c r="Z136" i="15"/>
  <c r="P138" i="15"/>
  <c r="O138" i="15"/>
  <c r="Q138" i="15" s="1"/>
  <c r="Z138" i="15"/>
  <c r="V138" i="15"/>
  <c r="Z143" i="15"/>
  <c r="T159" i="15"/>
  <c r="P111" i="15"/>
  <c r="O111" i="15"/>
  <c r="Q111" i="15" s="1"/>
  <c r="P117" i="15"/>
  <c r="O117" i="15"/>
  <c r="Q117" i="15" s="1"/>
  <c r="Z117" i="15"/>
  <c r="X124" i="15"/>
  <c r="T124" i="15"/>
  <c r="Z127" i="15"/>
  <c r="V127" i="15"/>
  <c r="P127" i="15"/>
  <c r="O127" i="15"/>
  <c r="Q127" i="15" s="1"/>
  <c r="P129" i="15"/>
  <c r="O129" i="15"/>
  <c r="Q129" i="15" s="1"/>
  <c r="S129" i="15" s="1"/>
  <c r="Z129" i="15"/>
  <c r="V129" i="15"/>
  <c r="Z131" i="15"/>
  <c r="V131" i="15"/>
  <c r="P131" i="15"/>
  <c r="Z140" i="15"/>
  <c r="V140" i="15"/>
  <c r="P140" i="15"/>
  <c r="X146" i="15"/>
  <c r="T146" i="15"/>
  <c r="D149" i="15"/>
  <c r="F149" i="15" s="1"/>
  <c r="G149" i="15" s="1"/>
  <c r="H149" i="15" s="1"/>
  <c r="I149" i="15" s="1"/>
  <c r="J149" i="15" s="1"/>
  <c r="K149" i="15" s="1"/>
  <c r="L149" i="15" s="1"/>
  <c r="M149" i="15" s="1"/>
  <c r="R149" i="15" s="1"/>
  <c r="C149" i="15"/>
  <c r="E149" i="15" s="1"/>
  <c r="N149" i="15" s="1"/>
  <c r="Y152" i="15"/>
  <c r="U152" i="15"/>
  <c r="C84" i="15"/>
  <c r="E84" i="15" s="1"/>
  <c r="N84" i="15" s="1"/>
  <c r="C90" i="15"/>
  <c r="E90" i="15" s="1"/>
  <c r="N90" i="15" s="1"/>
  <c r="Z100" i="15"/>
  <c r="C103" i="15"/>
  <c r="E103" i="15" s="1"/>
  <c r="N103" i="15" s="1"/>
  <c r="O120" i="15"/>
  <c r="Q120" i="15" s="1"/>
  <c r="V142" i="15"/>
  <c r="P142" i="15"/>
  <c r="O142" i="15"/>
  <c r="Q142" i="15" s="1"/>
  <c r="Z153" i="15"/>
  <c r="P153" i="15"/>
  <c r="O153" i="15"/>
  <c r="Q153" i="15" s="1"/>
  <c r="S153" i="15" s="1"/>
  <c r="V153" i="15"/>
  <c r="Z164" i="15"/>
  <c r="P164" i="15"/>
  <c r="O164" i="15"/>
  <c r="Q164" i="15" s="1"/>
  <c r="S164" i="15" s="1"/>
  <c r="V164" i="15"/>
  <c r="V104" i="15"/>
  <c r="Z110" i="15"/>
  <c r="P110" i="15"/>
  <c r="P123" i="15"/>
  <c r="O123" i="15"/>
  <c r="Q123" i="15" s="1"/>
  <c r="Z123" i="15"/>
  <c r="V123" i="15"/>
  <c r="O131" i="15"/>
  <c r="Q131" i="15" s="1"/>
  <c r="O140" i="15"/>
  <c r="Q140" i="15" s="1"/>
  <c r="S140" i="15" s="1"/>
  <c r="Z156" i="15"/>
  <c r="V156" i="15"/>
  <c r="P156" i="15"/>
  <c r="O156" i="15"/>
  <c r="Q156" i="15" s="1"/>
  <c r="S156" i="15" s="1"/>
  <c r="P106" i="15"/>
  <c r="O106" i="15"/>
  <c r="Q106" i="15" s="1"/>
  <c r="Z106" i="15"/>
  <c r="X117" i="15"/>
  <c r="D125" i="15"/>
  <c r="F125" i="15" s="1"/>
  <c r="G125" i="15" s="1"/>
  <c r="H125" i="15" s="1"/>
  <c r="I125" i="15" s="1"/>
  <c r="J125" i="15" s="1"/>
  <c r="K125" i="15" s="1"/>
  <c r="L125" i="15" s="1"/>
  <c r="M125" i="15" s="1"/>
  <c r="R125" i="15" s="1"/>
  <c r="C125" i="15"/>
  <c r="E125" i="15" s="1"/>
  <c r="N125" i="15" s="1"/>
  <c r="X127" i="15"/>
  <c r="T127" i="15"/>
  <c r="P135" i="15"/>
  <c r="O135" i="15"/>
  <c r="Q135" i="15" s="1"/>
  <c r="Z135" i="15"/>
  <c r="V135" i="15"/>
  <c r="Z137" i="15"/>
  <c r="V137" i="15"/>
  <c r="P137" i="15"/>
  <c r="T142" i="15"/>
  <c r="X142" i="15"/>
  <c r="X153" i="15"/>
  <c r="T153" i="15"/>
  <c r="X160" i="15"/>
  <c r="T160" i="15"/>
  <c r="T164" i="15"/>
  <c r="X164" i="15"/>
  <c r="T167" i="15"/>
  <c r="X167" i="15"/>
  <c r="T169" i="15"/>
  <c r="X169" i="15"/>
  <c r="V118" i="15"/>
  <c r="V124" i="15"/>
  <c r="Z154" i="15"/>
  <c r="P154" i="15"/>
  <c r="O154" i="15"/>
  <c r="Q154" i="15" s="1"/>
  <c r="S154" i="15" s="1"/>
  <c r="Z157" i="15"/>
  <c r="V157" i="15"/>
  <c r="Z163" i="15"/>
  <c r="O163" i="15"/>
  <c r="Q163" i="15" s="1"/>
  <c r="S163" i="15" s="1"/>
  <c r="V163" i="15"/>
  <c r="T171" i="15"/>
  <c r="X171" i="15"/>
  <c r="X180" i="15"/>
  <c r="T180" i="15"/>
  <c r="T188" i="15"/>
  <c r="X188" i="15"/>
  <c r="C150" i="15"/>
  <c r="E150" i="15" s="1"/>
  <c r="N150" i="15" s="1"/>
  <c r="D163" i="15"/>
  <c r="F163" i="15" s="1"/>
  <c r="G163" i="15" s="1"/>
  <c r="H163" i="15" s="1"/>
  <c r="I163" i="15" s="1"/>
  <c r="J163" i="15" s="1"/>
  <c r="K163" i="15" s="1"/>
  <c r="L163" i="15" s="1"/>
  <c r="M163" i="15" s="1"/>
  <c r="R163" i="15" s="1"/>
  <c r="Z168" i="15"/>
  <c r="V168" i="15"/>
  <c r="P168" i="15"/>
  <c r="Z180" i="15"/>
  <c r="P180" i="15"/>
  <c r="V180" i="15"/>
  <c r="T190" i="15"/>
  <c r="X190" i="15"/>
  <c r="O157" i="15"/>
  <c r="Q157" i="15" s="1"/>
  <c r="S157" i="15" s="1"/>
  <c r="T166" i="15"/>
  <c r="X166" i="15"/>
  <c r="Z172" i="15"/>
  <c r="V172" i="15"/>
  <c r="P172" i="15"/>
  <c r="O172" i="15"/>
  <c r="Q172" i="15" s="1"/>
  <c r="S172" i="15" s="1"/>
  <c r="P175" i="15"/>
  <c r="O175" i="15"/>
  <c r="Q175" i="15" s="1"/>
  <c r="S175" i="15" s="1"/>
  <c r="Z175" i="15"/>
  <c r="Y180" i="15"/>
  <c r="U180" i="15"/>
  <c r="X183" i="15"/>
  <c r="T183" i="15"/>
  <c r="X194" i="15"/>
  <c r="T194" i="15"/>
  <c r="P212" i="15"/>
  <c r="O212" i="15"/>
  <c r="Q212" i="15" s="1"/>
  <c r="S212" i="15" s="1"/>
  <c r="Z212" i="15"/>
  <c r="V212" i="15"/>
  <c r="Z118" i="15"/>
  <c r="Z124" i="15"/>
  <c r="V154" i="15"/>
  <c r="P157" i="15"/>
  <c r="Z177" i="15"/>
  <c r="V177" i="15"/>
  <c r="P177" i="15"/>
  <c r="O177" i="15"/>
  <c r="Q177" i="15" s="1"/>
  <c r="S177" i="15" s="1"/>
  <c r="T184" i="15"/>
  <c r="X184" i="15"/>
  <c r="X181" i="15"/>
  <c r="T181" i="15"/>
  <c r="Z152" i="15"/>
  <c r="P152" i="15"/>
  <c r="Z160" i="15"/>
  <c r="P160" i="15"/>
  <c r="O160" i="15"/>
  <c r="Q160" i="15" s="1"/>
  <c r="S160" i="15" s="1"/>
  <c r="O168" i="15"/>
  <c r="Q168" i="15" s="1"/>
  <c r="S168" i="15" s="1"/>
  <c r="T175" i="15"/>
  <c r="X175" i="15"/>
  <c r="X177" i="15"/>
  <c r="T177" i="15"/>
  <c r="O118" i="15"/>
  <c r="Q118" i="15" s="1"/>
  <c r="S118" i="15" s="1"/>
  <c r="O124" i="15"/>
  <c r="Q124" i="15" s="1"/>
  <c r="C144" i="15"/>
  <c r="E144" i="15" s="1"/>
  <c r="N144" i="15" s="1"/>
  <c r="C146" i="15"/>
  <c r="E146" i="15" s="1"/>
  <c r="N146" i="15" s="1"/>
  <c r="C148" i="15"/>
  <c r="E148" i="15" s="1"/>
  <c r="N148" i="15" s="1"/>
  <c r="C155" i="15"/>
  <c r="E155" i="15" s="1"/>
  <c r="N155" i="15" s="1"/>
  <c r="Y170" i="15"/>
  <c r="U170" i="15"/>
  <c r="V175" i="15"/>
  <c r="D178" i="15"/>
  <c r="F178" i="15" s="1"/>
  <c r="G178" i="15" s="1"/>
  <c r="H178" i="15" s="1"/>
  <c r="I178" i="15" s="1"/>
  <c r="J178" i="15" s="1"/>
  <c r="K178" i="15" s="1"/>
  <c r="L178" i="15" s="1"/>
  <c r="M178" i="15" s="1"/>
  <c r="R178" i="15" s="1"/>
  <c r="C178" i="15"/>
  <c r="E178" i="15" s="1"/>
  <c r="N178" i="15" s="1"/>
  <c r="X195" i="15"/>
  <c r="T195" i="15"/>
  <c r="X185" i="15"/>
  <c r="T185" i="15"/>
  <c r="T179" i="15"/>
  <c r="X179" i="15"/>
  <c r="V193" i="15"/>
  <c r="Z193" i="15"/>
  <c r="P193" i="15"/>
  <c r="O193" i="15"/>
  <c r="Q193" i="15" s="1"/>
  <c r="S193" i="15" s="1"/>
  <c r="Z169" i="15"/>
  <c r="P169" i="15"/>
  <c r="O169" i="15"/>
  <c r="Q169" i="15" s="1"/>
  <c r="S169" i="15" s="1"/>
  <c r="V169" i="15"/>
  <c r="Z171" i="15"/>
  <c r="P171" i="15"/>
  <c r="O171" i="15"/>
  <c r="Q171" i="15" s="1"/>
  <c r="S171" i="15" s="1"/>
  <c r="V171" i="15"/>
  <c r="V179" i="15"/>
  <c r="P179" i="15"/>
  <c r="O179" i="15"/>
  <c r="Q179" i="15" s="1"/>
  <c r="S179" i="15" s="1"/>
  <c r="Z179" i="15"/>
  <c r="D187" i="15"/>
  <c r="F187" i="15" s="1"/>
  <c r="G187" i="15" s="1"/>
  <c r="H187" i="15" s="1"/>
  <c r="I187" i="15" s="1"/>
  <c r="J187" i="15" s="1"/>
  <c r="K187" i="15" s="1"/>
  <c r="L187" i="15" s="1"/>
  <c r="M187" i="15" s="1"/>
  <c r="R187" i="15" s="1"/>
  <c r="C187" i="15"/>
  <c r="E187" i="15" s="1"/>
  <c r="N187" i="15" s="1"/>
  <c r="V176" i="15"/>
  <c r="O176" i="15"/>
  <c r="Q176" i="15" s="1"/>
  <c r="S176" i="15" s="1"/>
  <c r="O200" i="15"/>
  <c r="Q200" i="15" s="1"/>
  <c r="S200" i="15" s="1"/>
  <c r="Z200" i="15"/>
  <c r="V200" i="15"/>
  <c r="P200" i="15"/>
  <c r="O173" i="15"/>
  <c r="Q173" i="15" s="1"/>
  <c r="S173" i="15" s="1"/>
  <c r="V173" i="15"/>
  <c r="O196" i="15"/>
  <c r="Q196" i="15" s="1"/>
  <c r="S196" i="15" s="1"/>
  <c r="Z196" i="15"/>
  <c r="V196" i="15"/>
  <c r="P196" i="15"/>
  <c r="X200" i="15"/>
  <c r="T200" i="15"/>
  <c r="T202" i="15"/>
  <c r="X202" i="15"/>
  <c r="T247" i="15"/>
  <c r="X247" i="15"/>
  <c r="Z183" i="15"/>
  <c r="V183" i="15"/>
  <c r="P183" i="15"/>
  <c r="O183" i="15"/>
  <c r="Q183" i="15" s="1"/>
  <c r="S183" i="15" s="1"/>
  <c r="X189" i="15"/>
  <c r="T189" i="15"/>
  <c r="D191" i="15"/>
  <c r="F191" i="15" s="1"/>
  <c r="G191" i="15" s="1"/>
  <c r="H191" i="15" s="1"/>
  <c r="I191" i="15" s="1"/>
  <c r="J191" i="15" s="1"/>
  <c r="K191" i="15" s="1"/>
  <c r="L191" i="15" s="1"/>
  <c r="M191" i="15" s="1"/>
  <c r="R191" i="15" s="1"/>
  <c r="C191" i="15"/>
  <c r="E191" i="15" s="1"/>
  <c r="N191" i="15" s="1"/>
  <c r="T196" i="15"/>
  <c r="X196" i="15"/>
  <c r="T206" i="15"/>
  <c r="X206" i="15"/>
  <c r="X216" i="15"/>
  <c r="T216" i="15"/>
  <c r="Y189" i="15"/>
  <c r="U189" i="15"/>
  <c r="T209" i="15"/>
  <c r="X209" i="15"/>
  <c r="T240" i="15"/>
  <c r="X240" i="15"/>
  <c r="X243" i="15"/>
  <c r="T243" i="15"/>
  <c r="C162" i="15"/>
  <c r="E162" i="15" s="1"/>
  <c r="N162" i="15" s="1"/>
  <c r="C165" i="15"/>
  <c r="E165" i="15" s="1"/>
  <c r="N165" i="15" s="1"/>
  <c r="O167" i="15"/>
  <c r="Q167" i="15" s="1"/>
  <c r="S167" i="15" s="1"/>
  <c r="C181" i="15"/>
  <c r="E181" i="15" s="1"/>
  <c r="N181" i="15" s="1"/>
  <c r="P189" i="15"/>
  <c r="O194" i="15"/>
  <c r="Q194" i="15" s="1"/>
  <c r="S194" i="15" s="1"/>
  <c r="V194" i="15"/>
  <c r="Z194" i="15"/>
  <c r="P194" i="15"/>
  <c r="T197" i="15"/>
  <c r="X197" i="15"/>
  <c r="P167" i="15"/>
  <c r="Z173" i="15"/>
  <c r="O182" i="15"/>
  <c r="Q182" i="15" s="1"/>
  <c r="S182" i="15" s="1"/>
  <c r="Z182" i="15"/>
  <c r="V189" i="15"/>
  <c r="V192" i="15"/>
  <c r="P192" i="15"/>
  <c r="Z192" i="15"/>
  <c r="X213" i="15"/>
  <c r="T213" i="15"/>
  <c r="X236" i="15"/>
  <c r="T236" i="15"/>
  <c r="C161" i="15"/>
  <c r="E161" i="15" s="1"/>
  <c r="N161" i="15" s="1"/>
  <c r="D174" i="15"/>
  <c r="F174" i="15" s="1"/>
  <c r="G174" i="15" s="1"/>
  <c r="H174" i="15" s="1"/>
  <c r="I174" i="15" s="1"/>
  <c r="J174" i="15" s="1"/>
  <c r="K174" i="15" s="1"/>
  <c r="L174" i="15" s="1"/>
  <c r="M174" i="15" s="1"/>
  <c r="R174" i="15" s="1"/>
  <c r="C174" i="15"/>
  <c r="E174" i="15" s="1"/>
  <c r="N174" i="15" s="1"/>
  <c r="O188" i="15"/>
  <c r="Q188" i="15" s="1"/>
  <c r="S188" i="15" s="1"/>
  <c r="P188" i="15"/>
  <c r="Z188" i="15"/>
  <c r="T192" i="15"/>
  <c r="X192" i="15"/>
  <c r="X201" i="15"/>
  <c r="T201" i="15"/>
  <c r="X203" i="15"/>
  <c r="T203" i="15"/>
  <c r="X210" i="15"/>
  <c r="T210" i="15"/>
  <c r="T244" i="15"/>
  <c r="X244" i="15"/>
  <c r="V170" i="15"/>
  <c r="Z176" i="15"/>
  <c r="C186" i="15"/>
  <c r="E186" i="15" s="1"/>
  <c r="N186" i="15" s="1"/>
  <c r="D186" i="15"/>
  <c r="F186" i="15" s="1"/>
  <c r="G186" i="15" s="1"/>
  <c r="H186" i="15" s="1"/>
  <c r="I186" i="15" s="1"/>
  <c r="J186" i="15" s="1"/>
  <c r="K186" i="15" s="1"/>
  <c r="L186" i="15" s="1"/>
  <c r="M186" i="15" s="1"/>
  <c r="R186" i="15" s="1"/>
  <c r="O192" i="15"/>
  <c r="Q192" i="15" s="1"/>
  <c r="S192" i="15" s="1"/>
  <c r="D204" i="15"/>
  <c r="F204" i="15" s="1"/>
  <c r="G204" i="15" s="1"/>
  <c r="H204" i="15" s="1"/>
  <c r="I204" i="15" s="1"/>
  <c r="J204" i="15" s="1"/>
  <c r="K204" i="15" s="1"/>
  <c r="L204" i="15" s="1"/>
  <c r="M204" i="15" s="1"/>
  <c r="R204" i="15" s="1"/>
  <c r="C204" i="15"/>
  <c r="E204" i="15" s="1"/>
  <c r="N204" i="15" s="1"/>
  <c r="O218" i="15"/>
  <c r="Q218" i="15" s="1"/>
  <c r="S218" i="15" s="1"/>
  <c r="Z218" i="15"/>
  <c r="V218" i="15"/>
  <c r="P218" i="15"/>
  <c r="C184" i="15"/>
  <c r="E184" i="15" s="1"/>
  <c r="N184" i="15" s="1"/>
  <c r="V188" i="15"/>
  <c r="T193" i="15"/>
  <c r="X193" i="15"/>
  <c r="O195" i="15"/>
  <c r="Q195" i="15" s="1"/>
  <c r="S195" i="15" s="1"/>
  <c r="Z195" i="15"/>
  <c r="V195" i="15"/>
  <c r="P195" i="15"/>
  <c r="P166" i="15"/>
  <c r="V167" i="15"/>
  <c r="P173" i="15"/>
  <c r="P182" i="15"/>
  <c r="X199" i="15"/>
  <c r="T199" i="15"/>
  <c r="T215" i="15"/>
  <c r="X215" i="15"/>
  <c r="V197" i="15"/>
  <c r="O197" i="15"/>
  <c r="Q197" i="15" s="1"/>
  <c r="S197" i="15" s="1"/>
  <c r="Z207" i="15"/>
  <c r="V207" i="15"/>
  <c r="P207" i="15"/>
  <c r="O207" i="15"/>
  <c r="Q207" i="15" s="1"/>
  <c r="S207" i="15" s="1"/>
  <c r="P215" i="15"/>
  <c r="O215" i="15"/>
  <c r="Q215" i="15" s="1"/>
  <c r="S215" i="15" s="1"/>
  <c r="Z215" i="15"/>
  <c r="X241" i="15"/>
  <c r="T241" i="15"/>
  <c r="X249" i="15"/>
  <c r="T249" i="15"/>
  <c r="T212" i="15"/>
  <c r="X212" i="15"/>
  <c r="X281" i="15"/>
  <c r="T281" i="15"/>
  <c r="X207" i="15"/>
  <c r="T207" i="15"/>
  <c r="Z210" i="15"/>
  <c r="V210" i="15"/>
  <c r="P210" i="15"/>
  <c r="O210" i="15"/>
  <c r="Q210" i="15" s="1"/>
  <c r="S210" i="15" s="1"/>
  <c r="V215" i="15"/>
  <c r="X234" i="15"/>
  <c r="T234" i="15"/>
  <c r="O190" i="15"/>
  <c r="Q190" i="15" s="1"/>
  <c r="S190" i="15" s="1"/>
  <c r="Z190" i="15"/>
  <c r="P205" i="15"/>
  <c r="O205" i="15"/>
  <c r="Q205" i="15" s="1"/>
  <c r="S205" i="15" s="1"/>
  <c r="Z205" i="15"/>
  <c r="V205" i="15"/>
  <c r="O219" i="15"/>
  <c r="Q219" i="15" s="1"/>
  <c r="S219" i="15" s="1"/>
  <c r="P219" i="15"/>
  <c r="Z219" i="15"/>
  <c r="V219" i="15"/>
  <c r="X237" i="15"/>
  <c r="T237" i="15"/>
  <c r="V253" i="15"/>
  <c r="Z253" i="15"/>
  <c r="P253" i="15"/>
  <c r="O253" i="15"/>
  <c r="Q253" i="15" s="1"/>
  <c r="S253" i="15" s="1"/>
  <c r="P190" i="15"/>
  <c r="C199" i="15"/>
  <c r="E199" i="15" s="1"/>
  <c r="N199" i="15" s="1"/>
  <c r="V203" i="15"/>
  <c r="P203" i="15"/>
  <c r="O203" i="15"/>
  <c r="Q203" i="15" s="1"/>
  <c r="S203" i="15" s="1"/>
  <c r="X205" i="15"/>
  <c r="T205" i="15"/>
  <c r="P208" i="15"/>
  <c r="O208" i="15"/>
  <c r="Q208" i="15" s="1"/>
  <c r="S208" i="15" s="1"/>
  <c r="Z208" i="15"/>
  <c r="V208" i="15"/>
  <c r="Z213" i="15"/>
  <c r="V213" i="15"/>
  <c r="P213" i="15"/>
  <c r="O213" i="15"/>
  <c r="Q213" i="15" s="1"/>
  <c r="S213" i="15" s="1"/>
  <c r="Z216" i="15"/>
  <c r="V216" i="15"/>
  <c r="P216" i="15"/>
  <c r="O216" i="15"/>
  <c r="Q216" i="15" s="1"/>
  <c r="S216" i="15" s="1"/>
  <c r="T219" i="15"/>
  <c r="X257" i="15"/>
  <c r="T257" i="15"/>
  <c r="X208" i="15"/>
  <c r="T208" i="15"/>
  <c r="O220" i="15"/>
  <c r="Q220" i="15" s="1"/>
  <c r="S220" i="15" s="1"/>
  <c r="Z220" i="15"/>
  <c r="V220" i="15"/>
  <c r="P220" i="15"/>
  <c r="X235" i="15"/>
  <c r="T235" i="15"/>
  <c r="T238" i="15"/>
  <c r="X238" i="15"/>
  <c r="X242" i="15"/>
  <c r="T242" i="15"/>
  <c r="T246" i="15"/>
  <c r="X246" i="15"/>
  <c r="P211" i="15"/>
  <c r="O211" i="15"/>
  <c r="Q211" i="15" s="1"/>
  <c r="S211" i="15" s="1"/>
  <c r="Z211" i="15"/>
  <c r="V211" i="15"/>
  <c r="Y242" i="15"/>
  <c r="U242" i="15"/>
  <c r="C185" i="15"/>
  <c r="E185" i="15" s="1"/>
  <c r="N185" i="15" s="1"/>
  <c r="P206" i="15"/>
  <c r="O206" i="15"/>
  <c r="Q206" i="15" s="1"/>
  <c r="S206" i="15" s="1"/>
  <c r="Z206" i="15"/>
  <c r="X211" i="15"/>
  <c r="T211" i="15"/>
  <c r="X267" i="15"/>
  <c r="T267" i="15"/>
  <c r="V190" i="15"/>
  <c r="Z197" i="15"/>
  <c r="P209" i="15"/>
  <c r="O209" i="15"/>
  <c r="Q209" i="15" s="1"/>
  <c r="S209" i="15" s="1"/>
  <c r="Z209" i="15"/>
  <c r="P214" i="15"/>
  <c r="O214" i="15"/>
  <c r="Q214" i="15" s="1"/>
  <c r="S214" i="15" s="1"/>
  <c r="Z214" i="15"/>
  <c r="V214" i="15"/>
  <c r="X239" i="15"/>
  <c r="T239" i="15"/>
  <c r="X254" i="15"/>
  <c r="T254" i="15"/>
  <c r="X261" i="15"/>
  <c r="T261" i="15"/>
  <c r="X272" i="15"/>
  <c r="T272" i="15"/>
  <c r="D198" i="15"/>
  <c r="F198" i="15" s="1"/>
  <c r="G198" i="15" s="1"/>
  <c r="H198" i="15" s="1"/>
  <c r="I198" i="15" s="1"/>
  <c r="J198" i="15" s="1"/>
  <c r="K198" i="15" s="1"/>
  <c r="L198" i="15" s="1"/>
  <c r="M198" i="15" s="1"/>
  <c r="R198" i="15" s="1"/>
  <c r="C198" i="15"/>
  <c r="E198" i="15" s="1"/>
  <c r="N198" i="15" s="1"/>
  <c r="P201" i="15"/>
  <c r="O201" i="15"/>
  <c r="Q201" i="15" s="1"/>
  <c r="S201" i="15" s="1"/>
  <c r="Z201" i="15"/>
  <c r="Z203" i="15"/>
  <c r="X214" i="15"/>
  <c r="T214" i="15"/>
  <c r="O217" i="15"/>
  <c r="Q217" i="15" s="1"/>
  <c r="S217" i="15" s="1"/>
  <c r="P217" i="15"/>
  <c r="Z217" i="15"/>
  <c r="V217" i="15"/>
  <c r="O221" i="15"/>
  <c r="Q221" i="15" s="1"/>
  <c r="S221" i="15" s="1"/>
  <c r="P221" i="15"/>
  <c r="Z221" i="15"/>
  <c r="V221" i="15"/>
  <c r="X255" i="15"/>
  <c r="T255" i="15"/>
  <c r="Z236" i="15"/>
  <c r="V236" i="15"/>
  <c r="P236" i="15"/>
  <c r="O236" i="15"/>
  <c r="Q236" i="15" s="1"/>
  <c r="S236" i="15" s="1"/>
  <c r="P238" i="15"/>
  <c r="Z238" i="15"/>
  <c r="V238" i="15"/>
  <c r="P243" i="15"/>
  <c r="O243" i="15"/>
  <c r="Q243" i="15" s="1"/>
  <c r="S243" i="15" s="1"/>
  <c r="Z243" i="15"/>
  <c r="O258" i="15"/>
  <c r="Q258" i="15" s="1"/>
  <c r="S258" i="15" s="1"/>
  <c r="V258" i="15"/>
  <c r="P258" i="15"/>
  <c r="T271" i="15"/>
  <c r="X271" i="15"/>
  <c r="X282" i="15"/>
  <c r="T282" i="15"/>
  <c r="P249" i="15"/>
  <c r="O249" i="15"/>
  <c r="Q249" i="15" s="1"/>
  <c r="S249" i="15" s="1"/>
  <c r="Z249" i="15"/>
  <c r="V249" i="15"/>
  <c r="X253" i="15"/>
  <c r="T253" i="15"/>
  <c r="O256" i="15"/>
  <c r="Q256" i="15" s="1"/>
  <c r="S256" i="15" s="1"/>
  <c r="Z256" i="15"/>
  <c r="V256" i="15"/>
  <c r="T258" i="15"/>
  <c r="X258" i="15"/>
  <c r="V268" i="15"/>
  <c r="O268" i="15"/>
  <c r="Q268" i="15" s="1"/>
  <c r="S268" i="15" s="1"/>
  <c r="Z268" i="15"/>
  <c r="P268" i="15"/>
  <c r="Z282" i="15"/>
  <c r="P282" i="15"/>
  <c r="O282" i="15"/>
  <c r="Q282" i="15" s="1"/>
  <c r="S282" i="15" s="1"/>
  <c r="V282" i="15"/>
  <c r="X292" i="15"/>
  <c r="T292" i="15"/>
  <c r="Z202" i="15"/>
  <c r="O238" i="15"/>
  <c r="Q238" i="15" s="1"/>
  <c r="S238" i="15" s="1"/>
  <c r="V241" i="15"/>
  <c r="P241" i="15"/>
  <c r="O241" i="15"/>
  <c r="Q241" i="15" s="1"/>
  <c r="S241" i="15" s="1"/>
  <c r="D245" i="15"/>
  <c r="F245" i="15" s="1"/>
  <c r="G245" i="15" s="1"/>
  <c r="H245" i="15" s="1"/>
  <c r="I245" i="15" s="1"/>
  <c r="J245" i="15" s="1"/>
  <c r="K245" i="15" s="1"/>
  <c r="L245" i="15" s="1"/>
  <c r="M245" i="15" s="1"/>
  <c r="R245" i="15" s="1"/>
  <c r="C245" i="15"/>
  <c r="E245" i="15" s="1"/>
  <c r="N245" i="15" s="1"/>
  <c r="Z258" i="15"/>
  <c r="T268" i="15"/>
  <c r="X268" i="15"/>
  <c r="P223" i="15"/>
  <c r="O223" i="15"/>
  <c r="Q223" i="15" s="1"/>
  <c r="S223" i="15" s="1"/>
  <c r="V223" i="15"/>
  <c r="D233" i="15"/>
  <c r="F233" i="15" s="1"/>
  <c r="G233" i="15" s="1"/>
  <c r="H233" i="15" s="1"/>
  <c r="I233" i="15" s="1"/>
  <c r="J233" i="15" s="1"/>
  <c r="K233" i="15" s="1"/>
  <c r="L233" i="15" s="1"/>
  <c r="M233" i="15" s="1"/>
  <c r="R233" i="15" s="1"/>
  <c r="C233" i="15"/>
  <c r="E233" i="15" s="1"/>
  <c r="N233" i="15" s="1"/>
  <c r="X251" i="15"/>
  <c r="T251" i="15"/>
  <c r="D259" i="15"/>
  <c r="F259" i="15" s="1"/>
  <c r="G259" i="15" s="1"/>
  <c r="H259" i="15" s="1"/>
  <c r="I259" i="15" s="1"/>
  <c r="J259" i="15" s="1"/>
  <c r="K259" i="15" s="1"/>
  <c r="L259" i="15" s="1"/>
  <c r="M259" i="15" s="1"/>
  <c r="R259" i="15" s="1"/>
  <c r="C259" i="15"/>
  <c r="E259" i="15" s="1"/>
  <c r="N259" i="15" s="1"/>
  <c r="Z261" i="15"/>
  <c r="V261" i="15"/>
  <c r="P261" i="15"/>
  <c r="O261" i="15"/>
  <c r="Q261" i="15" s="1"/>
  <c r="S261" i="15" s="1"/>
  <c r="X269" i="15"/>
  <c r="T269" i="15"/>
  <c r="X284" i="15"/>
  <c r="T284" i="15"/>
  <c r="U222" i="15"/>
  <c r="C237" i="15"/>
  <c r="E237" i="15" s="1"/>
  <c r="N237" i="15" s="1"/>
  <c r="V243" i="15"/>
  <c r="O254" i="15"/>
  <c r="Q254" i="15" s="1"/>
  <c r="S254" i="15" s="1"/>
  <c r="P254" i="15"/>
  <c r="Z254" i="15"/>
  <c r="V254" i="15"/>
  <c r="X256" i="15"/>
  <c r="T256" i="15"/>
  <c r="X266" i="15"/>
  <c r="T266" i="15"/>
  <c r="Z269" i="15"/>
  <c r="O269" i="15"/>
  <c r="Q269" i="15" s="1"/>
  <c r="S269" i="15" s="1"/>
  <c r="V269" i="15"/>
  <c r="O202" i="15"/>
  <c r="Q202" i="15" s="1"/>
  <c r="S202" i="15" s="1"/>
  <c r="D218" i="15"/>
  <c r="F218" i="15" s="1"/>
  <c r="G218" i="15" s="1"/>
  <c r="H218" i="15" s="1"/>
  <c r="I218" i="15" s="1"/>
  <c r="J218" i="15" s="1"/>
  <c r="K218" i="15" s="1"/>
  <c r="L218" i="15" s="1"/>
  <c r="M218" i="15" s="1"/>
  <c r="R218" i="15" s="1"/>
  <c r="D220" i="15"/>
  <c r="F220" i="15" s="1"/>
  <c r="G220" i="15" s="1"/>
  <c r="H220" i="15" s="1"/>
  <c r="I220" i="15" s="1"/>
  <c r="J220" i="15" s="1"/>
  <c r="K220" i="15" s="1"/>
  <c r="L220" i="15" s="1"/>
  <c r="M220" i="15" s="1"/>
  <c r="R220" i="15" s="1"/>
  <c r="D222" i="15"/>
  <c r="F222" i="15" s="1"/>
  <c r="G222" i="15" s="1"/>
  <c r="H222" i="15" s="1"/>
  <c r="I222" i="15" s="1"/>
  <c r="J222" i="15" s="1"/>
  <c r="K222" i="15" s="1"/>
  <c r="L222" i="15" s="1"/>
  <c r="M222" i="15" s="1"/>
  <c r="R222" i="15" s="1"/>
  <c r="V222" i="15"/>
  <c r="D232" i="15"/>
  <c r="F232" i="15" s="1"/>
  <c r="G232" i="15" s="1"/>
  <c r="H232" i="15" s="1"/>
  <c r="I232" i="15" s="1"/>
  <c r="J232" i="15" s="1"/>
  <c r="K232" i="15" s="1"/>
  <c r="L232" i="15" s="1"/>
  <c r="M232" i="15" s="1"/>
  <c r="R232" i="15" s="1"/>
  <c r="C232" i="15"/>
  <c r="E232" i="15" s="1"/>
  <c r="N232" i="15" s="1"/>
  <c r="P242" i="15"/>
  <c r="Z242" i="15"/>
  <c r="V242" i="15"/>
  <c r="P256" i="15"/>
  <c r="P269" i="15"/>
  <c r="P239" i="15"/>
  <c r="O239" i="15"/>
  <c r="Q239" i="15" s="1"/>
  <c r="S239" i="15" s="1"/>
  <c r="V239" i="15"/>
  <c r="O250" i="15"/>
  <c r="Q250" i="15" s="1"/>
  <c r="S250" i="15" s="1"/>
  <c r="V250" i="15"/>
  <c r="P250" i="15"/>
  <c r="Z250" i="15"/>
  <c r="T252" i="15"/>
  <c r="X252" i="15"/>
  <c r="Z222" i="15"/>
  <c r="D231" i="15"/>
  <c r="F231" i="15" s="1"/>
  <c r="G231" i="15" s="1"/>
  <c r="H231" i="15" s="1"/>
  <c r="I231" i="15" s="1"/>
  <c r="J231" i="15" s="1"/>
  <c r="K231" i="15" s="1"/>
  <c r="L231" i="15" s="1"/>
  <c r="M231" i="15" s="1"/>
  <c r="R231" i="15" s="1"/>
  <c r="C231" i="15"/>
  <c r="E231" i="15" s="1"/>
  <c r="N231" i="15" s="1"/>
  <c r="O244" i="15"/>
  <c r="Q244" i="15" s="1"/>
  <c r="S244" i="15" s="1"/>
  <c r="V244" i="15"/>
  <c r="P244" i="15"/>
  <c r="D248" i="15"/>
  <c r="F248" i="15" s="1"/>
  <c r="G248" i="15" s="1"/>
  <c r="H248" i="15" s="1"/>
  <c r="I248" i="15" s="1"/>
  <c r="J248" i="15" s="1"/>
  <c r="K248" i="15" s="1"/>
  <c r="L248" i="15" s="1"/>
  <c r="M248" i="15" s="1"/>
  <c r="R248" i="15" s="1"/>
  <c r="C248" i="15"/>
  <c r="E248" i="15" s="1"/>
  <c r="N248" i="15" s="1"/>
  <c r="P252" i="15"/>
  <c r="O252" i="15"/>
  <c r="Q252" i="15" s="1"/>
  <c r="S252" i="15" s="1"/>
  <c r="Z252" i="15"/>
  <c r="T264" i="15"/>
  <c r="X264" i="15"/>
  <c r="Z273" i="15"/>
  <c r="P273" i="15"/>
  <c r="O273" i="15"/>
  <c r="Q273" i="15" s="1"/>
  <c r="S273" i="15" s="1"/>
  <c r="V273" i="15"/>
  <c r="X278" i="15"/>
  <c r="T278" i="15"/>
  <c r="Z223" i="15"/>
  <c r="P246" i="15"/>
  <c r="O246" i="15"/>
  <c r="Q246" i="15" s="1"/>
  <c r="S246" i="15" s="1"/>
  <c r="Z246" i="15"/>
  <c r="Z257" i="15"/>
  <c r="V257" i="15"/>
  <c r="P257" i="15"/>
  <c r="O257" i="15"/>
  <c r="Q257" i="15" s="1"/>
  <c r="S257" i="15" s="1"/>
  <c r="O262" i="15"/>
  <c r="Q262" i="15" s="1"/>
  <c r="S262" i="15" s="1"/>
  <c r="Z262" i="15"/>
  <c r="V262" i="15"/>
  <c r="X279" i="15"/>
  <c r="T279" i="15"/>
  <c r="X286" i="15"/>
  <c r="T286" i="15"/>
  <c r="D223" i="15"/>
  <c r="F223" i="15" s="1"/>
  <c r="G223" i="15" s="1"/>
  <c r="H223" i="15" s="1"/>
  <c r="I223" i="15" s="1"/>
  <c r="J223" i="15" s="1"/>
  <c r="K223" i="15" s="1"/>
  <c r="L223" i="15" s="1"/>
  <c r="M223" i="15" s="1"/>
  <c r="R223" i="15" s="1"/>
  <c r="D224" i="15"/>
  <c r="F224" i="15" s="1"/>
  <c r="G224" i="15" s="1"/>
  <c r="H224" i="15" s="1"/>
  <c r="I224" i="15" s="1"/>
  <c r="J224" i="15" s="1"/>
  <c r="K224" i="15" s="1"/>
  <c r="L224" i="15" s="1"/>
  <c r="M224" i="15" s="1"/>
  <c r="R224" i="15" s="1"/>
  <c r="C224" i="15"/>
  <c r="E224" i="15" s="1"/>
  <c r="N224" i="15" s="1"/>
  <c r="D225" i="15"/>
  <c r="F225" i="15" s="1"/>
  <c r="G225" i="15" s="1"/>
  <c r="H225" i="15" s="1"/>
  <c r="I225" i="15" s="1"/>
  <c r="J225" i="15" s="1"/>
  <c r="K225" i="15" s="1"/>
  <c r="L225" i="15" s="1"/>
  <c r="M225" i="15" s="1"/>
  <c r="R225" i="15" s="1"/>
  <c r="C225" i="15"/>
  <c r="E225" i="15" s="1"/>
  <c r="N225" i="15" s="1"/>
  <c r="D226" i="15"/>
  <c r="F226" i="15" s="1"/>
  <c r="G226" i="15" s="1"/>
  <c r="H226" i="15" s="1"/>
  <c r="I226" i="15" s="1"/>
  <c r="J226" i="15" s="1"/>
  <c r="K226" i="15" s="1"/>
  <c r="L226" i="15" s="1"/>
  <c r="M226" i="15" s="1"/>
  <c r="R226" i="15" s="1"/>
  <c r="C226" i="15"/>
  <c r="E226" i="15" s="1"/>
  <c r="N226" i="15" s="1"/>
  <c r="D227" i="15"/>
  <c r="F227" i="15" s="1"/>
  <c r="G227" i="15" s="1"/>
  <c r="H227" i="15" s="1"/>
  <c r="I227" i="15" s="1"/>
  <c r="J227" i="15" s="1"/>
  <c r="K227" i="15" s="1"/>
  <c r="L227" i="15" s="1"/>
  <c r="M227" i="15" s="1"/>
  <c r="R227" i="15" s="1"/>
  <c r="C227" i="15"/>
  <c r="E227" i="15" s="1"/>
  <c r="N227" i="15" s="1"/>
  <c r="D228" i="15"/>
  <c r="F228" i="15" s="1"/>
  <c r="G228" i="15" s="1"/>
  <c r="H228" i="15" s="1"/>
  <c r="I228" i="15" s="1"/>
  <c r="J228" i="15" s="1"/>
  <c r="K228" i="15" s="1"/>
  <c r="L228" i="15" s="1"/>
  <c r="M228" i="15" s="1"/>
  <c r="R228" i="15" s="1"/>
  <c r="C228" i="15"/>
  <c r="E228" i="15" s="1"/>
  <c r="N228" i="15" s="1"/>
  <c r="D229" i="15"/>
  <c r="F229" i="15" s="1"/>
  <c r="G229" i="15" s="1"/>
  <c r="H229" i="15" s="1"/>
  <c r="I229" i="15" s="1"/>
  <c r="J229" i="15" s="1"/>
  <c r="K229" i="15" s="1"/>
  <c r="L229" i="15" s="1"/>
  <c r="M229" i="15" s="1"/>
  <c r="R229" i="15" s="1"/>
  <c r="C229" i="15"/>
  <c r="E229" i="15" s="1"/>
  <c r="N229" i="15" s="1"/>
  <c r="D230" i="15"/>
  <c r="F230" i="15" s="1"/>
  <c r="G230" i="15" s="1"/>
  <c r="H230" i="15" s="1"/>
  <c r="I230" i="15" s="1"/>
  <c r="J230" i="15" s="1"/>
  <c r="K230" i="15" s="1"/>
  <c r="L230" i="15" s="1"/>
  <c r="M230" i="15" s="1"/>
  <c r="R230" i="15" s="1"/>
  <c r="C230" i="15"/>
  <c r="E230" i="15" s="1"/>
  <c r="N230" i="15" s="1"/>
  <c r="V252" i="15"/>
  <c r="X270" i="15"/>
  <c r="T270" i="15"/>
  <c r="X260" i="15"/>
  <c r="T260" i="15"/>
  <c r="X262" i="15"/>
  <c r="T262" i="15"/>
  <c r="X340" i="15"/>
  <c r="T340" i="15"/>
  <c r="P267" i="15"/>
  <c r="O267" i="15"/>
  <c r="Q267" i="15" s="1"/>
  <c r="S267" i="15" s="1"/>
  <c r="Z267" i="15"/>
  <c r="Z272" i="15"/>
  <c r="P272" i="15"/>
  <c r="O272" i="15"/>
  <c r="Q272" i="15" s="1"/>
  <c r="S272" i="15" s="1"/>
  <c r="T291" i="15"/>
  <c r="X291" i="15"/>
  <c r="X322" i="15"/>
  <c r="T322" i="15"/>
  <c r="Z326" i="15"/>
  <c r="V326" i="15"/>
  <c r="P326" i="15"/>
  <c r="O326" i="15"/>
  <c r="Q326" i="15" s="1"/>
  <c r="S326" i="15" s="1"/>
  <c r="C271" i="15"/>
  <c r="E271" i="15" s="1"/>
  <c r="N271" i="15" s="1"/>
  <c r="D275" i="15"/>
  <c r="F275" i="15" s="1"/>
  <c r="G275" i="15" s="1"/>
  <c r="H275" i="15" s="1"/>
  <c r="I275" i="15" s="1"/>
  <c r="J275" i="15" s="1"/>
  <c r="K275" i="15" s="1"/>
  <c r="L275" i="15" s="1"/>
  <c r="M275" i="15" s="1"/>
  <c r="R275" i="15" s="1"/>
  <c r="C275" i="15"/>
  <c r="E275" i="15" s="1"/>
  <c r="N275" i="15" s="1"/>
  <c r="X283" i="15"/>
  <c r="T283" i="15"/>
  <c r="C251" i="15"/>
  <c r="E251" i="15" s="1"/>
  <c r="N251" i="15" s="1"/>
  <c r="V272" i="15"/>
  <c r="X287" i="15"/>
  <c r="T287" i="15"/>
  <c r="X318" i="15"/>
  <c r="T318" i="15"/>
  <c r="D265" i="15"/>
  <c r="F265" i="15" s="1"/>
  <c r="G265" i="15" s="1"/>
  <c r="H265" i="15" s="1"/>
  <c r="I265" i="15" s="1"/>
  <c r="J265" i="15" s="1"/>
  <c r="K265" i="15" s="1"/>
  <c r="L265" i="15" s="1"/>
  <c r="M265" i="15" s="1"/>
  <c r="R265" i="15" s="1"/>
  <c r="C265" i="15"/>
  <c r="E265" i="15" s="1"/>
  <c r="N265" i="15" s="1"/>
  <c r="P270" i="15"/>
  <c r="O270" i="15"/>
  <c r="Q270" i="15" s="1"/>
  <c r="S270" i="15" s="1"/>
  <c r="Z270" i="15"/>
  <c r="Z279" i="15"/>
  <c r="P279" i="15"/>
  <c r="O279" i="15"/>
  <c r="Q279" i="15" s="1"/>
  <c r="S279" i="15" s="1"/>
  <c r="V279" i="15"/>
  <c r="Z287" i="15"/>
  <c r="V287" i="15"/>
  <c r="P287" i="15"/>
  <c r="O287" i="15"/>
  <c r="Q287" i="15" s="1"/>
  <c r="S287" i="15" s="1"/>
  <c r="C296" i="15"/>
  <c r="E296" i="15" s="1"/>
  <c r="N296" i="15" s="1"/>
  <c r="D296" i="15"/>
  <c r="F296" i="15" s="1"/>
  <c r="G296" i="15" s="1"/>
  <c r="H296" i="15" s="1"/>
  <c r="I296" i="15" s="1"/>
  <c r="J296" i="15" s="1"/>
  <c r="K296" i="15" s="1"/>
  <c r="L296" i="15" s="1"/>
  <c r="M296" i="15" s="1"/>
  <c r="R296" i="15" s="1"/>
  <c r="C247" i="15"/>
  <c r="E247" i="15" s="1"/>
  <c r="N247" i="15" s="1"/>
  <c r="D263" i="15"/>
  <c r="F263" i="15" s="1"/>
  <c r="G263" i="15" s="1"/>
  <c r="H263" i="15" s="1"/>
  <c r="I263" i="15" s="1"/>
  <c r="J263" i="15" s="1"/>
  <c r="K263" i="15" s="1"/>
  <c r="L263" i="15" s="1"/>
  <c r="M263" i="15" s="1"/>
  <c r="R263" i="15" s="1"/>
  <c r="C263" i="15"/>
  <c r="E263" i="15" s="1"/>
  <c r="N263" i="15" s="1"/>
  <c r="V264" i="15"/>
  <c r="O264" i="15"/>
  <c r="Q264" i="15" s="1"/>
  <c r="S264" i="15" s="1"/>
  <c r="X288" i="15"/>
  <c r="T288" i="15"/>
  <c r="V292" i="15"/>
  <c r="P292" i="15"/>
  <c r="O292" i="15"/>
  <c r="Q292" i="15" s="1"/>
  <c r="S292" i="15" s="1"/>
  <c r="Z292" i="15"/>
  <c r="C234" i="15"/>
  <c r="E234" i="15" s="1"/>
  <c r="N234" i="15" s="1"/>
  <c r="C240" i="15"/>
  <c r="E240" i="15" s="1"/>
  <c r="N240" i="15" s="1"/>
  <c r="C255" i="15"/>
  <c r="E255" i="15" s="1"/>
  <c r="N255" i="15" s="1"/>
  <c r="Z276" i="15"/>
  <c r="P276" i="15"/>
  <c r="O276" i="15"/>
  <c r="Q276" i="15" s="1"/>
  <c r="S276" i="15" s="1"/>
  <c r="V276" i="15"/>
  <c r="Z266" i="15"/>
  <c r="O266" i="15"/>
  <c r="Q266" i="15" s="1"/>
  <c r="S266" i="15" s="1"/>
  <c r="X280" i="15"/>
  <c r="T280" i="15"/>
  <c r="Z285" i="15"/>
  <c r="P285" i="15"/>
  <c r="O285" i="15"/>
  <c r="Q285" i="15" s="1"/>
  <c r="S285" i="15" s="1"/>
  <c r="V285" i="15"/>
  <c r="X289" i="15"/>
  <c r="T289" i="15"/>
  <c r="P266" i="15"/>
  <c r="T276" i="15"/>
  <c r="X320" i="15"/>
  <c r="T320" i="15"/>
  <c r="X329" i="15"/>
  <c r="T329" i="15"/>
  <c r="V267" i="15"/>
  <c r="T273" i="15"/>
  <c r="D277" i="15"/>
  <c r="F277" i="15" s="1"/>
  <c r="G277" i="15" s="1"/>
  <c r="H277" i="15" s="1"/>
  <c r="I277" i="15" s="1"/>
  <c r="J277" i="15" s="1"/>
  <c r="K277" i="15" s="1"/>
  <c r="L277" i="15" s="1"/>
  <c r="M277" i="15" s="1"/>
  <c r="R277" i="15" s="1"/>
  <c r="C277" i="15"/>
  <c r="E277" i="15" s="1"/>
  <c r="N277" i="15" s="1"/>
  <c r="X290" i="15"/>
  <c r="T290" i="15"/>
  <c r="O293" i="15"/>
  <c r="Q293" i="15" s="1"/>
  <c r="S293" i="15" s="1"/>
  <c r="Z293" i="15"/>
  <c r="V293" i="15"/>
  <c r="P293" i="15"/>
  <c r="X298" i="15"/>
  <c r="T298" i="15"/>
  <c r="D274" i="15"/>
  <c r="F274" i="15" s="1"/>
  <c r="G274" i="15" s="1"/>
  <c r="H274" i="15" s="1"/>
  <c r="I274" i="15" s="1"/>
  <c r="J274" i="15" s="1"/>
  <c r="K274" i="15" s="1"/>
  <c r="L274" i="15" s="1"/>
  <c r="M274" i="15" s="1"/>
  <c r="R274" i="15" s="1"/>
  <c r="C274" i="15"/>
  <c r="E274" i="15" s="1"/>
  <c r="N274" i="15" s="1"/>
  <c r="T285" i="15"/>
  <c r="D304" i="15"/>
  <c r="F304" i="15" s="1"/>
  <c r="G304" i="15" s="1"/>
  <c r="H304" i="15" s="1"/>
  <c r="I304" i="15" s="1"/>
  <c r="J304" i="15" s="1"/>
  <c r="K304" i="15" s="1"/>
  <c r="L304" i="15" s="1"/>
  <c r="M304" i="15" s="1"/>
  <c r="R304" i="15" s="1"/>
  <c r="C304" i="15"/>
  <c r="E304" i="15" s="1"/>
  <c r="N304" i="15" s="1"/>
  <c r="X314" i="15"/>
  <c r="T314" i="15"/>
  <c r="Z342" i="15"/>
  <c r="V342" i="15"/>
  <c r="O342" i="15"/>
  <c r="Q342" i="15" s="1"/>
  <c r="S342" i="15" s="1"/>
  <c r="P342" i="15"/>
  <c r="D293" i="15"/>
  <c r="F293" i="15" s="1"/>
  <c r="G293" i="15" s="1"/>
  <c r="H293" i="15" s="1"/>
  <c r="I293" i="15" s="1"/>
  <c r="J293" i="15" s="1"/>
  <c r="K293" i="15" s="1"/>
  <c r="L293" i="15" s="1"/>
  <c r="M293" i="15" s="1"/>
  <c r="R293" i="15" s="1"/>
  <c r="P298" i="15"/>
  <c r="O298" i="15"/>
  <c r="Q298" i="15" s="1"/>
  <c r="S298" i="15" s="1"/>
  <c r="V298" i="15"/>
  <c r="T319" i="15"/>
  <c r="X319" i="15"/>
  <c r="C280" i="15"/>
  <c r="E280" i="15" s="1"/>
  <c r="N280" i="15" s="1"/>
  <c r="C283" i="15"/>
  <c r="E283" i="15" s="1"/>
  <c r="N283" i="15" s="1"/>
  <c r="C286" i="15"/>
  <c r="E286" i="15" s="1"/>
  <c r="N286" i="15" s="1"/>
  <c r="C344" i="15"/>
  <c r="E344" i="15" s="1"/>
  <c r="N344" i="15" s="1"/>
  <c r="D344" i="15"/>
  <c r="F344" i="15" s="1"/>
  <c r="G344" i="15" s="1"/>
  <c r="H344" i="15" s="1"/>
  <c r="I344" i="15" s="1"/>
  <c r="J344" i="15" s="1"/>
  <c r="K344" i="15" s="1"/>
  <c r="L344" i="15" s="1"/>
  <c r="M344" i="15" s="1"/>
  <c r="R344" i="15" s="1"/>
  <c r="O295" i="15"/>
  <c r="Q295" i="15" s="1"/>
  <c r="S295" i="15" s="1"/>
  <c r="V295" i="15"/>
  <c r="P295" i="15"/>
  <c r="Z295" i="15"/>
  <c r="D300" i="15"/>
  <c r="F300" i="15" s="1"/>
  <c r="G300" i="15" s="1"/>
  <c r="H300" i="15" s="1"/>
  <c r="I300" i="15" s="1"/>
  <c r="J300" i="15" s="1"/>
  <c r="K300" i="15" s="1"/>
  <c r="L300" i="15" s="1"/>
  <c r="M300" i="15" s="1"/>
  <c r="R300" i="15" s="1"/>
  <c r="C300" i="15"/>
  <c r="E300" i="15" s="1"/>
  <c r="N300" i="15" s="1"/>
  <c r="D305" i="15"/>
  <c r="F305" i="15" s="1"/>
  <c r="G305" i="15" s="1"/>
  <c r="H305" i="15" s="1"/>
  <c r="I305" i="15" s="1"/>
  <c r="J305" i="15" s="1"/>
  <c r="K305" i="15" s="1"/>
  <c r="L305" i="15" s="1"/>
  <c r="M305" i="15" s="1"/>
  <c r="R305" i="15" s="1"/>
  <c r="C305" i="15"/>
  <c r="E305" i="15" s="1"/>
  <c r="N305" i="15" s="1"/>
  <c r="X309" i="15"/>
  <c r="Z328" i="15"/>
  <c r="V328" i="15"/>
  <c r="P328" i="15"/>
  <c r="O328" i="15"/>
  <c r="Q328" i="15" s="1"/>
  <c r="S328" i="15" s="1"/>
  <c r="X332" i="15"/>
  <c r="T332" i="15"/>
  <c r="C288" i="15"/>
  <c r="E288" i="15" s="1"/>
  <c r="N288" i="15" s="1"/>
  <c r="C289" i="15"/>
  <c r="E289" i="15" s="1"/>
  <c r="N289" i="15" s="1"/>
  <c r="C290" i="15"/>
  <c r="E290" i="15" s="1"/>
  <c r="N290" i="15" s="1"/>
  <c r="X316" i="15"/>
  <c r="T316" i="15"/>
  <c r="P325" i="15"/>
  <c r="O325" i="15"/>
  <c r="Q325" i="15" s="1"/>
  <c r="S325" i="15" s="1"/>
  <c r="Z325" i="15"/>
  <c r="V325" i="15"/>
  <c r="C278" i="15"/>
  <c r="E278" i="15" s="1"/>
  <c r="N278" i="15" s="1"/>
  <c r="C281" i="15"/>
  <c r="E281" i="15" s="1"/>
  <c r="N281" i="15" s="1"/>
  <c r="C284" i="15"/>
  <c r="E284" i="15" s="1"/>
  <c r="N284" i="15" s="1"/>
  <c r="O297" i="15"/>
  <c r="Q297" i="15" s="1"/>
  <c r="S297" i="15" s="1"/>
  <c r="P297" i="15"/>
  <c r="Z297" i="15"/>
  <c r="T312" i="15"/>
  <c r="Z338" i="15"/>
  <c r="V338" i="15"/>
  <c r="O338" i="15"/>
  <c r="Q338" i="15" s="1"/>
  <c r="S338" i="15" s="1"/>
  <c r="P338" i="15"/>
  <c r="Z298" i="15"/>
  <c r="X333" i="15"/>
  <c r="T333" i="15"/>
  <c r="X338" i="15"/>
  <c r="T338" i="15"/>
  <c r="O294" i="15"/>
  <c r="Q294" i="15" s="1"/>
  <c r="S294" i="15" s="1"/>
  <c r="P294" i="15"/>
  <c r="Z294" i="15"/>
  <c r="Z339" i="15"/>
  <c r="V339" i="15"/>
  <c r="O339" i="15"/>
  <c r="Q339" i="15" s="1"/>
  <c r="S339" i="15" s="1"/>
  <c r="P339" i="15"/>
  <c r="D307" i="15"/>
  <c r="F307" i="15" s="1"/>
  <c r="G307" i="15" s="1"/>
  <c r="H307" i="15" s="1"/>
  <c r="I307" i="15" s="1"/>
  <c r="J307" i="15" s="1"/>
  <c r="K307" i="15" s="1"/>
  <c r="L307" i="15" s="1"/>
  <c r="M307" i="15" s="1"/>
  <c r="R307" i="15" s="1"/>
  <c r="C307" i="15"/>
  <c r="E307" i="15" s="1"/>
  <c r="N307" i="15" s="1"/>
  <c r="X310" i="15"/>
  <c r="T310" i="15"/>
  <c r="T313" i="15"/>
  <c r="X313" i="15"/>
  <c r="D299" i="15"/>
  <c r="F299" i="15" s="1"/>
  <c r="G299" i="15" s="1"/>
  <c r="H299" i="15" s="1"/>
  <c r="I299" i="15" s="1"/>
  <c r="J299" i="15" s="1"/>
  <c r="K299" i="15" s="1"/>
  <c r="L299" i="15" s="1"/>
  <c r="M299" i="15" s="1"/>
  <c r="R299" i="15" s="1"/>
  <c r="C299" i="15"/>
  <c r="E299" i="15" s="1"/>
  <c r="N299" i="15" s="1"/>
  <c r="D301" i="15"/>
  <c r="F301" i="15" s="1"/>
  <c r="G301" i="15" s="1"/>
  <c r="H301" i="15" s="1"/>
  <c r="I301" i="15" s="1"/>
  <c r="J301" i="15" s="1"/>
  <c r="K301" i="15" s="1"/>
  <c r="L301" i="15" s="1"/>
  <c r="M301" i="15" s="1"/>
  <c r="R301" i="15" s="1"/>
  <c r="C301" i="15"/>
  <c r="E301" i="15" s="1"/>
  <c r="N301" i="15" s="1"/>
  <c r="D311" i="15"/>
  <c r="F311" i="15" s="1"/>
  <c r="G311" i="15" s="1"/>
  <c r="H311" i="15" s="1"/>
  <c r="I311" i="15" s="1"/>
  <c r="J311" i="15" s="1"/>
  <c r="K311" i="15" s="1"/>
  <c r="L311" i="15" s="1"/>
  <c r="M311" i="15" s="1"/>
  <c r="R311" i="15" s="1"/>
  <c r="C311" i="15"/>
  <c r="E311" i="15" s="1"/>
  <c r="N311" i="15" s="1"/>
  <c r="D317" i="15"/>
  <c r="F317" i="15" s="1"/>
  <c r="G317" i="15" s="1"/>
  <c r="H317" i="15" s="1"/>
  <c r="I317" i="15" s="1"/>
  <c r="J317" i="15" s="1"/>
  <c r="K317" i="15" s="1"/>
  <c r="L317" i="15" s="1"/>
  <c r="M317" i="15" s="1"/>
  <c r="R317" i="15" s="1"/>
  <c r="C317" i="15"/>
  <c r="E317" i="15" s="1"/>
  <c r="N317" i="15" s="1"/>
  <c r="X327" i="15"/>
  <c r="T327" i="15"/>
  <c r="Z335" i="15"/>
  <c r="V335" i="15"/>
  <c r="O335" i="15"/>
  <c r="Q335" i="15" s="1"/>
  <c r="S335" i="15" s="1"/>
  <c r="P335" i="15"/>
  <c r="D306" i="15"/>
  <c r="F306" i="15" s="1"/>
  <c r="G306" i="15" s="1"/>
  <c r="H306" i="15" s="1"/>
  <c r="I306" i="15" s="1"/>
  <c r="J306" i="15" s="1"/>
  <c r="K306" i="15" s="1"/>
  <c r="L306" i="15" s="1"/>
  <c r="M306" i="15" s="1"/>
  <c r="R306" i="15" s="1"/>
  <c r="C306" i="15"/>
  <c r="E306" i="15" s="1"/>
  <c r="N306" i="15" s="1"/>
  <c r="P314" i="15"/>
  <c r="O314" i="15"/>
  <c r="Q314" i="15" s="1"/>
  <c r="S314" i="15" s="1"/>
  <c r="V314" i="15"/>
  <c r="Z330" i="15"/>
  <c r="P330" i="15"/>
  <c r="O330" i="15"/>
  <c r="Q330" i="15" s="1"/>
  <c r="S330" i="15" s="1"/>
  <c r="X335" i="15"/>
  <c r="T335" i="15"/>
  <c r="D321" i="15"/>
  <c r="F321" i="15" s="1"/>
  <c r="G321" i="15" s="1"/>
  <c r="H321" i="15" s="1"/>
  <c r="I321" i="15" s="1"/>
  <c r="J321" i="15" s="1"/>
  <c r="K321" i="15" s="1"/>
  <c r="L321" i="15" s="1"/>
  <c r="M321" i="15" s="1"/>
  <c r="R321" i="15" s="1"/>
  <c r="C321" i="15"/>
  <c r="E321" i="15" s="1"/>
  <c r="N321" i="15" s="1"/>
  <c r="D323" i="15"/>
  <c r="F323" i="15" s="1"/>
  <c r="G323" i="15" s="1"/>
  <c r="H323" i="15" s="1"/>
  <c r="I323" i="15" s="1"/>
  <c r="J323" i="15" s="1"/>
  <c r="K323" i="15" s="1"/>
  <c r="L323" i="15" s="1"/>
  <c r="M323" i="15" s="1"/>
  <c r="R323" i="15" s="1"/>
  <c r="C323" i="15"/>
  <c r="E323" i="15" s="1"/>
  <c r="N323" i="15" s="1"/>
  <c r="X325" i="15"/>
  <c r="T325" i="15"/>
  <c r="X330" i="15"/>
  <c r="T330" i="15"/>
  <c r="Z336" i="15"/>
  <c r="V336" i="15"/>
  <c r="O336" i="15"/>
  <c r="Q336" i="15" s="1"/>
  <c r="S336" i="15" s="1"/>
  <c r="P336" i="15"/>
  <c r="Z340" i="15"/>
  <c r="V340" i="15"/>
  <c r="O340" i="15"/>
  <c r="Q340" i="15" s="1"/>
  <c r="S340" i="15" s="1"/>
  <c r="P340" i="15"/>
  <c r="Z345" i="15"/>
  <c r="V345" i="15"/>
  <c r="O345" i="15"/>
  <c r="Q345" i="15" s="1"/>
  <c r="S345" i="15" s="1"/>
  <c r="P345" i="15"/>
  <c r="V330" i="15"/>
  <c r="D336" i="15"/>
  <c r="F336" i="15" s="1"/>
  <c r="G336" i="15" s="1"/>
  <c r="H336" i="15" s="1"/>
  <c r="I336" i="15" s="1"/>
  <c r="J336" i="15" s="1"/>
  <c r="K336" i="15" s="1"/>
  <c r="L336" i="15" s="1"/>
  <c r="M336" i="15" s="1"/>
  <c r="R336" i="15" s="1"/>
  <c r="Z346" i="15"/>
  <c r="V346" i="15"/>
  <c r="O346" i="15"/>
  <c r="Q346" i="15" s="1"/>
  <c r="S346" i="15" s="1"/>
  <c r="P346" i="15"/>
  <c r="D302" i="15"/>
  <c r="F302" i="15" s="1"/>
  <c r="G302" i="15" s="1"/>
  <c r="H302" i="15" s="1"/>
  <c r="I302" i="15" s="1"/>
  <c r="J302" i="15" s="1"/>
  <c r="K302" i="15" s="1"/>
  <c r="L302" i="15" s="1"/>
  <c r="M302" i="15" s="1"/>
  <c r="R302" i="15" s="1"/>
  <c r="C302" i="15"/>
  <c r="E302" i="15" s="1"/>
  <c r="N302" i="15" s="1"/>
  <c r="D331" i="15"/>
  <c r="F331" i="15" s="1"/>
  <c r="G331" i="15" s="1"/>
  <c r="H331" i="15" s="1"/>
  <c r="I331" i="15" s="1"/>
  <c r="J331" i="15" s="1"/>
  <c r="K331" i="15" s="1"/>
  <c r="L331" i="15" s="1"/>
  <c r="M331" i="15" s="1"/>
  <c r="R331" i="15" s="1"/>
  <c r="C331" i="15"/>
  <c r="E331" i="15" s="1"/>
  <c r="N331" i="15" s="1"/>
  <c r="X328" i="15"/>
  <c r="T328" i="15"/>
  <c r="Z337" i="15"/>
  <c r="V337" i="15"/>
  <c r="O337" i="15"/>
  <c r="Q337" i="15" s="1"/>
  <c r="S337" i="15" s="1"/>
  <c r="P337" i="15"/>
  <c r="C341" i="15"/>
  <c r="E341" i="15" s="1"/>
  <c r="N341" i="15" s="1"/>
  <c r="D341" i="15"/>
  <c r="F341" i="15" s="1"/>
  <c r="G341" i="15" s="1"/>
  <c r="H341" i="15" s="1"/>
  <c r="I341" i="15" s="1"/>
  <c r="J341" i="15" s="1"/>
  <c r="K341" i="15" s="1"/>
  <c r="L341" i="15" s="1"/>
  <c r="M341" i="15" s="1"/>
  <c r="R341" i="15" s="1"/>
  <c r="C347" i="15"/>
  <c r="E347" i="15" s="1"/>
  <c r="N347" i="15" s="1"/>
  <c r="D347" i="15"/>
  <c r="F347" i="15" s="1"/>
  <c r="G347" i="15" s="1"/>
  <c r="H347" i="15" s="1"/>
  <c r="I347" i="15" s="1"/>
  <c r="J347" i="15" s="1"/>
  <c r="K347" i="15" s="1"/>
  <c r="L347" i="15" s="1"/>
  <c r="M347" i="15" s="1"/>
  <c r="R347" i="15" s="1"/>
  <c r="V310" i="15"/>
  <c r="O310" i="15"/>
  <c r="Q310" i="15" s="1"/>
  <c r="S310" i="15" s="1"/>
  <c r="V316" i="15"/>
  <c r="P316" i="15"/>
  <c r="O316" i="15"/>
  <c r="Q316" i="15" s="1"/>
  <c r="S316" i="15" s="1"/>
  <c r="O318" i="15"/>
  <c r="Q318" i="15" s="1"/>
  <c r="S318" i="15" s="1"/>
  <c r="Z318" i="15"/>
  <c r="V318" i="15"/>
  <c r="O324" i="15"/>
  <c r="Q324" i="15" s="1"/>
  <c r="S324" i="15" s="1"/>
  <c r="Z324" i="15"/>
  <c r="V324" i="15"/>
  <c r="Z334" i="15"/>
  <c r="V334" i="15"/>
  <c r="O334" i="15"/>
  <c r="Q334" i="15" s="1"/>
  <c r="S334" i="15" s="1"/>
  <c r="P334" i="15"/>
  <c r="C309" i="15"/>
  <c r="E309" i="15" s="1"/>
  <c r="N309" i="15" s="1"/>
  <c r="P320" i="15"/>
  <c r="O320" i="15"/>
  <c r="Q320" i="15" s="1"/>
  <c r="S320" i="15" s="1"/>
  <c r="Z320" i="15"/>
  <c r="V320" i="15"/>
  <c r="X324" i="15"/>
  <c r="T324" i="15"/>
  <c r="X326" i="15"/>
  <c r="T326" i="15"/>
  <c r="D303" i="15"/>
  <c r="F303" i="15" s="1"/>
  <c r="G303" i="15" s="1"/>
  <c r="H303" i="15" s="1"/>
  <c r="I303" i="15" s="1"/>
  <c r="J303" i="15" s="1"/>
  <c r="K303" i="15" s="1"/>
  <c r="L303" i="15" s="1"/>
  <c r="M303" i="15" s="1"/>
  <c r="R303" i="15" s="1"/>
  <c r="C303" i="15"/>
  <c r="E303" i="15" s="1"/>
  <c r="N303" i="15" s="1"/>
  <c r="O312" i="15"/>
  <c r="Q312" i="15" s="1"/>
  <c r="S312" i="15" s="1"/>
  <c r="Z312" i="15"/>
  <c r="V312" i="15"/>
  <c r="P324" i="15"/>
  <c r="Z332" i="15"/>
  <c r="V332" i="15"/>
  <c r="P332" i="15"/>
  <c r="O332" i="15"/>
  <c r="Q332" i="15" s="1"/>
  <c r="S332" i="15" s="1"/>
  <c r="D308" i="15"/>
  <c r="F308" i="15" s="1"/>
  <c r="G308" i="15" s="1"/>
  <c r="H308" i="15" s="1"/>
  <c r="I308" i="15" s="1"/>
  <c r="J308" i="15" s="1"/>
  <c r="K308" i="15" s="1"/>
  <c r="L308" i="15" s="1"/>
  <c r="M308" i="15" s="1"/>
  <c r="R308" i="15" s="1"/>
  <c r="C308" i="15"/>
  <c r="E308" i="15" s="1"/>
  <c r="N308" i="15" s="1"/>
  <c r="P310" i="15"/>
  <c r="Z314" i="15"/>
  <c r="P318" i="15"/>
  <c r="V322" i="15"/>
  <c r="P322" i="15"/>
  <c r="O322" i="15"/>
  <c r="Q322" i="15" s="1"/>
  <c r="S322" i="15" s="1"/>
  <c r="Z329" i="15"/>
  <c r="V329" i="15"/>
  <c r="P329" i="15"/>
  <c r="O329" i="15"/>
  <c r="Q329" i="15" s="1"/>
  <c r="S329" i="15" s="1"/>
  <c r="Z343" i="15"/>
  <c r="V343" i="15"/>
  <c r="O343" i="15"/>
  <c r="Q343" i="15" s="1"/>
  <c r="S343" i="15" s="1"/>
  <c r="P343" i="15"/>
  <c r="D294" i="15"/>
  <c r="F294" i="15" s="1"/>
  <c r="G294" i="15" s="1"/>
  <c r="H294" i="15" s="1"/>
  <c r="I294" i="15" s="1"/>
  <c r="J294" i="15" s="1"/>
  <c r="K294" i="15" s="1"/>
  <c r="L294" i="15" s="1"/>
  <c r="M294" i="15" s="1"/>
  <c r="R294" i="15" s="1"/>
  <c r="D297" i="15"/>
  <c r="F297" i="15" s="1"/>
  <c r="G297" i="15" s="1"/>
  <c r="H297" i="15" s="1"/>
  <c r="I297" i="15" s="1"/>
  <c r="J297" i="15" s="1"/>
  <c r="K297" i="15" s="1"/>
  <c r="L297" i="15" s="1"/>
  <c r="M297" i="15" s="1"/>
  <c r="R297" i="15" s="1"/>
  <c r="D315" i="15"/>
  <c r="F315" i="15" s="1"/>
  <c r="G315" i="15" s="1"/>
  <c r="H315" i="15" s="1"/>
  <c r="I315" i="15" s="1"/>
  <c r="J315" i="15" s="1"/>
  <c r="K315" i="15" s="1"/>
  <c r="L315" i="15" s="1"/>
  <c r="M315" i="15" s="1"/>
  <c r="R315" i="15" s="1"/>
  <c r="C315" i="15"/>
  <c r="E315" i="15" s="1"/>
  <c r="N315" i="15" s="1"/>
  <c r="D349" i="15"/>
  <c r="F349" i="15" s="1"/>
  <c r="G349" i="15" s="1"/>
  <c r="H349" i="15" s="1"/>
  <c r="I349" i="15" s="1"/>
  <c r="J349" i="15" s="1"/>
  <c r="K349" i="15" s="1"/>
  <c r="L349" i="15" s="1"/>
  <c r="M349" i="15" s="1"/>
  <c r="R349" i="15" s="1"/>
  <c r="C349" i="15"/>
  <c r="E349" i="15" s="1"/>
  <c r="N349" i="15" s="1"/>
  <c r="D343" i="15"/>
  <c r="F343" i="15" s="1"/>
  <c r="G343" i="15" s="1"/>
  <c r="H343" i="15" s="1"/>
  <c r="I343" i="15" s="1"/>
  <c r="J343" i="15" s="1"/>
  <c r="K343" i="15" s="1"/>
  <c r="L343" i="15" s="1"/>
  <c r="M343" i="15" s="1"/>
  <c r="R343" i="15" s="1"/>
  <c r="D346" i="15"/>
  <c r="F346" i="15" s="1"/>
  <c r="G346" i="15" s="1"/>
  <c r="H346" i="15" s="1"/>
  <c r="I346" i="15" s="1"/>
  <c r="J346" i="15" s="1"/>
  <c r="K346" i="15" s="1"/>
  <c r="L346" i="15" s="1"/>
  <c r="M346" i="15" s="1"/>
  <c r="R346" i="15" s="1"/>
  <c r="D339" i="15"/>
  <c r="F339" i="15" s="1"/>
  <c r="G339" i="15" s="1"/>
  <c r="H339" i="15" s="1"/>
  <c r="I339" i="15" s="1"/>
  <c r="J339" i="15" s="1"/>
  <c r="K339" i="15" s="1"/>
  <c r="L339" i="15" s="1"/>
  <c r="M339" i="15" s="1"/>
  <c r="R339" i="15" s="1"/>
  <c r="D348" i="15"/>
  <c r="F348" i="15" s="1"/>
  <c r="G348" i="15" s="1"/>
  <c r="H348" i="15" s="1"/>
  <c r="I348" i="15" s="1"/>
  <c r="J348" i="15" s="1"/>
  <c r="K348" i="15" s="1"/>
  <c r="L348" i="15" s="1"/>
  <c r="M348" i="15" s="1"/>
  <c r="R348" i="15" s="1"/>
  <c r="C348" i="15"/>
  <c r="E348" i="15" s="1"/>
  <c r="N348" i="15" s="1"/>
  <c r="D350" i="15"/>
  <c r="F350" i="15" s="1"/>
  <c r="G350" i="15" s="1"/>
  <c r="H350" i="15" s="1"/>
  <c r="I350" i="15" s="1"/>
  <c r="J350" i="15" s="1"/>
  <c r="K350" i="15" s="1"/>
  <c r="L350" i="15" s="1"/>
  <c r="M350" i="15" s="1"/>
  <c r="R350" i="15" s="1"/>
  <c r="C350" i="15"/>
  <c r="E350" i="15" s="1"/>
  <c r="N350" i="15" s="1"/>
  <c r="C313" i="15"/>
  <c r="E313" i="15" s="1"/>
  <c r="N313" i="15" s="1"/>
  <c r="C319" i="15"/>
  <c r="E319" i="15" s="1"/>
  <c r="N319" i="15" s="1"/>
  <c r="C327" i="15"/>
  <c r="E327" i="15" s="1"/>
  <c r="N327" i="15" s="1"/>
  <c r="D342" i="15"/>
  <c r="F342" i="15" s="1"/>
  <c r="G342" i="15" s="1"/>
  <c r="H342" i="15" s="1"/>
  <c r="I342" i="15" s="1"/>
  <c r="J342" i="15" s="1"/>
  <c r="K342" i="15" s="1"/>
  <c r="L342" i="15" s="1"/>
  <c r="M342" i="15" s="1"/>
  <c r="R342" i="15" s="1"/>
  <c r="D345" i="15"/>
  <c r="F345" i="15" s="1"/>
  <c r="G345" i="15" s="1"/>
  <c r="H345" i="15" s="1"/>
  <c r="I345" i="15" s="1"/>
  <c r="J345" i="15" s="1"/>
  <c r="K345" i="15" s="1"/>
  <c r="L345" i="15" s="1"/>
  <c r="M345" i="15" s="1"/>
  <c r="R345" i="15" s="1"/>
  <c r="D337" i="15"/>
  <c r="F337" i="15" s="1"/>
  <c r="G337" i="15" s="1"/>
  <c r="H337" i="15" s="1"/>
  <c r="I337" i="15" s="1"/>
  <c r="J337" i="15" s="1"/>
  <c r="K337" i="15" s="1"/>
  <c r="L337" i="15" s="1"/>
  <c r="M337" i="15" s="1"/>
  <c r="R337" i="15" s="1"/>
  <c r="O161" i="14"/>
  <c r="Q161" i="14" s="1"/>
  <c r="S161" i="14" s="1"/>
  <c r="Y161" i="14" s="1"/>
  <c r="V8" i="14"/>
  <c r="X54" i="14"/>
  <c r="T54" i="14"/>
  <c r="O326" i="14"/>
  <c r="Q326" i="14" s="1"/>
  <c r="S326" i="14" s="1"/>
  <c r="V326" i="14"/>
  <c r="C38" i="14"/>
  <c r="E38" i="14" s="1"/>
  <c r="N38" i="14" s="1"/>
  <c r="V38" i="14" s="1"/>
  <c r="C49" i="14"/>
  <c r="E49" i="14" s="1"/>
  <c r="N49" i="14" s="1"/>
  <c r="V49" i="14" s="1"/>
  <c r="C171" i="14"/>
  <c r="E171" i="14" s="1"/>
  <c r="N171" i="14" s="1"/>
  <c r="Z171" i="14" s="1"/>
  <c r="D181" i="14"/>
  <c r="F181" i="14" s="1"/>
  <c r="G181" i="14" s="1"/>
  <c r="H181" i="14" s="1"/>
  <c r="I181" i="14" s="1"/>
  <c r="J181" i="14" s="1"/>
  <c r="K181" i="14" s="1"/>
  <c r="L181" i="14" s="1"/>
  <c r="M181" i="14" s="1"/>
  <c r="R181" i="14" s="1"/>
  <c r="C206" i="14"/>
  <c r="E206" i="14" s="1"/>
  <c r="N206" i="14" s="1"/>
  <c r="C212" i="14"/>
  <c r="E212" i="14" s="1"/>
  <c r="N212" i="14" s="1"/>
  <c r="V212" i="14" s="1"/>
  <c r="C217" i="14"/>
  <c r="E217" i="14" s="1"/>
  <c r="N217" i="14" s="1"/>
  <c r="C271" i="14"/>
  <c r="E271" i="14" s="1"/>
  <c r="N271" i="14" s="1"/>
  <c r="P271" i="14" s="1"/>
  <c r="C280" i="14"/>
  <c r="E280" i="14" s="1"/>
  <c r="N280" i="14" s="1"/>
  <c r="V280" i="14" s="1"/>
  <c r="C284" i="14"/>
  <c r="E284" i="14" s="1"/>
  <c r="N284" i="14" s="1"/>
  <c r="Z284" i="14" s="1"/>
  <c r="C309" i="14"/>
  <c r="E309" i="14" s="1"/>
  <c r="N309" i="14" s="1"/>
  <c r="V309" i="14" s="1"/>
  <c r="C330" i="14"/>
  <c r="E330" i="14" s="1"/>
  <c r="N330" i="14" s="1"/>
  <c r="Z330" i="14" s="1"/>
  <c r="D10" i="14"/>
  <c r="F10" i="14" s="1"/>
  <c r="G10" i="14" s="1"/>
  <c r="H10" i="14" s="1"/>
  <c r="I10" i="14" s="1"/>
  <c r="J10" i="14" s="1"/>
  <c r="K10" i="14" s="1"/>
  <c r="L10" i="14" s="1"/>
  <c r="M10" i="14" s="1"/>
  <c r="R10" i="14" s="1"/>
  <c r="X10" i="14" s="1"/>
  <c r="D16" i="14"/>
  <c r="F16" i="14" s="1"/>
  <c r="G16" i="14" s="1"/>
  <c r="H16" i="14" s="1"/>
  <c r="I16" i="14" s="1"/>
  <c r="J16" i="14" s="1"/>
  <c r="K16" i="14" s="1"/>
  <c r="L16" i="14" s="1"/>
  <c r="M16" i="14" s="1"/>
  <c r="R16" i="14" s="1"/>
  <c r="X16" i="14" s="1"/>
  <c r="C31" i="14"/>
  <c r="E31" i="14" s="1"/>
  <c r="N31" i="14" s="1"/>
  <c r="O31" i="14" s="1"/>
  <c r="Q31" i="14" s="1"/>
  <c r="C55" i="14"/>
  <c r="E55" i="14" s="1"/>
  <c r="N55" i="14" s="1"/>
  <c r="V55" i="14" s="1"/>
  <c r="C73" i="14"/>
  <c r="E73" i="14" s="1"/>
  <c r="N73" i="14" s="1"/>
  <c r="C158" i="14"/>
  <c r="E158" i="14" s="1"/>
  <c r="N158" i="14" s="1"/>
  <c r="P158" i="14" s="1"/>
  <c r="D163" i="14"/>
  <c r="F163" i="14" s="1"/>
  <c r="G163" i="14" s="1"/>
  <c r="H163" i="14" s="1"/>
  <c r="I163" i="14" s="1"/>
  <c r="J163" i="14" s="1"/>
  <c r="K163" i="14" s="1"/>
  <c r="L163" i="14" s="1"/>
  <c r="M163" i="14" s="1"/>
  <c r="R163" i="14" s="1"/>
  <c r="D263" i="14"/>
  <c r="F263" i="14" s="1"/>
  <c r="G263" i="14" s="1"/>
  <c r="H263" i="14" s="1"/>
  <c r="I263" i="14" s="1"/>
  <c r="J263" i="14" s="1"/>
  <c r="K263" i="14" s="1"/>
  <c r="L263" i="14" s="1"/>
  <c r="M263" i="14" s="1"/>
  <c r="R263" i="14" s="1"/>
  <c r="C25" i="14"/>
  <c r="E25" i="14" s="1"/>
  <c r="N25" i="14" s="1"/>
  <c r="P25" i="14" s="1"/>
  <c r="C32" i="14"/>
  <c r="E32" i="14" s="1"/>
  <c r="N32" i="14" s="1"/>
  <c r="Z32" i="14" s="1"/>
  <c r="C43" i="14"/>
  <c r="E43" i="14" s="1"/>
  <c r="N43" i="14" s="1"/>
  <c r="O43" i="14" s="1"/>
  <c r="Q43" i="14" s="1"/>
  <c r="C46" i="14"/>
  <c r="E46" i="14" s="1"/>
  <c r="N46" i="14" s="1"/>
  <c r="P46" i="14" s="1"/>
  <c r="C50" i="14"/>
  <c r="E50" i="14" s="1"/>
  <c r="N50" i="14" s="1"/>
  <c r="Z50" i="14" s="1"/>
  <c r="C56" i="14"/>
  <c r="E56" i="14" s="1"/>
  <c r="N56" i="14" s="1"/>
  <c r="Z56" i="14" s="1"/>
  <c r="C74" i="14"/>
  <c r="E74" i="14" s="1"/>
  <c r="N74" i="14" s="1"/>
  <c r="O74" i="14" s="1"/>
  <c r="Q74" i="14" s="1"/>
  <c r="D159" i="14"/>
  <c r="F159" i="14" s="1"/>
  <c r="G159" i="14" s="1"/>
  <c r="H159" i="14" s="1"/>
  <c r="I159" i="14" s="1"/>
  <c r="J159" i="14" s="1"/>
  <c r="K159" i="14" s="1"/>
  <c r="L159" i="14" s="1"/>
  <c r="M159" i="14" s="1"/>
  <c r="R159" i="14" s="1"/>
  <c r="C213" i="14"/>
  <c r="E213" i="14" s="1"/>
  <c r="N213" i="14" s="1"/>
  <c r="C228" i="14"/>
  <c r="E228" i="14" s="1"/>
  <c r="N228" i="14" s="1"/>
  <c r="O228" i="14" s="1"/>
  <c r="Q228" i="14" s="1"/>
  <c r="S228" i="14" s="1"/>
  <c r="C232" i="14"/>
  <c r="E232" i="14" s="1"/>
  <c r="N232" i="14" s="1"/>
  <c r="Z232" i="14" s="1"/>
  <c r="C236" i="14"/>
  <c r="E236" i="14" s="1"/>
  <c r="N236" i="14" s="1"/>
  <c r="C246" i="14"/>
  <c r="E246" i="14" s="1"/>
  <c r="N246" i="14" s="1"/>
  <c r="O246" i="14" s="1"/>
  <c r="Q246" i="14" s="1"/>
  <c r="S246" i="14" s="1"/>
  <c r="D260" i="14"/>
  <c r="F260" i="14" s="1"/>
  <c r="G260" i="14" s="1"/>
  <c r="H260" i="14" s="1"/>
  <c r="I260" i="14" s="1"/>
  <c r="J260" i="14" s="1"/>
  <c r="K260" i="14" s="1"/>
  <c r="L260" i="14" s="1"/>
  <c r="M260" i="14" s="1"/>
  <c r="R260" i="14" s="1"/>
  <c r="X260" i="14" s="1"/>
  <c r="D268" i="14"/>
  <c r="F268" i="14" s="1"/>
  <c r="G268" i="14" s="1"/>
  <c r="H268" i="14" s="1"/>
  <c r="I268" i="14" s="1"/>
  <c r="J268" i="14" s="1"/>
  <c r="K268" i="14" s="1"/>
  <c r="L268" i="14" s="1"/>
  <c r="M268" i="14" s="1"/>
  <c r="R268" i="14" s="1"/>
  <c r="C320" i="14"/>
  <c r="E320" i="14" s="1"/>
  <c r="N320" i="14" s="1"/>
  <c r="P320" i="14" s="1"/>
  <c r="D323" i="14"/>
  <c r="F323" i="14" s="1"/>
  <c r="G323" i="14" s="1"/>
  <c r="H323" i="14" s="1"/>
  <c r="I323" i="14" s="1"/>
  <c r="J323" i="14" s="1"/>
  <c r="K323" i="14" s="1"/>
  <c r="L323" i="14" s="1"/>
  <c r="M323" i="14" s="1"/>
  <c r="R323" i="14" s="1"/>
  <c r="T323" i="14" s="1"/>
  <c r="D346" i="14"/>
  <c r="F346" i="14" s="1"/>
  <c r="G346" i="14" s="1"/>
  <c r="H346" i="14" s="1"/>
  <c r="I346" i="14" s="1"/>
  <c r="J346" i="14" s="1"/>
  <c r="K346" i="14" s="1"/>
  <c r="L346" i="14" s="1"/>
  <c r="M346" i="14" s="1"/>
  <c r="R346" i="14" s="1"/>
  <c r="D315" i="14"/>
  <c r="F315" i="14" s="1"/>
  <c r="G315" i="14" s="1"/>
  <c r="H315" i="14" s="1"/>
  <c r="I315" i="14" s="1"/>
  <c r="J315" i="14" s="1"/>
  <c r="K315" i="14" s="1"/>
  <c r="L315" i="14" s="1"/>
  <c r="M315" i="14" s="1"/>
  <c r="R315" i="14" s="1"/>
  <c r="X315" i="14" s="1"/>
  <c r="C328" i="14"/>
  <c r="E328" i="14" s="1"/>
  <c r="N328" i="14" s="1"/>
  <c r="C39" i="14"/>
  <c r="E39" i="14" s="1"/>
  <c r="N39" i="14" s="1"/>
  <c r="O39" i="14" s="1"/>
  <c r="Q39" i="14" s="1"/>
  <c r="C44" i="14"/>
  <c r="E44" i="14" s="1"/>
  <c r="N44" i="14" s="1"/>
  <c r="P44" i="14" s="1"/>
  <c r="C47" i="14"/>
  <c r="E47" i="14" s="1"/>
  <c r="N47" i="14" s="1"/>
  <c r="P47" i="14" s="1"/>
  <c r="V75" i="14"/>
  <c r="C146" i="14"/>
  <c r="E146" i="14" s="1"/>
  <c r="N146" i="14" s="1"/>
  <c r="P146" i="14" s="1"/>
  <c r="C160" i="14"/>
  <c r="E160" i="14" s="1"/>
  <c r="N160" i="14" s="1"/>
  <c r="Z160" i="14" s="1"/>
  <c r="D178" i="14"/>
  <c r="F178" i="14" s="1"/>
  <c r="G178" i="14" s="1"/>
  <c r="H178" i="14" s="1"/>
  <c r="I178" i="14" s="1"/>
  <c r="J178" i="14" s="1"/>
  <c r="K178" i="14" s="1"/>
  <c r="L178" i="14" s="1"/>
  <c r="M178" i="14" s="1"/>
  <c r="R178" i="14" s="1"/>
  <c r="C198" i="14"/>
  <c r="E198" i="14" s="1"/>
  <c r="N198" i="14" s="1"/>
  <c r="O198" i="14" s="1"/>
  <c r="Q198" i="14" s="1"/>
  <c r="S198" i="14" s="1"/>
  <c r="D201" i="14"/>
  <c r="F201" i="14" s="1"/>
  <c r="G201" i="14" s="1"/>
  <c r="H201" i="14" s="1"/>
  <c r="I201" i="14" s="1"/>
  <c r="J201" i="14" s="1"/>
  <c r="K201" i="14" s="1"/>
  <c r="L201" i="14" s="1"/>
  <c r="M201" i="14" s="1"/>
  <c r="R201" i="14" s="1"/>
  <c r="X201" i="14" s="1"/>
  <c r="C205" i="14"/>
  <c r="E205" i="14" s="1"/>
  <c r="N205" i="14" s="1"/>
  <c r="P205" i="14" s="1"/>
  <c r="C214" i="14"/>
  <c r="E214" i="14" s="1"/>
  <c r="N214" i="14" s="1"/>
  <c r="V214" i="14" s="1"/>
  <c r="C229" i="14"/>
  <c r="E229" i="14" s="1"/>
  <c r="N229" i="14" s="1"/>
  <c r="O229" i="14" s="1"/>
  <c r="Q229" i="14" s="1"/>
  <c r="S229" i="14" s="1"/>
  <c r="D258" i="14"/>
  <c r="F258" i="14" s="1"/>
  <c r="G258" i="14" s="1"/>
  <c r="H258" i="14" s="1"/>
  <c r="I258" i="14" s="1"/>
  <c r="J258" i="14" s="1"/>
  <c r="K258" i="14" s="1"/>
  <c r="L258" i="14" s="1"/>
  <c r="M258" i="14" s="1"/>
  <c r="R258" i="14" s="1"/>
  <c r="D269" i="14"/>
  <c r="F269" i="14" s="1"/>
  <c r="G269" i="14" s="1"/>
  <c r="H269" i="14" s="1"/>
  <c r="I269" i="14" s="1"/>
  <c r="J269" i="14" s="1"/>
  <c r="K269" i="14" s="1"/>
  <c r="L269" i="14" s="1"/>
  <c r="M269" i="14" s="1"/>
  <c r="R269" i="14" s="1"/>
  <c r="X269" i="14" s="1"/>
  <c r="C282" i="14"/>
  <c r="E282" i="14" s="1"/>
  <c r="N282" i="14" s="1"/>
  <c r="C286" i="14"/>
  <c r="E286" i="14" s="1"/>
  <c r="N286" i="14" s="1"/>
  <c r="C20" i="14"/>
  <c r="E20" i="14" s="1"/>
  <c r="N20" i="14" s="1"/>
  <c r="O20" i="14" s="1"/>
  <c r="Q20" i="14" s="1"/>
  <c r="C71" i="14"/>
  <c r="E71" i="14" s="1"/>
  <c r="N71" i="14" s="1"/>
  <c r="P71" i="14" s="1"/>
  <c r="C151" i="14"/>
  <c r="E151" i="14" s="1"/>
  <c r="N151" i="14" s="1"/>
  <c r="D184" i="14"/>
  <c r="F184" i="14" s="1"/>
  <c r="G184" i="14" s="1"/>
  <c r="H184" i="14" s="1"/>
  <c r="I184" i="14" s="1"/>
  <c r="J184" i="14" s="1"/>
  <c r="K184" i="14" s="1"/>
  <c r="L184" i="14" s="1"/>
  <c r="M184" i="14" s="1"/>
  <c r="R184" i="14" s="1"/>
  <c r="X184" i="14" s="1"/>
  <c r="C189" i="14"/>
  <c r="E189" i="14" s="1"/>
  <c r="N189" i="14" s="1"/>
  <c r="V189" i="14" s="1"/>
  <c r="P201" i="14"/>
  <c r="D210" i="14"/>
  <c r="F210" i="14" s="1"/>
  <c r="G210" i="14" s="1"/>
  <c r="H210" i="14" s="1"/>
  <c r="I210" i="14" s="1"/>
  <c r="J210" i="14" s="1"/>
  <c r="K210" i="14" s="1"/>
  <c r="L210" i="14" s="1"/>
  <c r="M210" i="14" s="1"/>
  <c r="R210" i="14" s="1"/>
  <c r="X210" i="14" s="1"/>
  <c r="C224" i="14"/>
  <c r="E224" i="14" s="1"/>
  <c r="N224" i="14" s="1"/>
  <c r="Z224" i="14" s="1"/>
  <c r="C234" i="14"/>
  <c r="E234" i="14" s="1"/>
  <c r="N234" i="14" s="1"/>
  <c r="C238" i="14"/>
  <c r="E238" i="14" s="1"/>
  <c r="N238" i="14" s="1"/>
  <c r="Z238" i="14" s="1"/>
  <c r="C244" i="14"/>
  <c r="E244" i="14" s="1"/>
  <c r="N244" i="14" s="1"/>
  <c r="D266" i="14"/>
  <c r="F266" i="14" s="1"/>
  <c r="G266" i="14" s="1"/>
  <c r="H266" i="14" s="1"/>
  <c r="I266" i="14" s="1"/>
  <c r="J266" i="14" s="1"/>
  <c r="K266" i="14" s="1"/>
  <c r="L266" i="14" s="1"/>
  <c r="M266" i="14" s="1"/>
  <c r="R266" i="14" s="1"/>
  <c r="C289" i="14"/>
  <c r="E289" i="14" s="1"/>
  <c r="N289" i="14" s="1"/>
  <c r="P289" i="14" s="1"/>
  <c r="C292" i="14"/>
  <c r="E292" i="14" s="1"/>
  <c r="N292" i="14" s="1"/>
  <c r="V292" i="14" s="1"/>
  <c r="C297" i="14"/>
  <c r="E297" i="14" s="1"/>
  <c r="N297" i="14" s="1"/>
  <c r="C307" i="14"/>
  <c r="E307" i="14" s="1"/>
  <c r="N307" i="14" s="1"/>
  <c r="P307" i="14" s="1"/>
  <c r="C311" i="14"/>
  <c r="E311" i="14" s="1"/>
  <c r="N311" i="14" s="1"/>
  <c r="Z311" i="14" s="1"/>
  <c r="D316" i="14"/>
  <c r="F316" i="14" s="1"/>
  <c r="G316" i="14" s="1"/>
  <c r="H316" i="14" s="1"/>
  <c r="I316" i="14" s="1"/>
  <c r="J316" i="14" s="1"/>
  <c r="K316" i="14" s="1"/>
  <c r="L316" i="14" s="1"/>
  <c r="M316" i="14" s="1"/>
  <c r="R316" i="14" s="1"/>
  <c r="D325" i="14"/>
  <c r="F325" i="14" s="1"/>
  <c r="G325" i="14" s="1"/>
  <c r="H325" i="14" s="1"/>
  <c r="I325" i="14" s="1"/>
  <c r="J325" i="14" s="1"/>
  <c r="K325" i="14" s="1"/>
  <c r="L325" i="14" s="1"/>
  <c r="M325" i="14" s="1"/>
  <c r="R325" i="14" s="1"/>
  <c r="T325" i="14" s="1"/>
  <c r="D349" i="14"/>
  <c r="F349" i="14" s="1"/>
  <c r="G349" i="14" s="1"/>
  <c r="H349" i="14" s="1"/>
  <c r="I349" i="14" s="1"/>
  <c r="J349" i="14" s="1"/>
  <c r="K349" i="14" s="1"/>
  <c r="L349" i="14" s="1"/>
  <c r="M349" i="14" s="1"/>
  <c r="R349" i="14" s="1"/>
  <c r="C22" i="14"/>
  <c r="E22" i="14" s="1"/>
  <c r="N22" i="14" s="1"/>
  <c r="Z22" i="14" s="1"/>
  <c r="C60" i="14"/>
  <c r="E60" i="14" s="1"/>
  <c r="N60" i="14" s="1"/>
  <c r="V60" i="14" s="1"/>
  <c r="C148" i="14"/>
  <c r="E148" i="14" s="1"/>
  <c r="N148" i="14" s="1"/>
  <c r="V148" i="14" s="1"/>
  <c r="C152" i="14"/>
  <c r="E152" i="14" s="1"/>
  <c r="N152" i="14" s="1"/>
  <c r="C170" i="14"/>
  <c r="E170" i="14" s="1"/>
  <c r="N170" i="14" s="1"/>
  <c r="O170" i="14" s="1"/>
  <c r="Q170" i="14" s="1"/>
  <c r="S170" i="14" s="1"/>
  <c r="C230" i="14"/>
  <c r="E230" i="14" s="1"/>
  <c r="N230" i="14" s="1"/>
  <c r="V230" i="14" s="1"/>
  <c r="D259" i="14"/>
  <c r="F259" i="14" s="1"/>
  <c r="G259" i="14" s="1"/>
  <c r="H259" i="14" s="1"/>
  <c r="I259" i="14" s="1"/>
  <c r="J259" i="14" s="1"/>
  <c r="K259" i="14" s="1"/>
  <c r="L259" i="14" s="1"/>
  <c r="M259" i="14" s="1"/>
  <c r="R259" i="14" s="1"/>
  <c r="C283" i="14"/>
  <c r="E283" i="14" s="1"/>
  <c r="N283" i="14" s="1"/>
  <c r="O283" i="14" s="1"/>
  <c r="Q283" i="14" s="1"/>
  <c r="S283" i="14" s="1"/>
  <c r="O199" i="14"/>
  <c r="Q199" i="14" s="1"/>
  <c r="S199" i="14" s="1"/>
  <c r="Y199" i="14" s="1"/>
  <c r="Z199" i="14"/>
  <c r="P199" i="14"/>
  <c r="Z150" i="14"/>
  <c r="P150" i="14"/>
  <c r="X208" i="14"/>
  <c r="T208" i="14"/>
  <c r="Z278" i="14"/>
  <c r="V278" i="14"/>
  <c r="O278" i="14"/>
  <c r="Q278" i="14" s="1"/>
  <c r="S278" i="14" s="1"/>
  <c r="U278" i="14" s="1"/>
  <c r="O220" i="14"/>
  <c r="Q220" i="14" s="1"/>
  <c r="S220" i="14" s="1"/>
  <c r="P220" i="14"/>
  <c r="P226" i="14"/>
  <c r="O248" i="14"/>
  <c r="Q248" i="14" s="1"/>
  <c r="S248" i="14" s="1"/>
  <c r="V201" i="14"/>
  <c r="O180" i="14"/>
  <c r="Q180" i="14" s="1"/>
  <c r="S180" i="14" s="1"/>
  <c r="Y180" i="14" s="1"/>
  <c r="V195" i="14"/>
  <c r="Z201" i="14"/>
  <c r="O204" i="14"/>
  <c r="Q204" i="14" s="1"/>
  <c r="S204" i="14" s="1"/>
  <c r="P301" i="14"/>
  <c r="V301" i="14"/>
  <c r="O247" i="14"/>
  <c r="Q247" i="14" s="1"/>
  <c r="S247" i="14" s="1"/>
  <c r="O314" i="14"/>
  <c r="Q314" i="14" s="1"/>
  <c r="S314" i="14" s="1"/>
  <c r="Y314" i="14" s="1"/>
  <c r="X59" i="14"/>
  <c r="T16" i="14"/>
  <c r="X23" i="14"/>
  <c r="T23" i="14"/>
  <c r="T50" i="14"/>
  <c r="X50" i="14"/>
  <c r="O6" i="14"/>
  <c r="Q6" i="14" s="1"/>
  <c r="Z6" i="14"/>
  <c r="V6" i="14"/>
  <c r="P6" i="14"/>
  <c r="X31" i="14"/>
  <c r="T31" i="14"/>
  <c r="T40" i="14"/>
  <c r="X40" i="14"/>
  <c r="T73" i="14"/>
  <c r="X73" i="14"/>
  <c r="T34" i="14"/>
  <c r="X34" i="14"/>
  <c r="T19" i="14"/>
  <c r="X19" i="14"/>
  <c r="X20" i="14"/>
  <c r="T20" i="14"/>
  <c r="T8" i="14"/>
  <c r="X8" i="14"/>
  <c r="O4" i="14"/>
  <c r="Q4" i="14" s="1"/>
  <c r="V4" i="14"/>
  <c r="Z4" i="14"/>
  <c r="P4" i="14"/>
  <c r="X14" i="14"/>
  <c r="T14" i="14"/>
  <c r="X27" i="14"/>
  <c r="T27" i="14"/>
  <c r="X65" i="14"/>
  <c r="T65" i="14"/>
  <c r="D18" i="14"/>
  <c r="F18" i="14" s="1"/>
  <c r="G18" i="14" s="1"/>
  <c r="H18" i="14" s="1"/>
  <c r="I18" i="14" s="1"/>
  <c r="J18" i="14" s="1"/>
  <c r="K18" i="14" s="1"/>
  <c r="L18" i="14" s="1"/>
  <c r="M18" i="14" s="1"/>
  <c r="R18" i="14" s="1"/>
  <c r="C18" i="14"/>
  <c r="E18" i="14" s="1"/>
  <c r="N18" i="14" s="1"/>
  <c r="P33" i="14"/>
  <c r="Z33" i="14"/>
  <c r="V33" i="14"/>
  <c r="P35" i="14"/>
  <c r="V35" i="14"/>
  <c r="O35" i="14"/>
  <c r="Q35" i="14" s="1"/>
  <c r="Z35" i="14"/>
  <c r="X41" i="14"/>
  <c r="T41" i="14"/>
  <c r="X63" i="14"/>
  <c r="T63" i="14"/>
  <c r="O5" i="14"/>
  <c r="Q5" i="14" s="1"/>
  <c r="Z5" i="14"/>
  <c r="V5" i="14"/>
  <c r="O15" i="14"/>
  <c r="Q15" i="14" s="1"/>
  <c r="P15" i="14"/>
  <c r="Z15" i="14"/>
  <c r="P26" i="14"/>
  <c r="O26" i="14"/>
  <c r="Q26" i="14" s="1"/>
  <c r="Z26" i="14"/>
  <c r="V26" i="14"/>
  <c r="X33" i="14"/>
  <c r="T33" i="14"/>
  <c r="P45" i="14"/>
  <c r="V45" i="14"/>
  <c r="O45" i="14"/>
  <c r="Q45" i="14" s="1"/>
  <c r="T55" i="14"/>
  <c r="X55" i="14"/>
  <c r="T67" i="14"/>
  <c r="P5" i="14"/>
  <c r="T22" i="14"/>
  <c r="X22" i="14"/>
  <c r="X26" i="14"/>
  <c r="T26" i="14"/>
  <c r="O33" i="14"/>
  <c r="Q33" i="14" s="1"/>
  <c r="T35" i="14"/>
  <c r="T38" i="14"/>
  <c r="X38" i="14"/>
  <c r="T42" i="14"/>
  <c r="X42" i="14"/>
  <c r="T47" i="14"/>
  <c r="X68" i="14"/>
  <c r="T68" i="14"/>
  <c r="O13" i="14"/>
  <c r="Q13" i="14" s="1"/>
  <c r="P13" i="14"/>
  <c r="Z13" i="14"/>
  <c r="V13" i="14"/>
  <c r="P19" i="14"/>
  <c r="O19" i="14"/>
  <c r="Q19" i="14" s="1"/>
  <c r="Z19" i="14"/>
  <c r="P31" i="14"/>
  <c r="V31" i="14"/>
  <c r="X45" i="14"/>
  <c r="T45" i="14"/>
  <c r="T64" i="14"/>
  <c r="X64" i="14"/>
  <c r="D69" i="14"/>
  <c r="F69" i="14" s="1"/>
  <c r="G69" i="14" s="1"/>
  <c r="H69" i="14" s="1"/>
  <c r="I69" i="14" s="1"/>
  <c r="J69" i="14" s="1"/>
  <c r="K69" i="14" s="1"/>
  <c r="L69" i="14" s="1"/>
  <c r="M69" i="14" s="1"/>
  <c r="R69" i="14" s="1"/>
  <c r="C69" i="14"/>
  <c r="E69" i="14" s="1"/>
  <c r="N69" i="14" s="1"/>
  <c r="D2" i="14"/>
  <c r="F2" i="14" s="1"/>
  <c r="G2" i="14" s="1"/>
  <c r="H2" i="14" s="1"/>
  <c r="I2" i="14" s="1"/>
  <c r="J2" i="14" s="1"/>
  <c r="K2" i="14" s="1"/>
  <c r="L2" i="14" s="1"/>
  <c r="M2" i="14" s="1"/>
  <c r="R2" i="14" s="1"/>
  <c r="C2" i="14"/>
  <c r="E2" i="14" s="1"/>
  <c r="N2" i="14" s="1"/>
  <c r="O8" i="14"/>
  <c r="Q8" i="14" s="1"/>
  <c r="P8" i="14"/>
  <c r="V15" i="14"/>
  <c r="X39" i="14"/>
  <c r="T39" i="14"/>
  <c r="X43" i="14"/>
  <c r="T43" i="14"/>
  <c r="Z45" i="14"/>
  <c r="X48" i="14"/>
  <c r="T48" i="14"/>
  <c r="T74" i="14"/>
  <c r="X74" i="14"/>
  <c r="V19" i="14"/>
  <c r="P39" i="14"/>
  <c r="V39" i="14"/>
  <c r="Z39" i="14"/>
  <c r="T70" i="14"/>
  <c r="X70" i="14"/>
  <c r="O7" i="14"/>
  <c r="Q7" i="14" s="1"/>
  <c r="P7" i="14"/>
  <c r="Z7" i="14"/>
  <c r="V7" i="14"/>
  <c r="O16" i="14"/>
  <c r="Q16" i="14" s="1"/>
  <c r="V16" i="14"/>
  <c r="P16" i="14"/>
  <c r="Z16" i="14"/>
  <c r="D28" i="14"/>
  <c r="F28" i="14" s="1"/>
  <c r="G28" i="14" s="1"/>
  <c r="H28" i="14" s="1"/>
  <c r="I28" i="14" s="1"/>
  <c r="J28" i="14" s="1"/>
  <c r="K28" i="14" s="1"/>
  <c r="L28" i="14" s="1"/>
  <c r="M28" i="14" s="1"/>
  <c r="R28" i="14" s="1"/>
  <c r="C28" i="14"/>
  <c r="E28" i="14" s="1"/>
  <c r="N28" i="14" s="1"/>
  <c r="Z43" i="14"/>
  <c r="O46" i="14"/>
  <c r="Q46" i="14" s="1"/>
  <c r="X49" i="14"/>
  <c r="T49" i="14"/>
  <c r="T52" i="14"/>
  <c r="X52" i="14"/>
  <c r="X60" i="14"/>
  <c r="T60" i="14"/>
  <c r="D6" i="14"/>
  <c r="F6" i="14" s="1"/>
  <c r="G6" i="14" s="1"/>
  <c r="H6" i="14" s="1"/>
  <c r="I6" i="14" s="1"/>
  <c r="J6" i="14" s="1"/>
  <c r="K6" i="14" s="1"/>
  <c r="L6" i="14" s="1"/>
  <c r="M6" i="14" s="1"/>
  <c r="R6" i="14" s="1"/>
  <c r="O9" i="14"/>
  <c r="Q9" i="14" s="1"/>
  <c r="P9" i="14"/>
  <c r="C11" i="14"/>
  <c r="E11" i="14" s="1"/>
  <c r="N11" i="14" s="1"/>
  <c r="D11" i="14"/>
  <c r="F11" i="14" s="1"/>
  <c r="G11" i="14" s="1"/>
  <c r="H11" i="14" s="1"/>
  <c r="I11" i="14" s="1"/>
  <c r="J11" i="14" s="1"/>
  <c r="K11" i="14" s="1"/>
  <c r="L11" i="14" s="1"/>
  <c r="M11" i="14" s="1"/>
  <c r="R11" i="14" s="1"/>
  <c r="O14" i="14"/>
  <c r="Q14" i="14" s="1"/>
  <c r="P14" i="14"/>
  <c r="Z14" i="14"/>
  <c r="X37" i="14"/>
  <c r="T37" i="14"/>
  <c r="T56" i="14"/>
  <c r="X56" i="14"/>
  <c r="D61" i="14"/>
  <c r="F61" i="14" s="1"/>
  <c r="G61" i="14" s="1"/>
  <c r="H61" i="14" s="1"/>
  <c r="I61" i="14" s="1"/>
  <c r="J61" i="14" s="1"/>
  <c r="K61" i="14" s="1"/>
  <c r="L61" i="14" s="1"/>
  <c r="M61" i="14" s="1"/>
  <c r="R61" i="14" s="1"/>
  <c r="C61" i="14"/>
  <c r="E61" i="14" s="1"/>
  <c r="N61" i="14" s="1"/>
  <c r="C3" i="14"/>
  <c r="E3" i="14" s="1"/>
  <c r="N3" i="14" s="1"/>
  <c r="D3" i="14"/>
  <c r="F3" i="14" s="1"/>
  <c r="G3" i="14" s="1"/>
  <c r="H3" i="14" s="1"/>
  <c r="I3" i="14" s="1"/>
  <c r="J3" i="14" s="1"/>
  <c r="K3" i="14" s="1"/>
  <c r="L3" i="14" s="1"/>
  <c r="M3" i="14" s="1"/>
  <c r="R3" i="14" s="1"/>
  <c r="V9" i="14"/>
  <c r="X53" i="14"/>
  <c r="T53" i="14"/>
  <c r="T75" i="14"/>
  <c r="X75" i="14"/>
  <c r="D4" i="14"/>
  <c r="F4" i="14" s="1"/>
  <c r="G4" i="14" s="1"/>
  <c r="H4" i="14" s="1"/>
  <c r="I4" i="14" s="1"/>
  <c r="J4" i="14" s="1"/>
  <c r="K4" i="14" s="1"/>
  <c r="L4" i="14" s="1"/>
  <c r="M4" i="14" s="1"/>
  <c r="R4" i="14" s="1"/>
  <c r="D5" i="14"/>
  <c r="F5" i="14" s="1"/>
  <c r="G5" i="14" s="1"/>
  <c r="H5" i="14" s="1"/>
  <c r="I5" i="14" s="1"/>
  <c r="J5" i="14" s="1"/>
  <c r="K5" i="14" s="1"/>
  <c r="L5" i="14" s="1"/>
  <c r="M5" i="14" s="1"/>
  <c r="R5" i="14" s="1"/>
  <c r="D21" i="14"/>
  <c r="F21" i="14" s="1"/>
  <c r="G21" i="14" s="1"/>
  <c r="H21" i="14" s="1"/>
  <c r="I21" i="14" s="1"/>
  <c r="J21" i="14" s="1"/>
  <c r="K21" i="14" s="1"/>
  <c r="L21" i="14" s="1"/>
  <c r="M21" i="14" s="1"/>
  <c r="R21" i="14" s="1"/>
  <c r="C21" i="14"/>
  <c r="E21" i="14" s="1"/>
  <c r="N21" i="14" s="1"/>
  <c r="X32" i="14"/>
  <c r="X46" i="14"/>
  <c r="X62" i="14"/>
  <c r="T62" i="14"/>
  <c r="Z9" i="14"/>
  <c r="C12" i="14"/>
  <c r="E12" i="14" s="1"/>
  <c r="N12" i="14" s="1"/>
  <c r="D12" i="14"/>
  <c r="F12" i="14" s="1"/>
  <c r="G12" i="14" s="1"/>
  <c r="H12" i="14" s="1"/>
  <c r="I12" i="14" s="1"/>
  <c r="J12" i="14" s="1"/>
  <c r="K12" i="14" s="1"/>
  <c r="L12" i="14" s="1"/>
  <c r="M12" i="14" s="1"/>
  <c r="R12" i="14" s="1"/>
  <c r="O17" i="14"/>
  <c r="Q17" i="14" s="1"/>
  <c r="Z17" i="14"/>
  <c r="V17" i="14"/>
  <c r="P17" i="14"/>
  <c r="V25" i="14"/>
  <c r="X29" i="14"/>
  <c r="T29" i="14"/>
  <c r="T44" i="14"/>
  <c r="X44" i="14"/>
  <c r="X66" i="14"/>
  <c r="T66" i="14"/>
  <c r="X71" i="14"/>
  <c r="T71" i="14"/>
  <c r="X25" i="14"/>
  <c r="T25" i="14"/>
  <c r="P38" i="14"/>
  <c r="O38" i="14"/>
  <c r="Q38" i="14" s="1"/>
  <c r="P41" i="14"/>
  <c r="V41" i="14"/>
  <c r="Z41" i="14"/>
  <c r="O41" i="14"/>
  <c r="Q41" i="14" s="1"/>
  <c r="Z47" i="14"/>
  <c r="T58" i="14"/>
  <c r="X58" i="14"/>
  <c r="X72" i="14"/>
  <c r="T72" i="14"/>
  <c r="Z10" i="14"/>
  <c r="V56" i="14"/>
  <c r="X146" i="14"/>
  <c r="T146" i="14"/>
  <c r="P66" i="14"/>
  <c r="Z66" i="14"/>
  <c r="O66" i="14"/>
  <c r="Q66" i="14" s="1"/>
  <c r="V66" i="14"/>
  <c r="D17" i="14"/>
  <c r="F17" i="14" s="1"/>
  <c r="G17" i="14" s="1"/>
  <c r="H17" i="14" s="1"/>
  <c r="I17" i="14" s="1"/>
  <c r="J17" i="14" s="1"/>
  <c r="K17" i="14" s="1"/>
  <c r="L17" i="14" s="1"/>
  <c r="M17" i="14" s="1"/>
  <c r="R17" i="14" s="1"/>
  <c r="P34" i="14"/>
  <c r="Z34" i="14"/>
  <c r="V34" i="14"/>
  <c r="P72" i="14"/>
  <c r="Z72" i="14"/>
  <c r="V72" i="14"/>
  <c r="O72" i="14"/>
  <c r="Q72" i="14" s="1"/>
  <c r="P10" i="14"/>
  <c r="C23" i="14"/>
  <c r="E23" i="14" s="1"/>
  <c r="N23" i="14" s="1"/>
  <c r="D36" i="14"/>
  <c r="F36" i="14" s="1"/>
  <c r="G36" i="14" s="1"/>
  <c r="H36" i="14" s="1"/>
  <c r="I36" i="14" s="1"/>
  <c r="J36" i="14" s="1"/>
  <c r="K36" i="14" s="1"/>
  <c r="L36" i="14" s="1"/>
  <c r="M36" i="14" s="1"/>
  <c r="R36" i="14" s="1"/>
  <c r="C36" i="14"/>
  <c r="E36" i="14" s="1"/>
  <c r="N36" i="14" s="1"/>
  <c r="C53" i="14"/>
  <c r="E53" i="14" s="1"/>
  <c r="N53" i="14" s="1"/>
  <c r="Z55" i="14"/>
  <c r="C58" i="14"/>
  <c r="E58" i="14" s="1"/>
  <c r="N58" i="14" s="1"/>
  <c r="P37" i="14"/>
  <c r="O37" i="14"/>
  <c r="Q37" i="14" s="1"/>
  <c r="P56" i="14"/>
  <c r="O56" i="14"/>
  <c r="Q56" i="14" s="1"/>
  <c r="D57" i="14"/>
  <c r="F57" i="14" s="1"/>
  <c r="G57" i="14" s="1"/>
  <c r="H57" i="14" s="1"/>
  <c r="I57" i="14" s="1"/>
  <c r="J57" i="14" s="1"/>
  <c r="K57" i="14" s="1"/>
  <c r="L57" i="14" s="1"/>
  <c r="M57" i="14" s="1"/>
  <c r="R57" i="14" s="1"/>
  <c r="C57" i="14"/>
  <c r="E57" i="14" s="1"/>
  <c r="N57" i="14" s="1"/>
  <c r="P63" i="14"/>
  <c r="Z63" i="14"/>
  <c r="O63" i="14"/>
  <c r="Q63" i="14" s="1"/>
  <c r="V63" i="14"/>
  <c r="P49" i="14"/>
  <c r="Z49" i="14"/>
  <c r="O49" i="14"/>
  <c r="Q49" i="14" s="1"/>
  <c r="C52" i="14"/>
  <c r="E52" i="14" s="1"/>
  <c r="N52" i="14" s="1"/>
  <c r="C67" i="14"/>
  <c r="E67" i="14" s="1"/>
  <c r="N67" i="14" s="1"/>
  <c r="O142" i="14"/>
  <c r="Q142" i="14" s="1"/>
  <c r="P142" i="14"/>
  <c r="Z142" i="14"/>
  <c r="V142" i="14"/>
  <c r="D9" i="14"/>
  <c r="F9" i="14" s="1"/>
  <c r="G9" i="14" s="1"/>
  <c r="H9" i="14" s="1"/>
  <c r="I9" i="14" s="1"/>
  <c r="J9" i="14" s="1"/>
  <c r="K9" i="14" s="1"/>
  <c r="L9" i="14" s="1"/>
  <c r="M9" i="14" s="1"/>
  <c r="R9" i="14" s="1"/>
  <c r="D15" i="14"/>
  <c r="F15" i="14" s="1"/>
  <c r="G15" i="14" s="1"/>
  <c r="H15" i="14" s="1"/>
  <c r="I15" i="14" s="1"/>
  <c r="J15" i="14" s="1"/>
  <c r="K15" i="14" s="1"/>
  <c r="L15" i="14" s="1"/>
  <c r="M15" i="14" s="1"/>
  <c r="R15" i="14" s="1"/>
  <c r="C27" i="14"/>
  <c r="E27" i="14" s="1"/>
  <c r="N27" i="14" s="1"/>
  <c r="C29" i="14"/>
  <c r="E29" i="14" s="1"/>
  <c r="N29" i="14" s="1"/>
  <c r="C40" i="14"/>
  <c r="E40" i="14" s="1"/>
  <c r="N40" i="14" s="1"/>
  <c r="P50" i="14"/>
  <c r="D51" i="14"/>
  <c r="F51" i="14" s="1"/>
  <c r="G51" i="14" s="1"/>
  <c r="H51" i="14" s="1"/>
  <c r="I51" i="14" s="1"/>
  <c r="J51" i="14" s="1"/>
  <c r="K51" i="14" s="1"/>
  <c r="L51" i="14" s="1"/>
  <c r="M51" i="14" s="1"/>
  <c r="R51" i="14" s="1"/>
  <c r="C51" i="14"/>
  <c r="E51" i="14" s="1"/>
  <c r="N51" i="14" s="1"/>
  <c r="V37" i="14"/>
  <c r="D77" i="14"/>
  <c r="F77" i="14" s="1"/>
  <c r="G77" i="14" s="1"/>
  <c r="H77" i="14" s="1"/>
  <c r="I77" i="14" s="1"/>
  <c r="J77" i="14" s="1"/>
  <c r="K77" i="14" s="1"/>
  <c r="L77" i="14" s="1"/>
  <c r="M77" i="14" s="1"/>
  <c r="R77" i="14" s="1"/>
  <c r="C77" i="14"/>
  <c r="E77" i="14" s="1"/>
  <c r="N77" i="14" s="1"/>
  <c r="D122" i="14"/>
  <c r="F122" i="14" s="1"/>
  <c r="G122" i="14" s="1"/>
  <c r="H122" i="14" s="1"/>
  <c r="I122" i="14" s="1"/>
  <c r="J122" i="14" s="1"/>
  <c r="K122" i="14" s="1"/>
  <c r="L122" i="14" s="1"/>
  <c r="M122" i="14" s="1"/>
  <c r="R122" i="14" s="1"/>
  <c r="C122" i="14"/>
  <c r="E122" i="14" s="1"/>
  <c r="N122" i="14" s="1"/>
  <c r="V10" i="14"/>
  <c r="D24" i="14"/>
  <c r="F24" i="14" s="1"/>
  <c r="G24" i="14" s="1"/>
  <c r="H24" i="14" s="1"/>
  <c r="I24" i="14" s="1"/>
  <c r="J24" i="14" s="1"/>
  <c r="K24" i="14" s="1"/>
  <c r="L24" i="14" s="1"/>
  <c r="M24" i="14" s="1"/>
  <c r="R24" i="14" s="1"/>
  <c r="C24" i="14"/>
  <c r="E24" i="14" s="1"/>
  <c r="N24" i="14" s="1"/>
  <c r="C64" i="14"/>
  <c r="E64" i="14" s="1"/>
  <c r="N64" i="14" s="1"/>
  <c r="P73" i="14"/>
  <c r="Z73" i="14"/>
  <c r="V73" i="14"/>
  <c r="O73" i="14"/>
  <c r="Q73" i="14" s="1"/>
  <c r="D7" i="14"/>
  <c r="F7" i="14" s="1"/>
  <c r="G7" i="14" s="1"/>
  <c r="H7" i="14" s="1"/>
  <c r="I7" i="14" s="1"/>
  <c r="J7" i="14" s="1"/>
  <c r="K7" i="14" s="1"/>
  <c r="L7" i="14" s="1"/>
  <c r="M7" i="14" s="1"/>
  <c r="R7" i="14" s="1"/>
  <c r="D13" i="14"/>
  <c r="F13" i="14" s="1"/>
  <c r="G13" i="14" s="1"/>
  <c r="H13" i="14" s="1"/>
  <c r="I13" i="14" s="1"/>
  <c r="J13" i="14" s="1"/>
  <c r="K13" i="14" s="1"/>
  <c r="L13" i="14" s="1"/>
  <c r="M13" i="14" s="1"/>
  <c r="R13" i="14" s="1"/>
  <c r="D30" i="14"/>
  <c r="F30" i="14" s="1"/>
  <c r="G30" i="14" s="1"/>
  <c r="H30" i="14" s="1"/>
  <c r="I30" i="14" s="1"/>
  <c r="J30" i="14" s="1"/>
  <c r="K30" i="14" s="1"/>
  <c r="L30" i="14" s="1"/>
  <c r="M30" i="14" s="1"/>
  <c r="R30" i="14" s="1"/>
  <c r="C30" i="14"/>
  <c r="E30" i="14" s="1"/>
  <c r="N30" i="14" s="1"/>
  <c r="C68" i="14"/>
  <c r="E68" i="14" s="1"/>
  <c r="N68" i="14" s="1"/>
  <c r="C70" i="14"/>
  <c r="E70" i="14" s="1"/>
  <c r="N70" i="14" s="1"/>
  <c r="X126" i="14"/>
  <c r="T126" i="14"/>
  <c r="X183" i="14"/>
  <c r="T183" i="14"/>
  <c r="C42" i="14"/>
  <c r="E42" i="14" s="1"/>
  <c r="N42" i="14" s="1"/>
  <c r="C48" i="14"/>
  <c r="E48" i="14" s="1"/>
  <c r="N48" i="14" s="1"/>
  <c r="C54" i="14"/>
  <c r="E54" i="14" s="1"/>
  <c r="N54" i="14" s="1"/>
  <c r="C59" i="14"/>
  <c r="E59" i="14" s="1"/>
  <c r="N59" i="14" s="1"/>
  <c r="C62" i="14"/>
  <c r="E62" i="14" s="1"/>
  <c r="N62" i="14" s="1"/>
  <c r="C65" i="14"/>
  <c r="E65" i="14" s="1"/>
  <c r="N65" i="14" s="1"/>
  <c r="X127" i="14"/>
  <c r="T127" i="14"/>
  <c r="X128" i="14"/>
  <c r="T128" i="14"/>
  <c r="X151" i="14"/>
  <c r="T151" i="14"/>
  <c r="O75" i="14"/>
  <c r="Q75" i="14" s="1"/>
  <c r="P75" i="14"/>
  <c r="C76" i="14"/>
  <c r="E76" i="14" s="1"/>
  <c r="N76" i="14" s="1"/>
  <c r="D76" i="14"/>
  <c r="F76" i="14" s="1"/>
  <c r="G76" i="14" s="1"/>
  <c r="H76" i="14" s="1"/>
  <c r="I76" i="14" s="1"/>
  <c r="J76" i="14" s="1"/>
  <c r="K76" i="14" s="1"/>
  <c r="L76" i="14" s="1"/>
  <c r="M76" i="14" s="1"/>
  <c r="R76" i="14" s="1"/>
  <c r="X129" i="14"/>
  <c r="T129" i="14"/>
  <c r="X152" i="14"/>
  <c r="T152" i="14"/>
  <c r="X130" i="14"/>
  <c r="T130" i="14"/>
  <c r="C137" i="14"/>
  <c r="E137" i="14" s="1"/>
  <c r="N137" i="14" s="1"/>
  <c r="D137" i="14"/>
  <c r="F137" i="14" s="1"/>
  <c r="G137" i="14" s="1"/>
  <c r="H137" i="14" s="1"/>
  <c r="I137" i="14" s="1"/>
  <c r="J137" i="14" s="1"/>
  <c r="K137" i="14" s="1"/>
  <c r="L137" i="14" s="1"/>
  <c r="M137" i="14" s="1"/>
  <c r="R137" i="14" s="1"/>
  <c r="X124" i="14"/>
  <c r="T124" i="14"/>
  <c r="X125" i="14"/>
  <c r="T125" i="14"/>
  <c r="O145" i="14"/>
  <c r="Q145" i="14" s="1"/>
  <c r="Z145" i="14"/>
  <c r="V145" i="14"/>
  <c r="P145" i="14"/>
  <c r="D113" i="14"/>
  <c r="F113" i="14" s="1"/>
  <c r="G113" i="14" s="1"/>
  <c r="H113" i="14" s="1"/>
  <c r="I113" i="14" s="1"/>
  <c r="J113" i="14" s="1"/>
  <c r="K113" i="14" s="1"/>
  <c r="L113" i="14" s="1"/>
  <c r="M113" i="14" s="1"/>
  <c r="R113" i="14" s="1"/>
  <c r="C113" i="14"/>
  <c r="E113" i="14" s="1"/>
  <c r="N113" i="14" s="1"/>
  <c r="D118" i="14"/>
  <c r="F118" i="14" s="1"/>
  <c r="G118" i="14" s="1"/>
  <c r="H118" i="14" s="1"/>
  <c r="I118" i="14" s="1"/>
  <c r="J118" i="14" s="1"/>
  <c r="K118" i="14" s="1"/>
  <c r="L118" i="14" s="1"/>
  <c r="M118" i="14" s="1"/>
  <c r="R118" i="14" s="1"/>
  <c r="C118" i="14"/>
  <c r="E118" i="14" s="1"/>
  <c r="N118" i="14" s="1"/>
  <c r="X148" i="14"/>
  <c r="T148" i="14"/>
  <c r="O151" i="14"/>
  <c r="Q151" i="14" s="1"/>
  <c r="S151" i="14" s="1"/>
  <c r="V151" i="14"/>
  <c r="P151" i="14"/>
  <c r="Z151" i="14"/>
  <c r="T154" i="14"/>
  <c r="X154" i="14"/>
  <c r="X238" i="14"/>
  <c r="T238" i="14"/>
  <c r="X244" i="14"/>
  <c r="T244" i="14"/>
  <c r="T246" i="14"/>
  <c r="X246" i="14"/>
  <c r="X248" i="14"/>
  <c r="T248" i="14"/>
  <c r="X268" i="14"/>
  <c r="T268" i="14"/>
  <c r="D80" i="14"/>
  <c r="F80" i="14" s="1"/>
  <c r="G80" i="14" s="1"/>
  <c r="H80" i="14" s="1"/>
  <c r="I80" i="14" s="1"/>
  <c r="J80" i="14" s="1"/>
  <c r="K80" i="14" s="1"/>
  <c r="L80" i="14" s="1"/>
  <c r="M80" i="14" s="1"/>
  <c r="R80" i="14" s="1"/>
  <c r="C80" i="14"/>
  <c r="E80" i="14" s="1"/>
  <c r="N80" i="14" s="1"/>
  <c r="D83" i="14"/>
  <c r="F83" i="14" s="1"/>
  <c r="G83" i="14" s="1"/>
  <c r="H83" i="14" s="1"/>
  <c r="I83" i="14" s="1"/>
  <c r="J83" i="14" s="1"/>
  <c r="K83" i="14" s="1"/>
  <c r="L83" i="14" s="1"/>
  <c r="M83" i="14" s="1"/>
  <c r="R83" i="14" s="1"/>
  <c r="C83" i="14"/>
  <c r="E83" i="14" s="1"/>
  <c r="N83" i="14" s="1"/>
  <c r="D117" i="14"/>
  <c r="F117" i="14" s="1"/>
  <c r="G117" i="14" s="1"/>
  <c r="H117" i="14" s="1"/>
  <c r="I117" i="14" s="1"/>
  <c r="J117" i="14" s="1"/>
  <c r="K117" i="14" s="1"/>
  <c r="L117" i="14" s="1"/>
  <c r="M117" i="14" s="1"/>
  <c r="R117" i="14" s="1"/>
  <c r="C117" i="14"/>
  <c r="E117" i="14" s="1"/>
  <c r="N117" i="14" s="1"/>
  <c r="O132" i="14"/>
  <c r="Q132" i="14" s="1"/>
  <c r="V132" i="14"/>
  <c r="P132" i="14"/>
  <c r="Z132" i="14"/>
  <c r="P149" i="14"/>
  <c r="O149" i="14"/>
  <c r="Q149" i="14" s="1"/>
  <c r="Z149" i="14"/>
  <c r="V149" i="14"/>
  <c r="X163" i="14"/>
  <c r="T163" i="14"/>
  <c r="O171" i="14"/>
  <c r="Q171" i="14" s="1"/>
  <c r="S171" i="14" s="1"/>
  <c r="C140" i="14"/>
  <c r="E140" i="14" s="1"/>
  <c r="N140" i="14" s="1"/>
  <c r="D140" i="14"/>
  <c r="F140" i="14" s="1"/>
  <c r="G140" i="14" s="1"/>
  <c r="H140" i="14" s="1"/>
  <c r="I140" i="14" s="1"/>
  <c r="J140" i="14" s="1"/>
  <c r="K140" i="14" s="1"/>
  <c r="L140" i="14" s="1"/>
  <c r="M140" i="14" s="1"/>
  <c r="R140" i="14" s="1"/>
  <c r="X149" i="14"/>
  <c r="T149" i="14"/>
  <c r="T155" i="14"/>
  <c r="X155" i="14"/>
  <c r="X159" i="14"/>
  <c r="T159" i="14"/>
  <c r="D164" i="14"/>
  <c r="F164" i="14" s="1"/>
  <c r="G164" i="14" s="1"/>
  <c r="H164" i="14" s="1"/>
  <c r="I164" i="14" s="1"/>
  <c r="J164" i="14" s="1"/>
  <c r="K164" i="14" s="1"/>
  <c r="L164" i="14" s="1"/>
  <c r="M164" i="14" s="1"/>
  <c r="R164" i="14" s="1"/>
  <c r="C164" i="14"/>
  <c r="E164" i="14" s="1"/>
  <c r="N164" i="14" s="1"/>
  <c r="D111" i="14"/>
  <c r="F111" i="14" s="1"/>
  <c r="G111" i="14" s="1"/>
  <c r="H111" i="14" s="1"/>
  <c r="I111" i="14" s="1"/>
  <c r="J111" i="14" s="1"/>
  <c r="K111" i="14" s="1"/>
  <c r="L111" i="14" s="1"/>
  <c r="M111" i="14" s="1"/>
  <c r="R111" i="14" s="1"/>
  <c r="C111" i="14"/>
  <c r="E111" i="14" s="1"/>
  <c r="N111" i="14" s="1"/>
  <c r="D114" i="14"/>
  <c r="F114" i="14" s="1"/>
  <c r="G114" i="14" s="1"/>
  <c r="H114" i="14" s="1"/>
  <c r="I114" i="14" s="1"/>
  <c r="J114" i="14" s="1"/>
  <c r="K114" i="14" s="1"/>
  <c r="L114" i="14" s="1"/>
  <c r="M114" i="14" s="1"/>
  <c r="R114" i="14" s="1"/>
  <c r="C114" i="14"/>
  <c r="E114" i="14" s="1"/>
  <c r="N114" i="14" s="1"/>
  <c r="D116" i="14"/>
  <c r="F116" i="14" s="1"/>
  <c r="G116" i="14" s="1"/>
  <c r="H116" i="14" s="1"/>
  <c r="I116" i="14" s="1"/>
  <c r="J116" i="14" s="1"/>
  <c r="K116" i="14" s="1"/>
  <c r="L116" i="14" s="1"/>
  <c r="M116" i="14" s="1"/>
  <c r="R116" i="14" s="1"/>
  <c r="C116" i="14"/>
  <c r="E116" i="14" s="1"/>
  <c r="N116" i="14" s="1"/>
  <c r="O135" i="14"/>
  <c r="Q135" i="14" s="1"/>
  <c r="P135" i="14"/>
  <c r="Z135" i="14"/>
  <c r="V135" i="14"/>
  <c r="D85" i="14"/>
  <c r="F85" i="14" s="1"/>
  <c r="G85" i="14" s="1"/>
  <c r="H85" i="14" s="1"/>
  <c r="I85" i="14" s="1"/>
  <c r="J85" i="14" s="1"/>
  <c r="K85" i="14" s="1"/>
  <c r="L85" i="14" s="1"/>
  <c r="M85" i="14" s="1"/>
  <c r="R85" i="14" s="1"/>
  <c r="C85" i="14"/>
  <c r="E85" i="14" s="1"/>
  <c r="N85" i="14" s="1"/>
  <c r="D87" i="14"/>
  <c r="F87" i="14" s="1"/>
  <c r="G87" i="14" s="1"/>
  <c r="H87" i="14" s="1"/>
  <c r="I87" i="14" s="1"/>
  <c r="J87" i="14" s="1"/>
  <c r="K87" i="14" s="1"/>
  <c r="L87" i="14" s="1"/>
  <c r="M87" i="14" s="1"/>
  <c r="R87" i="14" s="1"/>
  <c r="C87" i="14"/>
  <c r="E87" i="14" s="1"/>
  <c r="N87" i="14" s="1"/>
  <c r="D89" i="14"/>
  <c r="F89" i="14" s="1"/>
  <c r="G89" i="14" s="1"/>
  <c r="H89" i="14" s="1"/>
  <c r="I89" i="14" s="1"/>
  <c r="J89" i="14" s="1"/>
  <c r="K89" i="14" s="1"/>
  <c r="L89" i="14" s="1"/>
  <c r="M89" i="14" s="1"/>
  <c r="R89" i="14" s="1"/>
  <c r="C89" i="14"/>
  <c r="E89" i="14" s="1"/>
  <c r="N89" i="14" s="1"/>
  <c r="D91" i="14"/>
  <c r="F91" i="14" s="1"/>
  <c r="G91" i="14" s="1"/>
  <c r="H91" i="14" s="1"/>
  <c r="I91" i="14" s="1"/>
  <c r="J91" i="14" s="1"/>
  <c r="K91" i="14" s="1"/>
  <c r="L91" i="14" s="1"/>
  <c r="M91" i="14" s="1"/>
  <c r="R91" i="14" s="1"/>
  <c r="C91" i="14"/>
  <c r="E91" i="14" s="1"/>
  <c r="N91" i="14" s="1"/>
  <c r="D93" i="14"/>
  <c r="F93" i="14" s="1"/>
  <c r="G93" i="14" s="1"/>
  <c r="H93" i="14" s="1"/>
  <c r="I93" i="14" s="1"/>
  <c r="J93" i="14" s="1"/>
  <c r="K93" i="14" s="1"/>
  <c r="L93" i="14" s="1"/>
  <c r="M93" i="14" s="1"/>
  <c r="R93" i="14" s="1"/>
  <c r="C93" i="14"/>
  <c r="E93" i="14" s="1"/>
  <c r="N93" i="14" s="1"/>
  <c r="D95" i="14"/>
  <c r="F95" i="14" s="1"/>
  <c r="G95" i="14" s="1"/>
  <c r="H95" i="14" s="1"/>
  <c r="I95" i="14" s="1"/>
  <c r="J95" i="14" s="1"/>
  <c r="K95" i="14" s="1"/>
  <c r="L95" i="14" s="1"/>
  <c r="M95" i="14" s="1"/>
  <c r="R95" i="14" s="1"/>
  <c r="C95" i="14"/>
  <c r="E95" i="14" s="1"/>
  <c r="N95" i="14" s="1"/>
  <c r="D97" i="14"/>
  <c r="F97" i="14" s="1"/>
  <c r="G97" i="14" s="1"/>
  <c r="H97" i="14" s="1"/>
  <c r="I97" i="14" s="1"/>
  <c r="J97" i="14" s="1"/>
  <c r="K97" i="14" s="1"/>
  <c r="L97" i="14" s="1"/>
  <c r="M97" i="14" s="1"/>
  <c r="R97" i="14" s="1"/>
  <c r="C97" i="14"/>
  <c r="E97" i="14" s="1"/>
  <c r="N97" i="14" s="1"/>
  <c r="D99" i="14"/>
  <c r="F99" i="14" s="1"/>
  <c r="G99" i="14" s="1"/>
  <c r="H99" i="14" s="1"/>
  <c r="I99" i="14" s="1"/>
  <c r="J99" i="14" s="1"/>
  <c r="K99" i="14" s="1"/>
  <c r="L99" i="14" s="1"/>
  <c r="M99" i="14" s="1"/>
  <c r="R99" i="14" s="1"/>
  <c r="C99" i="14"/>
  <c r="E99" i="14" s="1"/>
  <c r="N99" i="14" s="1"/>
  <c r="D101" i="14"/>
  <c r="F101" i="14" s="1"/>
  <c r="G101" i="14" s="1"/>
  <c r="H101" i="14" s="1"/>
  <c r="I101" i="14" s="1"/>
  <c r="J101" i="14" s="1"/>
  <c r="K101" i="14" s="1"/>
  <c r="L101" i="14" s="1"/>
  <c r="M101" i="14" s="1"/>
  <c r="R101" i="14" s="1"/>
  <c r="C101" i="14"/>
  <c r="E101" i="14" s="1"/>
  <c r="N101" i="14" s="1"/>
  <c r="D103" i="14"/>
  <c r="F103" i="14" s="1"/>
  <c r="G103" i="14" s="1"/>
  <c r="H103" i="14" s="1"/>
  <c r="I103" i="14" s="1"/>
  <c r="J103" i="14" s="1"/>
  <c r="K103" i="14" s="1"/>
  <c r="L103" i="14" s="1"/>
  <c r="M103" i="14" s="1"/>
  <c r="R103" i="14" s="1"/>
  <c r="C103" i="14"/>
  <c r="E103" i="14" s="1"/>
  <c r="N103" i="14" s="1"/>
  <c r="D105" i="14"/>
  <c r="F105" i="14" s="1"/>
  <c r="G105" i="14" s="1"/>
  <c r="H105" i="14" s="1"/>
  <c r="I105" i="14" s="1"/>
  <c r="J105" i="14" s="1"/>
  <c r="K105" i="14" s="1"/>
  <c r="L105" i="14" s="1"/>
  <c r="M105" i="14" s="1"/>
  <c r="R105" i="14" s="1"/>
  <c r="C105" i="14"/>
  <c r="E105" i="14" s="1"/>
  <c r="N105" i="14" s="1"/>
  <c r="D107" i="14"/>
  <c r="F107" i="14" s="1"/>
  <c r="G107" i="14" s="1"/>
  <c r="H107" i="14" s="1"/>
  <c r="I107" i="14" s="1"/>
  <c r="J107" i="14" s="1"/>
  <c r="K107" i="14" s="1"/>
  <c r="L107" i="14" s="1"/>
  <c r="M107" i="14" s="1"/>
  <c r="R107" i="14" s="1"/>
  <c r="C107" i="14"/>
  <c r="E107" i="14" s="1"/>
  <c r="N107" i="14" s="1"/>
  <c r="D109" i="14"/>
  <c r="F109" i="14" s="1"/>
  <c r="G109" i="14" s="1"/>
  <c r="H109" i="14" s="1"/>
  <c r="I109" i="14" s="1"/>
  <c r="J109" i="14" s="1"/>
  <c r="K109" i="14" s="1"/>
  <c r="L109" i="14" s="1"/>
  <c r="M109" i="14" s="1"/>
  <c r="R109" i="14" s="1"/>
  <c r="C109" i="14"/>
  <c r="E109" i="14" s="1"/>
  <c r="N109" i="14" s="1"/>
  <c r="D115" i="14"/>
  <c r="F115" i="14" s="1"/>
  <c r="G115" i="14" s="1"/>
  <c r="H115" i="14" s="1"/>
  <c r="I115" i="14" s="1"/>
  <c r="J115" i="14" s="1"/>
  <c r="K115" i="14" s="1"/>
  <c r="L115" i="14" s="1"/>
  <c r="M115" i="14" s="1"/>
  <c r="R115" i="14" s="1"/>
  <c r="C115" i="14"/>
  <c r="E115" i="14" s="1"/>
  <c r="N115" i="14" s="1"/>
  <c r="D121" i="14"/>
  <c r="F121" i="14" s="1"/>
  <c r="G121" i="14" s="1"/>
  <c r="H121" i="14" s="1"/>
  <c r="I121" i="14" s="1"/>
  <c r="J121" i="14" s="1"/>
  <c r="K121" i="14" s="1"/>
  <c r="L121" i="14" s="1"/>
  <c r="M121" i="14" s="1"/>
  <c r="R121" i="14" s="1"/>
  <c r="C121" i="14"/>
  <c r="E121" i="14" s="1"/>
  <c r="N121" i="14" s="1"/>
  <c r="C143" i="14"/>
  <c r="E143" i="14" s="1"/>
  <c r="N143" i="14" s="1"/>
  <c r="D143" i="14"/>
  <c r="F143" i="14" s="1"/>
  <c r="G143" i="14" s="1"/>
  <c r="H143" i="14" s="1"/>
  <c r="I143" i="14" s="1"/>
  <c r="J143" i="14" s="1"/>
  <c r="K143" i="14" s="1"/>
  <c r="L143" i="14" s="1"/>
  <c r="M143" i="14" s="1"/>
  <c r="R143" i="14" s="1"/>
  <c r="Z152" i="14"/>
  <c r="V152" i="14"/>
  <c r="P152" i="14"/>
  <c r="O152" i="14"/>
  <c r="Q152" i="14" s="1"/>
  <c r="S152" i="14" s="1"/>
  <c r="X156" i="14"/>
  <c r="T156" i="14"/>
  <c r="X160" i="14"/>
  <c r="T160" i="14"/>
  <c r="C166" i="14"/>
  <c r="E166" i="14" s="1"/>
  <c r="N166" i="14" s="1"/>
  <c r="D166" i="14"/>
  <c r="F166" i="14" s="1"/>
  <c r="G166" i="14" s="1"/>
  <c r="H166" i="14" s="1"/>
  <c r="I166" i="14" s="1"/>
  <c r="J166" i="14" s="1"/>
  <c r="K166" i="14" s="1"/>
  <c r="L166" i="14" s="1"/>
  <c r="M166" i="14" s="1"/>
  <c r="R166" i="14" s="1"/>
  <c r="X172" i="14"/>
  <c r="T172" i="14"/>
  <c r="X176" i="14"/>
  <c r="T176" i="14"/>
  <c r="D79" i="14"/>
  <c r="F79" i="14" s="1"/>
  <c r="G79" i="14" s="1"/>
  <c r="H79" i="14" s="1"/>
  <c r="I79" i="14" s="1"/>
  <c r="J79" i="14" s="1"/>
  <c r="K79" i="14" s="1"/>
  <c r="L79" i="14" s="1"/>
  <c r="M79" i="14" s="1"/>
  <c r="R79" i="14" s="1"/>
  <c r="C79" i="14"/>
  <c r="E79" i="14" s="1"/>
  <c r="N79" i="14" s="1"/>
  <c r="D82" i="14"/>
  <c r="F82" i="14" s="1"/>
  <c r="G82" i="14" s="1"/>
  <c r="H82" i="14" s="1"/>
  <c r="I82" i="14" s="1"/>
  <c r="J82" i="14" s="1"/>
  <c r="K82" i="14" s="1"/>
  <c r="L82" i="14" s="1"/>
  <c r="M82" i="14" s="1"/>
  <c r="R82" i="14" s="1"/>
  <c r="C82" i="14"/>
  <c r="E82" i="14" s="1"/>
  <c r="N82" i="14" s="1"/>
  <c r="O138" i="14"/>
  <c r="Q138" i="14" s="1"/>
  <c r="V138" i="14"/>
  <c r="P138" i="14"/>
  <c r="Z138" i="14"/>
  <c r="O133" i="14"/>
  <c r="Q133" i="14" s="1"/>
  <c r="Z133" i="14"/>
  <c r="V133" i="14"/>
  <c r="P133" i="14"/>
  <c r="T153" i="14"/>
  <c r="X153" i="14"/>
  <c r="D112" i="14"/>
  <c r="F112" i="14" s="1"/>
  <c r="G112" i="14" s="1"/>
  <c r="H112" i="14" s="1"/>
  <c r="I112" i="14" s="1"/>
  <c r="J112" i="14" s="1"/>
  <c r="K112" i="14" s="1"/>
  <c r="L112" i="14" s="1"/>
  <c r="M112" i="14" s="1"/>
  <c r="R112" i="14" s="1"/>
  <c r="C112" i="14"/>
  <c r="E112" i="14" s="1"/>
  <c r="N112" i="14" s="1"/>
  <c r="D120" i="14"/>
  <c r="F120" i="14" s="1"/>
  <c r="G120" i="14" s="1"/>
  <c r="H120" i="14" s="1"/>
  <c r="I120" i="14" s="1"/>
  <c r="J120" i="14" s="1"/>
  <c r="K120" i="14" s="1"/>
  <c r="L120" i="14" s="1"/>
  <c r="M120" i="14" s="1"/>
  <c r="R120" i="14" s="1"/>
  <c r="C120" i="14"/>
  <c r="E120" i="14" s="1"/>
  <c r="N120" i="14" s="1"/>
  <c r="O141" i="14"/>
  <c r="Q141" i="14" s="1"/>
  <c r="P141" i="14"/>
  <c r="Z141" i="14"/>
  <c r="V141" i="14"/>
  <c r="X150" i="14"/>
  <c r="T150" i="14"/>
  <c r="X157" i="14"/>
  <c r="T157" i="14"/>
  <c r="X161" i="14"/>
  <c r="T161" i="14"/>
  <c r="X168" i="14"/>
  <c r="T168" i="14"/>
  <c r="D123" i="14"/>
  <c r="F123" i="14" s="1"/>
  <c r="G123" i="14" s="1"/>
  <c r="H123" i="14" s="1"/>
  <c r="I123" i="14" s="1"/>
  <c r="J123" i="14" s="1"/>
  <c r="K123" i="14" s="1"/>
  <c r="L123" i="14" s="1"/>
  <c r="M123" i="14" s="1"/>
  <c r="R123" i="14" s="1"/>
  <c r="C123" i="14"/>
  <c r="E123" i="14" s="1"/>
  <c r="N123" i="14" s="1"/>
  <c r="C131" i="14"/>
  <c r="E131" i="14" s="1"/>
  <c r="N131" i="14" s="1"/>
  <c r="D131" i="14"/>
  <c r="F131" i="14" s="1"/>
  <c r="G131" i="14" s="1"/>
  <c r="H131" i="14" s="1"/>
  <c r="I131" i="14" s="1"/>
  <c r="J131" i="14" s="1"/>
  <c r="K131" i="14" s="1"/>
  <c r="L131" i="14" s="1"/>
  <c r="M131" i="14" s="1"/>
  <c r="R131" i="14" s="1"/>
  <c r="O136" i="14"/>
  <c r="Q136" i="14" s="1"/>
  <c r="P136" i="14"/>
  <c r="Z136" i="14"/>
  <c r="V136" i="14"/>
  <c r="O144" i="14"/>
  <c r="Q144" i="14" s="1"/>
  <c r="V144" i="14"/>
  <c r="P144" i="14"/>
  <c r="Z144" i="14"/>
  <c r="X147" i="14"/>
  <c r="D78" i="14"/>
  <c r="F78" i="14" s="1"/>
  <c r="G78" i="14" s="1"/>
  <c r="H78" i="14" s="1"/>
  <c r="I78" i="14" s="1"/>
  <c r="J78" i="14" s="1"/>
  <c r="K78" i="14" s="1"/>
  <c r="L78" i="14" s="1"/>
  <c r="M78" i="14" s="1"/>
  <c r="R78" i="14" s="1"/>
  <c r="C78" i="14"/>
  <c r="E78" i="14" s="1"/>
  <c r="N78" i="14" s="1"/>
  <c r="D81" i="14"/>
  <c r="F81" i="14" s="1"/>
  <c r="G81" i="14" s="1"/>
  <c r="H81" i="14" s="1"/>
  <c r="I81" i="14" s="1"/>
  <c r="J81" i="14" s="1"/>
  <c r="K81" i="14" s="1"/>
  <c r="L81" i="14" s="1"/>
  <c r="M81" i="14" s="1"/>
  <c r="R81" i="14" s="1"/>
  <c r="C81" i="14"/>
  <c r="E81" i="14" s="1"/>
  <c r="N81" i="14" s="1"/>
  <c r="D84" i="14"/>
  <c r="F84" i="14" s="1"/>
  <c r="G84" i="14" s="1"/>
  <c r="H84" i="14" s="1"/>
  <c r="I84" i="14" s="1"/>
  <c r="J84" i="14" s="1"/>
  <c r="K84" i="14" s="1"/>
  <c r="L84" i="14" s="1"/>
  <c r="M84" i="14" s="1"/>
  <c r="R84" i="14" s="1"/>
  <c r="C84" i="14"/>
  <c r="E84" i="14" s="1"/>
  <c r="N84" i="14" s="1"/>
  <c r="D119" i="14"/>
  <c r="F119" i="14" s="1"/>
  <c r="G119" i="14" s="1"/>
  <c r="H119" i="14" s="1"/>
  <c r="I119" i="14" s="1"/>
  <c r="J119" i="14" s="1"/>
  <c r="K119" i="14" s="1"/>
  <c r="L119" i="14" s="1"/>
  <c r="M119" i="14" s="1"/>
  <c r="R119" i="14" s="1"/>
  <c r="C119" i="14"/>
  <c r="E119" i="14" s="1"/>
  <c r="N119" i="14" s="1"/>
  <c r="P154" i="14"/>
  <c r="O154" i="14"/>
  <c r="Q154" i="14" s="1"/>
  <c r="S154" i="14" s="1"/>
  <c r="Z154" i="14"/>
  <c r="V154" i="14"/>
  <c r="X158" i="14"/>
  <c r="T158" i="14"/>
  <c r="D86" i="14"/>
  <c r="F86" i="14" s="1"/>
  <c r="G86" i="14" s="1"/>
  <c r="H86" i="14" s="1"/>
  <c r="I86" i="14" s="1"/>
  <c r="J86" i="14" s="1"/>
  <c r="K86" i="14" s="1"/>
  <c r="L86" i="14" s="1"/>
  <c r="M86" i="14" s="1"/>
  <c r="R86" i="14" s="1"/>
  <c r="C86" i="14"/>
  <c r="E86" i="14" s="1"/>
  <c r="N86" i="14" s="1"/>
  <c r="D88" i="14"/>
  <c r="F88" i="14" s="1"/>
  <c r="G88" i="14" s="1"/>
  <c r="H88" i="14" s="1"/>
  <c r="I88" i="14" s="1"/>
  <c r="J88" i="14" s="1"/>
  <c r="K88" i="14" s="1"/>
  <c r="L88" i="14" s="1"/>
  <c r="M88" i="14" s="1"/>
  <c r="R88" i="14" s="1"/>
  <c r="C88" i="14"/>
  <c r="E88" i="14" s="1"/>
  <c r="N88" i="14" s="1"/>
  <c r="D90" i="14"/>
  <c r="F90" i="14" s="1"/>
  <c r="G90" i="14" s="1"/>
  <c r="H90" i="14" s="1"/>
  <c r="I90" i="14" s="1"/>
  <c r="J90" i="14" s="1"/>
  <c r="K90" i="14" s="1"/>
  <c r="L90" i="14" s="1"/>
  <c r="M90" i="14" s="1"/>
  <c r="R90" i="14" s="1"/>
  <c r="C90" i="14"/>
  <c r="E90" i="14" s="1"/>
  <c r="N90" i="14" s="1"/>
  <c r="D92" i="14"/>
  <c r="F92" i="14" s="1"/>
  <c r="G92" i="14" s="1"/>
  <c r="H92" i="14" s="1"/>
  <c r="I92" i="14" s="1"/>
  <c r="J92" i="14" s="1"/>
  <c r="K92" i="14" s="1"/>
  <c r="L92" i="14" s="1"/>
  <c r="M92" i="14" s="1"/>
  <c r="R92" i="14" s="1"/>
  <c r="C92" i="14"/>
  <c r="E92" i="14" s="1"/>
  <c r="N92" i="14" s="1"/>
  <c r="D94" i="14"/>
  <c r="F94" i="14" s="1"/>
  <c r="G94" i="14" s="1"/>
  <c r="H94" i="14" s="1"/>
  <c r="I94" i="14" s="1"/>
  <c r="J94" i="14" s="1"/>
  <c r="K94" i="14" s="1"/>
  <c r="L94" i="14" s="1"/>
  <c r="M94" i="14" s="1"/>
  <c r="R94" i="14" s="1"/>
  <c r="C94" i="14"/>
  <c r="E94" i="14" s="1"/>
  <c r="N94" i="14" s="1"/>
  <c r="D96" i="14"/>
  <c r="F96" i="14" s="1"/>
  <c r="G96" i="14" s="1"/>
  <c r="H96" i="14" s="1"/>
  <c r="I96" i="14" s="1"/>
  <c r="J96" i="14" s="1"/>
  <c r="K96" i="14" s="1"/>
  <c r="L96" i="14" s="1"/>
  <c r="M96" i="14" s="1"/>
  <c r="R96" i="14" s="1"/>
  <c r="C96" i="14"/>
  <c r="E96" i="14" s="1"/>
  <c r="N96" i="14" s="1"/>
  <c r="D98" i="14"/>
  <c r="F98" i="14" s="1"/>
  <c r="G98" i="14" s="1"/>
  <c r="H98" i="14" s="1"/>
  <c r="I98" i="14" s="1"/>
  <c r="J98" i="14" s="1"/>
  <c r="K98" i="14" s="1"/>
  <c r="L98" i="14" s="1"/>
  <c r="M98" i="14" s="1"/>
  <c r="R98" i="14" s="1"/>
  <c r="C98" i="14"/>
  <c r="E98" i="14" s="1"/>
  <c r="N98" i="14" s="1"/>
  <c r="D100" i="14"/>
  <c r="F100" i="14" s="1"/>
  <c r="G100" i="14" s="1"/>
  <c r="H100" i="14" s="1"/>
  <c r="I100" i="14" s="1"/>
  <c r="J100" i="14" s="1"/>
  <c r="K100" i="14" s="1"/>
  <c r="L100" i="14" s="1"/>
  <c r="M100" i="14" s="1"/>
  <c r="R100" i="14" s="1"/>
  <c r="C100" i="14"/>
  <c r="E100" i="14" s="1"/>
  <c r="N100" i="14" s="1"/>
  <c r="D102" i="14"/>
  <c r="F102" i="14" s="1"/>
  <c r="G102" i="14" s="1"/>
  <c r="H102" i="14" s="1"/>
  <c r="I102" i="14" s="1"/>
  <c r="J102" i="14" s="1"/>
  <c r="K102" i="14" s="1"/>
  <c r="L102" i="14" s="1"/>
  <c r="M102" i="14" s="1"/>
  <c r="R102" i="14" s="1"/>
  <c r="C102" i="14"/>
  <c r="E102" i="14" s="1"/>
  <c r="N102" i="14" s="1"/>
  <c r="D104" i="14"/>
  <c r="F104" i="14" s="1"/>
  <c r="G104" i="14" s="1"/>
  <c r="H104" i="14" s="1"/>
  <c r="I104" i="14" s="1"/>
  <c r="J104" i="14" s="1"/>
  <c r="K104" i="14" s="1"/>
  <c r="L104" i="14" s="1"/>
  <c r="M104" i="14" s="1"/>
  <c r="R104" i="14" s="1"/>
  <c r="C104" i="14"/>
  <c r="E104" i="14" s="1"/>
  <c r="N104" i="14" s="1"/>
  <c r="D106" i="14"/>
  <c r="F106" i="14" s="1"/>
  <c r="G106" i="14" s="1"/>
  <c r="H106" i="14" s="1"/>
  <c r="I106" i="14" s="1"/>
  <c r="J106" i="14" s="1"/>
  <c r="K106" i="14" s="1"/>
  <c r="L106" i="14" s="1"/>
  <c r="M106" i="14" s="1"/>
  <c r="R106" i="14" s="1"/>
  <c r="C106" i="14"/>
  <c r="E106" i="14" s="1"/>
  <c r="N106" i="14" s="1"/>
  <c r="D108" i="14"/>
  <c r="F108" i="14" s="1"/>
  <c r="G108" i="14" s="1"/>
  <c r="H108" i="14" s="1"/>
  <c r="I108" i="14" s="1"/>
  <c r="J108" i="14" s="1"/>
  <c r="K108" i="14" s="1"/>
  <c r="L108" i="14" s="1"/>
  <c r="M108" i="14" s="1"/>
  <c r="R108" i="14" s="1"/>
  <c r="C108" i="14"/>
  <c r="E108" i="14" s="1"/>
  <c r="N108" i="14" s="1"/>
  <c r="D110" i="14"/>
  <c r="F110" i="14" s="1"/>
  <c r="G110" i="14" s="1"/>
  <c r="H110" i="14" s="1"/>
  <c r="I110" i="14" s="1"/>
  <c r="J110" i="14" s="1"/>
  <c r="K110" i="14" s="1"/>
  <c r="L110" i="14" s="1"/>
  <c r="M110" i="14" s="1"/>
  <c r="R110" i="14" s="1"/>
  <c r="C110" i="14"/>
  <c r="E110" i="14" s="1"/>
  <c r="N110" i="14" s="1"/>
  <c r="C134" i="14"/>
  <c r="E134" i="14" s="1"/>
  <c r="N134" i="14" s="1"/>
  <c r="D134" i="14"/>
  <c r="F134" i="14" s="1"/>
  <c r="G134" i="14" s="1"/>
  <c r="H134" i="14" s="1"/>
  <c r="I134" i="14" s="1"/>
  <c r="J134" i="14" s="1"/>
  <c r="K134" i="14" s="1"/>
  <c r="L134" i="14" s="1"/>
  <c r="M134" i="14" s="1"/>
  <c r="R134" i="14" s="1"/>
  <c r="O139" i="14"/>
  <c r="Q139" i="14" s="1"/>
  <c r="Z139" i="14"/>
  <c r="V139" i="14"/>
  <c r="P139" i="14"/>
  <c r="Z148" i="14"/>
  <c r="P148" i="14"/>
  <c r="V157" i="14"/>
  <c r="P157" i="14"/>
  <c r="V169" i="14"/>
  <c r="P169" i="14"/>
  <c r="O169" i="14"/>
  <c r="Q169" i="14" s="1"/>
  <c r="S169" i="14" s="1"/>
  <c r="Z169" i="14"/>
  <c r="X173" i="14"/>
  <c r="T173" i="14"/>
  <c r="P184" i="14"/>
  <c r="O184" i="14"/>
  <c r="Q184" i="14" s="1"/>
  <c r="S184" i="14" s="1"/>
  <c r="Z184" i="14"/>
  <c r="V184" i="14"/>
  <c r="O187" i="14"/>
  <c r="Q187" i="14" s="1"/>
  <c r="S187" i="14" s="1"/>
  <c r="Z187" i="14"/>
  <c r="V187" i="14"/>
  <c r="P187" i="14"/>
  <c r="X204" i="14"/>
  <c r="T204" i="14"/>
  <c r="X206" i="14"/>
  <c r="T206" i="14"/>
  <c r="O157" i="14"/>
  <c r="Q157" i="14" s="1"/>
  <c r="S157" i="14" s="1"/>
  <c r="X169" i="14"/>
  <c r="T169" i="14"/>
  <c r="D133" i="14"/>
  <c r="F133" i="14" s="1"/>
  <c r="G133" i="14" s="1"/>
  <c r="H133" i="14" s="1"/>
  <c r="I133" i="14" s="1"/>
  <c r="J133" i="14" s="1"/>
  <c r="K133" i="14" s="1"/>
  <c r="L133" i="14" s="1"/>
  <c r="M133" i="14" s="1"/>
  <c r="R133" i="14" s="1"/>
  <c r="D139" i="14"/>
  <c r="F139" i="14" s="1"/>
  <c r="G139" i="14" s="1"/>
  <c r="H139" i="14" s="1"/>
  <c r="I139" i="14" s="1"/>
  <c r="J139" i="14" s="1"/>
  <c r="K139" i="14" s="1"/>
  <c r="L139" i="14" s="1"/>
  <c r="M139" i="14" s="1"/>
  <c r="R139" i="14" s="1"/>
  <c r="D145" i="14"/>
  <c r="F145" i="14" s="1"/>
  <c r="G145" i="14" s="1"/>
  <c r="H145" i="14" s="1"/>
  <c r="I145" i="14" s="1"/>
  <c r="J145" i="14" s="1"/>
  <c r="K145" i="14" s="1"/>
  <c r="L145" i="14" s="1"/>
  <c r="M145" i="14" s="1"/>
  <c r="R145" i="14" s="1"/>
  <c r="O150" i="14"/>
  <c r="Q150" i="14" s="1"/>
  <c r="V163" i="14"/>
  <c r="P163" i="14"/>
  <c r="Z173" i="14"/>
  <c r="V173" i="14"/>
  <c r="P173" i="14"/>
  <c r="O173" i="14"/>
  <c r="Q173" i="14" s="1"/>
  <c r="S173" i="14" s="1"/>
  <c r="X177" i="14"/>
  <c r="T177" i="14"/>
  <c r="T188" i="14"/>
  <c r="X188" i="14"/>
  <c r="X170" i="14"/>
  <c r="T170" i="14"/>
  <c r="O177" i="14"/>
  <c r="Q177" i="14" s="1"/>
  <c r="S177" i="14" s="1"/>
  <c r="Z177" i="14"/>
  <c r="V177" i="14"/>
  <c r="X192" i="14"/>
  <c r="T192" i="14"/>
  <c r="D132" i="14"/>
  <c r="F132" i="14" s="1"/>
  <c r="G132" i="14" s="1"/>
  <c r="H132" i="14" s="1"/>
  <c r="I132" i="14" s="1"/>
  <c r="J132" i="14" s="1"/>
  <c r="K132" i="14" s="1"/>
  <c r="L132" i="14" s="1"/>
  <c r="M132" i="14" s="1"/>
  <c r="R132" i="14" s="1"/>
  <c r="D138" i="14"/>
  <c r="F138" i="14" s="1"/>
  <c r="G138" i="14" s="1"/>
  <c r="H138" i="14" s="1"/>
  <c r="I138" i="14" s="1"/>
  <c r="J138" i="14" s="1"/>
  <c r="K138" i="14" s="1"/>
  <c r="L138" i="14" s="1"/>
  <c r="M138" i="14" s="1"/>
  <c r="R138" i="14" s="1"/>
  <c r="D144" i="14"/>
  <c r="F144" i="14" s="1"/>
  <c r="G144" i="14" s="1"/>
  <c r="H144" i="14" s="1"/>
  <c r="I144" i="14" s="1"/>
  <c r="J144" i="14" s="1"/>
  <c r="K144" i="14" s="1"/>
  <c r="L144" i="14" s="1"/>
  <c r="M144" i="14" s="1"/>
  <c r="R144" i="14" s="1"/>
  <c r="C153" i="14"/>
  <c r="E153" i="14" s="1"/>
  <c r="N153" i="14" s="1"/>
  <c r="Z157" i="14"/>
  <c r="V159" i="14"/>
  <c r="P159" i="14"/>
  <c r="U161" i="14"/>
  <c r="V174" i="14"/>
  <c r="Z174" i="14"/>
  <c r="P174" i="14"/>
  <c r="O174" i="14"/>
  <c r="Q174" i="14" s="1"/>
  <c r="S174" i="14" s="1"/>
  <c r="P177" i="14"/>
  <c r="X181" i="14"/>
  <c r="T181" i="14"/>
  <c r="X185" i="14"/>
  <c r="T185" i="14"/>
  <c r="D165" i="14"/>
  <c r="F165" i="14" s="1"/>
  <c r="G165" i="14" s="1"/>
  <c r="H165" i="14" s="1"/>
  <c r="I165" i="14" s="1"/>
  <c r="J165" i="14" s="1"/>
  <c r="K165" i="14" s="1"/>
  <c r="L165" i="14" s="1"/>
  <c r="M165" i="14" s="1"/>
  <c r="R165" i="14" s="1"/>
  <c r="C165" i="14"/>
  <c r="E165" i="14" s="1"/>
  <c r="N165" i="14" s="1"/>
  <c r="T174" i="14"/>
  <c r="X174" i="14"/>
  <c r="V150" i="14"/>
  <c r="X167" i="14"/>
  <c r="T167" i="14"/>
  <c r="T178" i="14"/>
  <c r="X178" i="14"/>
  <c r="T193" i="14"/>
  <c r="X193" i="14"/>
  <c r="C124" i="14"/>
  <c r="E124" i="14" s="1"/>
  <c r="N124" i="14" s="1"/>
  <c r="C125" i="14"/>
  <c r="E125" i="14" s="1"/>
  <c r="N125" i="14" s="1"/>
  <c r="C126" i="14"/>
  <c r="E126" i="14" s="1"/>
  <c r="N126" i="14" s="1"/>
  <c r="C127" i="14"/>
  <c r="E127" i="14" s="1"/>
  <c r="N127" i="14" s="1"/>
  <c r="C128" i="14"/>
  <c r="E128" i="14" s="1"/>
  <c r="N128" i="14" s="1"/>
  <c r="C129" i="14"/>
  <c r="E129" i="14" s="1"/>
  <c r="N129" i="14" s="1"/>
  <c r="C130" i="14"/>
  <c r="E130" i="14" s="1"/>
  <c r="N130" i="14" s="1"/>
  <c r="C147" i="14"/>
  <c r="E147" i="14" s="1"/>
  <c r="N147" i="14" s="1"/>
  <c r="C156" i="14"/>
  <c r="E156" i="14" s="1"/>
  <c r="N156" i="14" s="1"/>
  <c r="D162" i="14"/>
  <c r="F162" i="14" s="1"/>
  <c r="G162" i="14" s="1"/>
  <c r="H162" i="14" s="1"/>
  <c r="I162" i="14" s="1"/>
  <c r="J162" i="14" s="1"/>
  <c r="K162" i="14" s="1"/>
  <c r="L162" i="14" s="1"/>
  <c r="M162" i="14" s="1"/>
  <c r="R162" i="14" s="1"/>
  <c r="C162" i="14"/>
  <c r="E162" i="14" s="1"/>
  <c r="N162" i="14" s="1"/>
  <c r="O163" i="14"/>
  <c r="Q163" i="14" s="1"/>
  <c r="S163" i="14" s="1"/>
  <c r="X175" i="14"/>
  <c r="T175" i="14"/>
  <c r="T186" i="14"/>
  <c r="X186" i="14"/>
  <c r="D136" i="14"/>
  <c r="F136" i="14" s="1"/>
  <c r="G136" i="14" s="1"/>
  <c r="H136" i="14" s="1"/>
  <c r="I136" i="14" s="1"/>
  <c r="J136" i="14" s="1"/>
  <c r="K136" i="14" s="1"/>
  <c r="L136" i="14" s="1"/>
  <c r="M136" i="14" s="1"/>
  <c r="R136" i="14" s="1"/>
  <c r="D142" i="14"/>
  <c r="F142" i="14" s="1"/>
  <c r="G142" i="14" s="1"/>
  <c r="H142" i="14" s="1"/>
  <c r="I142" i="14" s="1"/>
  <c r="J142" i="14" s="1"/>
  <c r="K142" i="14" s="1"/>
  <c r="L142" i="14" s="1"/>
  <c r="M142" i="14" s="1"/>
  <c r="R142" i="14" s="1"/>
  <c r="C155" i="14"/>
  <c r="E155" i="14" s="1"/>
  <c r="N155" i="14" s="1"/>
  <c r="X171" i="14"/>
  <c r="T171" i="14"/>
  <c r="X182" i="14"/>
  <c r="T182" i="14"/>
  <c r="D135" i="14"/>
  <c r="F135" i="14" s="1"/>
  <c r="G135" i="14" s="1"/>
  <c r="H135" i="14" s="1"/>
  <c r="I135" i="14" s="1"/>
  <c r="J135" i="14" s="1"/>
  <c r="K135" i="14" s="1"/>
  <c r="L135" i="14" s="1"/>
  <c r="M135" i="14" s="1"/>
  <c r="R135" i="14" s="1"/>
  <c r="D141" i="14"/>
  <c r="F141" i="14" s="1"/>
  <c r="G141" i="14" s="1"/>
  <c r="H141" i="14" s="1"/>
  <c r="I141" i="14" s="1"/>
  <c r="J141" i="14" s="1"/>
  <c r="K141" i="14" s="1"/>
  <c r="L141" i="14" s="1"/>
  <c r="M141" i="14" s="1"/>
  <c r="R141" i="14" s="1"/>
  <c r="O159" i="14"/>
  <c r="Q159" i="14" s="1"/>
  <c r="S159" i="14" s="1"/>
  <c r="V161" i="14"/>
  <c r="P161" i="14"/>
  <c r="Z163" i="14"/>
  <c r="X187" i="14"/>
  <c r="T187" i="14"/>
  <c r="T190" i="14"/>
  <c r="X190" i="14"/>
  <c r="O176" i="14"/>
  <c r="Q176" i="14" s="1"/>
  <c r="S176" i="14" s="1"/>
  <c r="Z176" i="14"/>
  <c r="O182" i="14"/>
  <c r="Q182" i="14" s="1"/>
  <c r="S182" i="14" s="1"/>
  <c r="Z182" i="14"/>
  <c r="Y185" i="14"/>
  <c r="U185" i="14"/>
  <c r="P190" i="14"/>
  <c r="V190" i="14"/>
  <c r="O190" i="14"/>
  <c r="Q190" i="14" s="1"/>
  <c r="S190" i="14" s="1"/>
  <c r="P176" i="14"/>
  <c r="X200" i="14"/>
  <c r="T200" i="14"/>
  <c r="O235" i="14"/>
  <c r="Q235" i="14" s="1"/>
  <c r="S235" i="14" s="1"/>
  <c r="Z235" i="14"/>
  <c r="V235" i="14"/>
  <c r="P235" i="14"/>
  <c r="C167" i="14"/>
  <c r="E167" i="14" s="1"/>
  <c r="N167" i="14" s="1"/>
  <c r="V175" i="14"/>
  <c r="P175" i="14"/>
  <c r="D179" i="14"/>
  <c r="F179" i="14" s="1"/>
  <c r="G179" i="14" s="1"/>
  <c r="H179" i="14" s="1"/>
  <c r="I179" i="14" s="1"/>
  <c r="J179" i="14" s="1"/>
  <c r="K179" i="14" s="1"/>
  <c r="L179" i="14" s="1"/>
  <c r="M179" i="14" s="1"/>
  <c r="R179" i="14" s="1"/>
  <c r="C179" i="14"/>
  <c r="E179" i="14" s="1"/>
  <c r="N179" i="14" s="1"/>
  <c r="U180" i="14"/>
  <c r="X195" i="14"/>
  <c r="T195" i="14"/>
  <c r="X198" i="14"/>
  <c r="T198" i="14"/>
  <c r="P200" i="14"/>
  <c r="O200" i="14"/>
  <c r="Q200" i="14" s="1"/>
  <c r="S200" i="14" s="1"/>
  <c r="Z200" i="14"/>
  <c r="V200" i="14"/>
  <c r="X212" i="14"/>
  <c r="T212" i="14"/>
  <c r="X215" i="14"/>
  <c r="T215" i="14"/>
  <c r="O175" i="14"/>
  <c r="Q175" i="14" s="1"/>
  <c r="S175" i="14" s="1"/>
  <c r="Y201" i="14"/>
  <c r="U201" i="14"/>
  <c r="X202" i="14"/>
  <c r="X224" i="14"/>
  <c r="T224" i="14"/>
  <c r="V176" i="14"/>
  <c r="P182" i="14"/>
  <c r="Z190" i="14"/>
  <c r="T196" i="14"/>
  <c r="X196" i="14"/>
  <c r="D191" i="14"/>
  <c r="F191" i="14" s="1"/>
  <c r="G191" i="14" s="1"/>
  <c r="H191" i="14" s="1"/>
  <c r="I191" i="14" s="1"/>
  <c r="J191" i="14" s="1"/>
  <c r="K191" i="14" s="1"/>
  <c r="L191" i="14" s="1"/>
  <c r="M191" i="14" s="1"/>
  <c r="R191" i="14" s="1"/>
  <c r="C191" i="14"/>
  <c r="E191" i="14" s="1"/>
  <c r="N191" i="14" s="1"/>
  <c r="X199" i="14"/>
  <c r="T199" i="14"/>
  <c r="V203" i="14"/>
  <c r="P203" i="14"/>
  <c r="O203" i="14"/>
  <c r="Q203" i="14" s="1"/>
  <c r="S203" i="14" s="1"/>
  <c r="Z203" i="14"/>
  <c r="D209" i="14"/>
  <c r="F209" i="14" s="1"/>
  <c r="G209" i="14" s="1"/>
  <c r="H209" i="14" s="1"/>
  <c r="I209" i="14" s="1"/>
  <c r="J209" i="14" s="1"/>
  <c r="K209" i="14" s="1"/>
  <c r="L209" i="14" s="1"/>
  <c r="M209" i="14" s="1"/>
  <c r="R209" i="14" s="1"/>
  <c r="C209" i="14"/>
  <c r="E209" i="14" s="1"/>
  <c r="N209" i="14" s="1"/>
  <c r="T220" i="14"/>
  <c r="X220" i="14"/>
  <c r="X236" i="14"/>
  <c r="T236" i="14"/>
  <c r="C168" i="14"/>
  <c r="E168" i="14" s="1"/>
  <c r="N168" i="14" s="1"/>
  <c r="Z175" i="14"/>
  <c r="P178" i="14"/>
  <c r="O178" i="14"/>
  <c r="Q178" i="14" s="1"/>
  <c r="S178" i="14" s="1"/>
  <c r="Z178" i="14"/>
  <c r="V182" i="14"/>
  <c r="T201" i="14"/>
  <c r="X203" i="14"/>
  <c r="T203" i="14"/>
  <c r="Y220" i="14"/>
  <c r="U220" i="14"/>
  <c r="C172" i="14"/>
  <c r="E172" i="14" s="1"/>
  <c r="N172" i="14" s="1"/>
  <c r="Z181" i="14"/>
  <c r="V181" i="14"/>
  <c r="P181" i="14"/>
  <c r="X189" i="14"/>
  <c r="T189" i="14"/>
  <c r="D194" i="14"/>
  <c r="F194" i="14" s="1"/>
  <c r="G194" i="14" s="1"/>
  <c r="H194" i="14" s="1"/>
  <c r="I194" i="14" s="1"/>
  <c r="J194" i="14" s="1"/>
  <c r="K194" i="14" s="1"/>
  <c r="L194" i="14" s="1"/>
  <c r="M194" i="14" s="1"/>
  <c r="R194" i="14" s="1"/>
  <c r="C194" i="14"/>
  <c r="E194" i="14" s="1"/>
  <c r="N194" i="14" s="1"/>
  <c r="X197" i="14"/>
  <c r="T197" i="14"/>
  <c r="T210" i="14"/>
  <c r="O217" i="14"/>
  <c r="Q217" i="14" s="1"/>
  <c r="S217" i="14" s="1"/>
  <c r="Z217" i="14"/>
  <c r="V217" i="14"/>
  <c r="P217" i="14"/>
  <c r="O181" i="14"/>
  <c r="Q181" i="14" s="1"/>
  <c r="S181" i="14" s="1"/>
  <c r="P189" i="14"/>
  <c r="Z189" i="14"/>
  <c r="T205" i="14"/>
  <c r="X217" i="14"/>
  <c r="T217" i="14"/>
  <c r="X221" i="14"/>
  <c r="T221" i="14"/>
  <c r="V180" i="14"/>
  <c r="P180" i="14"/>
  <c r="V185" i="14"/>
  <c r="Z185" i="14"/>
  <c r="P185" i="14"/>
  <c r="O189" i="14"/>
  <c r="Q189" i="14" s="1"/>
  <c r="S189" i="14" s="1"/>
  <c r="P192" i="14"/>
  <c r="Z192" i="14"/>
  <c r="V192" i="14"/>
  <c r="O192" i="14"/>
  <c r="Q192" i="14" s="1"/>
  <c r="S192" i="14" s="1"/>
  <c r="O211" i="14"/>
  <c r="Q211" i="14" s="1"/>
  <c r="S211" i="14" s="1"/>
  <c r="P211" i="14"/>
  <c r="Z211" i="14"/>
  <c r="V211" i="14"/>
  <c r="X222" i="14"/>
  <c r="T222" i="14"/>
  <c r="D180" i="14"/>
  <c r="F180" i="14" s="1"/>
  <c r="G180" i="14" s="1"/>
  <c r="H180" i="14" s="1"/>
  <c r="I180" i="14" s="1"/>
  <c r="J180" i="14" s="1"/>
  <c r="K180" i="14" s="1"/>
  <c r="L180" i="14" s="1"/>
  <c r="M180" i="14" s="1"/>
  <c r="R180" i="14" s="1"/>
  <c r="P202" i="14"/>
  <c r="Z202" i="14"/>
  <c r="V202" i="14"/>
  <c r="O202" i="14"/>
  <c r="Q202" i="14" s="1"/>
  <c r="S202" i="14" s="1"/>
  <c r="O206" i="14"/>
  <c r="Q206" i="14" s="1"/>
  <c r="S206" i="14" s="1"/>
  <c r="Z206" i="14"/>
  <c r="V206" i="14"/>
  <c r="P206" i="14"/>
  <c r="X231" i="14"/>
  <c r="T231" i="14"/>
  <c r="X214" i="14"/>
  <c r="T214" i="14"/>
  <c r="O218" i="14"/>
  <c r="Q218" i="14" s="1"/>
  <c r="S218" i="14" s="1"/>
  <c r="P218" i="14"/>
  <c r="Z218" i="14"/>
  <c r="V218" i="14"/>
  <c r="X228" i="14"/>
  <c r="T228" i="14"/>
  <c r="X240" i="14"/>
  <c r="T240" i="14"/>
  <c r="Z195" i="14"/>
  <c r="Z210" i="14"/>
  <c r="V210" i="14"/>
  <c r="P210" i="14"/>
  <c r="O210" i="14"/>
  <c r="Q210" i="14" s="1"/>
  <c r="S210" i="14" s="1"/>
  <c r="O214" i="14"/>
  <c r="Q214" i="14" s="1"/>
  <c r="S214" i="14" s="1"/>
  <c r="Z214" i="14"/>
  <c r="P214" i="14"/>
  <c r="X241" i="14"/>
  <c r="T241" i="14"/>
  <c r="X254" i="14"/>
  <c r="T254" i="14"/>
  <c r="X218" i="14"/>
  <c r="T218" i="14"/>
  <c r="T225" i="14"/>
  <c r="X225" i="14"/>
  <c r="C196" i="14"/>
  <c r="E196" i="14" s="1"/>
  <c r="N196" i="14" s="1"/>
  <c r="C197" i="14"/>
  <c r="E197" i="14" s="1"/>
  <c r="N197" i="14" s="1"/>
  <c r="D207" i="14"/>
  <c r="F207" i="14" s="1"/>
  <c r="G207" i="14" s="1"/>
  <c r="H207" i="14" s="1"/>
  <c r="I207" i="14" s="1"/>
  <c r="J207" i="14" s="1"/>
  <c r="K207" i="14" s="1"/>
  <c r="L207" i="14" s="1"/>
  <c r="M207" i="14" s="1"/>
  <c r="R207" i="14" s="1"/>
  <c r="C207" i="14"/>
  <c r="E207" i="14" s="1"/>
  <c r="N207" i="14" s="1"/>
  <c r="Z229" i="14"/>
  <c r="V229" i="14"/>
  <c r="P229" i="14"/>
  <c r="X232" i="14"/>
  <c r="T232" i="14"/>
  <c r="Z242" i="14"/>
  <c r="O242" i="14"/>
  <c r="Q242" i="14" s="1"/>
  <c r="S242" i="14" s="1"/>
  <c r="V242" i="14"/>
  <c r="P242" i="14"/>
  <c r="P213" i="14"/>
  <c r="O213" i="14"/>
  <c r="Q213" i="14" s="1"/>
  <c r="S213" i="14" s="1"/>
  <c r="Z213" i="14"/>
  <c r="D216" i="14"/>
  <c r="F216" i="14" s="1"/>
  <c r="G216" i="14" s="1"/>
  <c r="H216" i="14" s="1"/>
  <c r="I216" i="14" s="1"/>
  <c r="J216" i="14" s="1"/>
  <c r="K216" i="14" s="1"/>
  <c r="L216" i="14" s="1"/>
  <c r="M216" i="14" s="1"/>
  <c r="R216" i="14" s="1"/>
  <c r="C216" i="14"/>
  <c r="E216" i="14" s="1"/>
  <c r="N216" i="14" s="1"/>
  <c r="O205" i="14"/>
  <c r="Q205" i="14" s="1"/>
  <c r="S205" i="14" s="1"/>
  <c r="Z205" i="14"/>
  <c r="V205" i="14"/>
  <c r="T213" i="14"/>
  <c r="X213" i="14"/>
  <c r="O223" i="14"/>
  <c r="Q223" i="14" s="1"/>
  <c r="S223" i="14" s="1"/>
  <c r="Z223" i="14"/>
  <c r="V223" i="14"/>
  <c r="P223" i="14"/>
  <c r="X229" i="14"/>
  <c r="T229" i="14"/>
  <c r="Z208" i="14"/>
  <c r="V208" i="14"/>
  <c r="P208" i="14"/>
  <c r="O208" i="14"/>
  <c r="Q208" i="14" s="1"/>
  <c r="S208" i="14" s="1"/>
  <c r="V213" i="14"/>
  <c r="X226" i="14"/>
  <c r="T226" i="14"/>
  <c r="X230" i="14"/>
  <c r="T230" i="14"/>
  <c r="X237" i="14"/>
  <c r="T237" i="14"/>
  <c r="X243" i="14"/>
  <c r="T243" i="14"/>
  <c r="C183" i="14"/>
  <c r="E183" i="14" s="1"/>
  <c r="N183" i="14" s="1"/>
  <c r="C186" i="14"/>
  <c r="E186" i="14" s="1"/>
  <c r="N186" i="14" s="1"/>
  <c r="C188" i="14"/>
  <c r="E188" i="14" s="1"/>
  <c r="N188" i="14" s="1"/>
  <c r="V204" i="14"/>
  <c r="P204" i="14"/>
  <c r="X211" i="14"/>
  <c r="T211" i="14"/>
  <c r="O234" i="14"/>
  <c r="Q234" i="14" s="1"/>
  <c r="S234" i="14" s="1"/>
  <c r="Z234" i="14"/>
  <c r="V234" i="14"/>
  <c r="P234" i="14"/>
  <c r="O193" i="14"/>
  <c r="Q193" i="14" s="1"/>
  <c r="S193" i="14" s="1"/>
  <c r="Z193" i="14"/>
  <c r="V193" i="14"/>
  <c r="O195" i="14"/>
  <c r="Q195" i="14" s="1"/>
  <c r="S195" i="14" s="1"/>
  <c r="T223" i="14"/>
  <c r="X223" i="14"/>
  <c r="D233" i="14"/>
  <c r="F233" i="14" s="1"/>
  <c r="G233" i="14" s="1"/>
  <c r="H233" i="14" s="1"/>
  <c r="I233" i="14" s="1"/>
  <c r="J233" i="14" s="1"/>
  <c r="K233" i="14" s="1"/>
  <c r="L233" i="14" s="1"/>
  <c r="M233" i="14" s="1"/>
  <c r="R233" i="14" s="1"/>
  <c r="C233" i="14"/>
  <c r="E233" i="14" s="1"/>
  <c r="N233" i="14" s="1"/>
  <c r="O251" i="14"/>
  <c r="Q251" i="14" s="1"/>
  <c r="S251" i="14" s="1"/>
  <c r="V251" i="14"/>
  <c r="Z251" i="14"/>
  <c r="P251" i="14"/>
  <c r="X261" i="14"/>
  <c r="T261" i="14"/>
  <c r="X277" i="14"/>
  <c r="T277" i="14"/>
  <c r="Z287" i="14"/>
  <c r="V287" i="14"/>
  <c r="P287" i="14"/>
  <c r="O287" i="14"/>
  <c r="Q287" i="14" s="1"/>
  <c r="S287" i="14" s="1"/>
  <c r="X296" i="14"/>
  <c r="T296" i="14"/>
  <c r="V199" i="14"/>
  <c r="D251" i="14"/>
  <c r="F251" i="14" s="1"/>
  <c r="G251" i="14" s="1"/>
  <c r="H251" i="14" s="1"/>
  <c r="I251" i="14" s="1"/>
  <c r="J251" i="14" s="1"/>
  <c r="K251" i="14" s="1"/>
  <c r="L251" i="14" s="1"/>
  <c r="M251" i="14" s="1"/>
  <c r="R251" i="14" s="1"/>
  <c r="D219" i="14"/>
  <c r="F219" i="14" s="1"/>
  <c r="G219" i="14" s="1"/>
  <c r="H219" i="14" s="1"/>
  <c r="I219" i="14" s="1"/>
  <c r="J219" i="14" s="1"/>
  <c r="K219" i="14" s="1"/>
  <c r="L219" i="14" s="1"/>
  <c r="M219" i="14" s="1"/>
  <c r="R219" i="14" s="1"/>
  <c r="C219" i="14"/>
  <c r="E219" i="14" s="1"/>
  <c r="N219" i="14" s="1"/>
  <c r="Y226" i="14"/>
  <c r="U226" i="14"/>
  <c r="Z245" i="14"/>
  <c r="P245" i="14"/>
  <c r="O245" i="14"/>
  <c r="Q245" i="14" s="1"/>
  <c r="S245" i="14" s="1"/>
  <c r="V245" i="14"/>
  <c r="X259" i="14"/>
  <c r="T259" i="14"/>
  <c r="Z243" i="14"/>
  <c r="P243" i="14"/>
  <c r="O243" i="14"/>
  <c r="Q243" i="14" s="1"/>
  <c r="S243" i="14" s="1"/>
  <c r="V243" i="14"/>
  <c r="X255" i="14"/>
  <c r="T255" i="14"/>
  <c r="X257" i="14"/>
  <c r="T257" i="14"/>
  <c r="O266" i="14"/>
  <c r="Q266" i="14" s="1"/>
  <c r="S266" i="14" s="1"/>
  <c r="Z266" i="14"/>
  <c r="V266" i="14"/>
  <c r="P266" i="14"/>
  <c r="X272" i="14"/>
  <c r="T272" i="14"/>
  <c r="V220" i="14"/>
  <c r="O252" i="14"/>
  <c r="Q252" i="14" s="1"/>
  <c r="S252" i="14" s="1"/>
  <c r="V252" i="14"/>
  <c r="P252" i="14"/>
  <c r="X266" i="14"/>
  <c r="T266" i="14"/>
  <c r="P232" i="14"/>
  <c r="O232" i="14"/>
  <c r="Q232" i="14" s="1"/>
  <c r="S232" i="14" s="1"/>
  <c r="X235" i="14"/>
  <c r="T235" i="14"/>
  <c r="X239" i="14"/>
  <c r="T239" i="14"/>
  <c r="O262" i="14"/>
  <c r="Q262" i="14" s="1"/>
  <c r="S262" i="14" s="1"/>
  <c r="Z262" i="14"/>
  <c r="V262" i="14"/>
  <c r="P262" i="14"/>
  <c r="Z220" i="14"/>
  <c r="C239" i="14"/>
  <c r="E239" i="14" s="1"/>
  <c r="N239" i="14" s="1"/>
  <c r="O253" i="14"/>
  <c r="Q253" i="14" s="1"/>
  <c r="S253" i="14" s="1"/>
  <c r="V253" i="14"/>
  <c r="Z253" i="14"/>
  <c r="P253" i="14"/>
  <c r="X270" i="14"/>
  <c r="T270" i="14"/>
  <c r="X234" i="14"/>
  <c r="T234" i="14"/>
  <c r="X245" i="14"/>
  <c r="T245" i="14"/>
  <c r="X247" i="14"/>
  <c r="T247" i="14"/>
  <c r="X253" i="14"/>
  <c r="T253" i="14"/>
  <c r="X256" i="14"/>
  <c r="T256" i="14"/>
  <c r="X258" i="14"/>
  <c r="T258" i="14"/>
  <c r="X263" i="14"/>
  <c r="T263" i="14"/>
  <c r="C215" i="14"/>
  <c r="E215" i="14" s="1"/>
  <c r="N215" i="14" s="1"/>
  <c r="C221" i="14"/>
  <c r="E221" i="14" s="1"/>
  <c r="N221" i="14" s="1"/>
  <c r="C222" i="14"/>
  <c r="E222" i="14" s="1"/>
  <c r="N222" i="14" s="1"/>
  <c r="P224" i="14"/>
  <c r="O224" i="14"/>
  <c r="Q224" i="14" s="1"/>
  <c r="S224" i="14" s="1"/>
  <c r="V224" i="14"/>
  <c r="V226" i="14"/>
  <c r="O249" i="14"/>
  <c r="Q249" i="14" s="1"/>
  <c r="S249" i="14" s="1"/>
  <c r="V249" i="14"/>
  <c r="P249" i="14"/>
  <c r="X267" i="14"/>
  <c r="T267" i="14"/>
  <c r="Z226" i="14"/>
  <c r="P236" i="14"/>
  <c r="O236" i="14"/>
  <c r="Q236" i="14" s="1"/>
  <c r="S236" i="14" s="1"/>
  <c r="Z236" i="14"/>
  <c r="V236" i="14"/>
  <c r="Y247" i="14"/>
  <c r="U247" i="14"/>
  <c r="X271" i="14"/>
  <c r="T271" i="14"/>
  <c r="D227" i="14"/>
  <c r="F227" i="14" s="1"/>
  <c r="G227" i="14" s="1"/>
  <c r="H227" i="14" s="1"/>
  <c r="I227" i="14" s="1"/>
  <c r="J227" i="14" s="1"/>
  <c r="K227" i="14" s="1"/>
  <c r="L227" i="14" s="1"/>
  <c r="M227" i="14" s="1"/>
  <c r="R227" i="14" s="1"/>
  <c r="C227" i="14"/>
  <c r="E227" i="14" s="1"/>
  <c r="N227" i="14" s="1"/>
  <c r="V232" i="14"/>
  <c r="Z240" i="14"/>
  <c r="P240" i="14"/>
  <c r="O240" i="14"/>
  <c r="Q240" i="14" s="1"/>
  <c r="S240" i="14" s="1"/>
  <c r="V240" i="14"/>
  <c r="X242" i="14"/>
  <c r="T242" i="14"/>
  <c r="Z244" i="14"/>
  <c r="V244" i="14"/>
  <c r="P244" i="14"/>
  <c r="O244" i="14"/>
  <c r="Q244" i="14" s="1"/>
  <c r="S244" i="14" s="1"/>
  <c r="O264" i="14"/>
  <c r="Q264" i="14" s="1"/>
  <c r="S264" i="14" s="1"/>
  <c r="Z264" i="14"/>
  <c r="V264" i="14"/>
  <c r="P264" i="14"/>
  <c r="O272" i="14"/>
  <c r="Q272" i="14" s="1"/>
  <c r="S272" i="14" s="1"/>
  <c r="Z272" i="14"/>
  <c r="V272" i="14"/>
  <c r="P272" i="14"/>
  <c r="Z277" i="14"/>
  <c r="P277" i="14"/>
  <c r="O277" i="14"/>
  <c r="Q277" i="14" s="1"/>
  <c r="S277" i="14" s="1"/>
  <c r="V277" i="14"/>
  <c r="X279" i="14"/>
  <c r="T279" i="14"/>
  <c r="X283" i="14"/>
  <c r="T283" i="14"/>
  <c r="X289" i="14"/>
  <c r="T289" i="14"/>
  <c r="D312" i="14"/>
  <c r="F312" i="14" s="1"/>
  <c r="G312" i="14" s="1"/>
  <c r="H312" i="14" s="1"/>
  <c r="I312" i="14" s="1"/>
  <c r="J312" i="14" s="1"/>
  <c r="K312" i="14" s="1"/>
  <c r="L312" i="14" s="1"/>
  <c r="M312" i="14" s="1"/>
  <c r="R312" i="14" s="1"/>
  <c r="C312" i="14"/>
  <c r="E312" i="14" s="1"/>
  <c r="N312" i="14" s="1"/>
  <c r="X337" i="14"/>
  <c r="T337" i="14"/>
  <c r="C250" i="14"/>
  <c r="E250" i="14" s="1"/>
  <c r="N250" i="14" s="1"/>
  <c r="D250" i="14"/>
  <c r="F250" i="14" s="1"/>
  <c r="G250" i="14" s="1"/>
  <c r="H250" i="14" s="1"/>
  <c r="I250" i="14" s="1"/>
  <c r="J250" i="14" s="1"/>
  <c r="K250" i="14" s="1"/>
  <c r="L250" i="14" s="1"/>
  <c r="M250" i="14" s="1"/>
  <c r="R250" i="14" s="1"/>
  <c r="X275" i="14"/>
  <c r="T275" i="14"/>
  <c r="X301" i="14"/>
  <c r="T301" i="14"/>
  <c r="X304" i="14"/>
  <c r="T304" i="14"/>
  <c r="O254" i="14"/>
  <c r="Q254" i="14" s="1"/>
  <c r="S254" i="14" s="1"/>
  <c r="V254" i="14"/>
  <c r="P254" i="14"/>
  <c r="X284" i="14"/>
  <c r="T284" i="14"/>
  <c r="X290" i="14"/>
  <c r="T290" i="14"/>
  <c r="X292" i="14"/>
  <c r="T292" i="14"/>
  <c r="X297" i="14"/>
  <c r="T297" i="14"/>
  <c r="C241" i="14"/>
  <c r="E241" i="14" s="1"/>
  <c r="N241" i="14" s="1"/>
  <c r="Z247" i="14"/>
  <c r="V247" i="14"/>
  <c r="C225" i="14"/>
  <c r="E225" i="14" s="1"/>
  <c r="N225" i="14" s="1"/>
  <c r="C231" i="14"/>
  <c r="E231" i="14" s="1"/>
  <c r="N231" i="14" s="1"/>
  <c r="C237" i="14"/>
  <c r="E237" i="14" s="1"/>
  <c r="N237" i="14" s="1"/>
  <c r="P246" i="14"/>
  <c r="O265" i="14"/>
  <c r="Q265" i="14" s="1"/>
  <c r="S265" i="14" s="1"/>
  <c r="Z265" i="14"/>
  <c r="V265" i="14"/>
  <c r="P265" i="14"/>
  <c r="O273" i="14"/>
  <c r="Q273" i="14" s="1"/>
  <c r="S273" i="14" s="1"/>
  <c r="V273" i="14"/>
  <c r="P273" i="14"/>
  <c r="Z273" i="14"/>
  <c r="X278" i="14"/>
  <c r="T278" i="14"/>
  <c r="Z281" i="14"/>
  <c r="V281" i="14"/>
  <c r="P281" i="14"/>
  <c r="O281" i="14"/>
  <c r="Q281" i="14" s="1"/>
  <c r="S281" i="14" s="1"/>
  <c r="X285" i="14"/>
  <c r="T285" i="14"/>
  <c r="O298" i="14"/>
  <c r="Q298" i="14" s="1"/>
  <c r="S298" i="14" s="1"/>
  <c r="Z298" i="14"/>
  <c r="V298" i="14"/>
  <c r="P298" i="14"/>
  <c r="Z254" i="14"/>
  <c r="X273" i="14"/>
  <c r="T273" i="14"/>
  <c r="Z276" i="14"/>
  <c r="P276" i="14"/>
  <c r="V276" i="14"/>
  <c r="O276" i="14"/>
  <c r="Q276" i="14" s="1"/>
  <c r="S276" i="14" s="1"/>
  <c r="O255" i="14"/>
  <c r="Q255" i="14" s="1"/>
  <c r="S255" i="14" s="1"/>
  <c r="V255" i="14"/>
  <c r="Z255" i="14"/>
  <c r="O263" i="14"/>
  <c r="Q263" i="14" s="1"/>
  <c r="S263" i="14" s="1"/>
  <c r="Z263" i="14"/>
  <c r="V263" i="14"/>
  <c r="P263" i="14"/>
  <c r="X276" i="14"/>
  <c r="T276" i="14"/>
  <c r="O256" i="14"/>
  <c r="Q256" i="14" s="1"/>
  <c r="S256" i="14" s="1"/>
  <c r="V256" i="14"/>
  <c r="P256" i="14"/>
  <c r="X274" i="14"/>
  <c r="T274" i="14"/>
  <c r="X299" i="14"/>
  <c r="T299" i="14"/>
  <c r="V248" i="14"/>
  <c r="Z248" i="14"/>
  <c r="O268" i="14"/>
  <c r="Q268" i="14" s="1"/>
  <c r="S268" i="14" s="1"/>
  <c r="Z268" i="14"/>
  <c r="V268" i="14"/>
  <c r="Z279" i="14"/>
  <c r="V279" i="14"/>
  <c r="P279" i="14"/>
  <c r="O279" i="14"/>
  <c r="Q279" i="14" s="1"/>
  <c r="S279" i="14" s="1"/>
  <c r="X291" i="14"/>
  <c r="T291" i="14"/>
  <c r="O269" i="14"/>
  <c r="Q269" i="14" s="1"/>
  <c r="S269" i="14" s="1"/>
  <c r="Z269" i="14"/>
  <c r="V269" i="14"/>
  <c r="X281" i="14"/>
  <c r="T281" i="14"/>
  <c r="X327" i="14"/>
  <c r="T327" i="14"/>
  <c r="X330" i="14"/>
  <c r="T330" i="14"/>
  <c r="O257" i="14"/>
  <c r="Q257" i="14" s="1"/>
  <c r="S257" i="14" s="1"/>
  <c r="V257" i="14"/>
  <c r="O259" i="14"/>
  <c r="Q259" i="14" s="1"/>
  <c r="S259" i="14" s="1"/>
  <c r="V259" i="14"/>
  <c r="O261" i="14"/>
  <c r="Q261" i="14" s="1"/>
  <c r="S261" i="14" s="1"/>
  <c r="Z261" i="14"/>
  <c r="V261" i="14"/>
  <c r="X287" i="14"/>
  <c r="T287" i="14"/>
  <c r="Z290" i="14"/>
  <c r="V290" i="14"/>
  <c r="P290" i="14"/>
  <c r="O290" i="14"/>
  <c r="Q290" i="14" s="1"/>
  <c r="S290" i="14" s="1"/>
  <c r="X295" i="14"/>
  <c r="T295" i="14"/>
  <c r="X298" i="14"/>
  <c r="T298" i="14"/>
  <c r="X305" i="14"/>
  <c r="T305" i="14"/>
  <c r="T309" i="14"/>
  <c r="X309" i="14"/>
  <c r="X313" i="14"/>
  <c r="T313" i="14"/>
  <c r="X321" i="14"/>
  <c r="T321" i="14"/>
  <c r="X324" i="14"/>
  <c r="T324" i="14"/>
  <c r="O270" i="14"/>
  <c r="Q270" i="14" s="1"/>
  <c r="S270" i="14" s="1"/>
  <c r="Z270" i="14"/>
  <c r="V270" i="14"/>
  <c r="X282" i="14"/>
  <c r="T282" i="14"/>
  <c r="Z285" i="14"/>
  <c r="V285" i="14"/>
  <c r="P285" i="14"/>
  <c r="O285" i="14"/>
  <c r="Q285" i="14" s="1"/>
  <c r="S285" i="14" s="1"/>
  <c r="Y295" i="14"/>
  <c r="U295" i="14"/>
  <c r="X306" i="14"/>
  <c r="T306" i="14"/>
  <c r="Z282" i="14"/>
  <c r="P282" i="14"/>
  <c r="O282" i="14"/>
  <c r="Q282" i="14" s="1"/>
  <c r="S282" i="14" s="1"/>
  <c r="V282" i="14"/>
  <c r="O303" i="14"/>
  <c r="Q303" i="14" s="1"/>
  <c r="S303" i="14" s="1"/>
  <c r="Z303" i="14"/>
  <c r="V303" i="14"/>
  <c r="P303" i="14"/>
  <c r="P310" i="14"/>
  <c r="O310" i="14"/>
  <c r="Q310" i="14" s="1"/>
  <c r="S310" i="14" s="1"/>
  <c r="V310" i="14"/>
  <c r="Z310" i="14"/>
  <c r="X314" i="14"/>
  <c r="T314" i="14"/>
  <c r="D264" i="14"/>
  <c r="F264" i="14" s="1"/>
  <c r="G264" i="14" s="1"/>
  <c r="H264" i="14" s="1"/>
  <c r="I264" i="14" s="1"/>
  <c r="J264" i="14" s="1"/>
  <c r="K264" i="14" s="1"/>
  <c r="L264" i="14" s="1"/>
  <c r="M264" i="14" s="1"/>
  <c r="R264" i="14" s="1"/>
  <c r="O267" i="14"/>
  <c r="Q267" i="14" s="1"/>
  <c r="S267" i="14" s="1"/>
  <c r="Z267" i="14"/>
  <c r="V267" i="14"/>
  <c r="P269" i="14"/>
  <c r="X280" i="14"/>
  <c r="T280" i="14"/>
  <c r="Z288" i="14"/>
  <c r="P288" i="14"/>
  <c r="O288" i="14"/>
  <c r="Q288" i="14" s="1"/>
  <c r="S288" i="14" s="1"/>
  <c r="X303" i="14"/>
  <c r="T303" i="14"/>
  <c r="X310" i="14"/>
  <c r="T310" i="14"/>
  <c r="O258" i="14"/>
  <c r="Q258" i="14" s="1"/>
  <c r="S258" i="14" s="1"/>
  <c r="V258" i="14"/>
  <c r="O260" i="14"/>
  <c r="Q260" i="14" s="1"/>
  <c r="S260" i="14" s="1"/>
  <c r="V260" i="14"/>
  <c r="O271" i="14"/>
  <c r="Q271" i="14" s="1"/>
  <c r="S271" i="14" s="1"/>
  <c r="Z271" i="14"/>
  <c r="V271" i="14"/>
  <c r="V283" i="14"/>
  <c r="P283" i="14"/>
  <c r="X286" i="14"/>
  <c r="T286" i="14"/>
  <c r="X288" i="14"/>
  <c r="T288" i="14"/>
  <c r="O297" i="14"/>
  <c r="Q297" i="14" s="1"/>
  <c r="S297" i="14" s="1"/>
  <c r="Z297" i="14"/>
  <c r="V297" i="14"/>
  <c r="P297" i="14"/>
  <c r="X307" i="14"/>
  <c r="T307" i="14"/>
  <c r="X322" i="14"/>
  <c r="T322" i="14"/>
  <c r="P258" i="14"/>
  <c r="P260" i="14"/>
  <c r="Z275" i="14"/>
  <c r="P275" i="14"/>
  <c r="Z286" i="14"/>
  <c r="P286" i="14"/>
  <c r="O286" i="14"/>
  <c r="Q286" i="14" s="1"/>
  <c r="S286" i="14" s="1"/>
  <c r="V286" i="14"/>
  <c r="V288" i="14"/>
  <c r="Y301" i="14"/>
  <c r="U301" i="14"/>
  <c r="O304" i="14"/>
  <c r="Q304" i="14" s="1"/>
  <c r="S304" i="14" s="1"/>
  <c r="Z304" i="14"/>
  <c r="V304" i="14"/>
  <c r="P304" i="14"/>
  <c r="Z257" i="14"/>
  <c r="Z259" i="14"/>
  <c r="P270" i="14"/>
  <c r="O275" i="14"/>
  <c r="Q275" i="14" s="1"/>
  <c r="S275" i="14" s="1"/>
  <c r="X336" i="14"/>
  <c r="T336" i="14"/>
  <c r="D249" i="14"/>
  <c r="F249" i="14" s="1"/>
  <c r="G249" i="14" s="1"/>
  <c r="H249" i="14" s="1"/>
  <c r="I249" i="14" s="1"/>
  <c r="J249" i="14" s="1"/>
  <c r="K249" i="14" s="1"/>
  <c r="L249" i="14" s="1"/>
  <c r="M249" i="14" s="1"/>
  <c r="R249" i="14" s="1"/>
  <c r="D252" i="14"/>
  <c r="F252" i="14" s="1"/>
  <c r="G252" i="14" s="1"/>
  <c r="H252" i="14" s="1"/>
  <c r="I252" i="14" s="1"/>
  <c r="J252" i="14" s="1"/>
  <c r="K252" i="14" s="1"/>
  <c r="L252" i="14" s="1"/>
  <c r="M252" i="14" s="1"/>
  <c r="R252" i="14" s="1"/>
  <c r="D262" i="14"/>
  <c r="F262" i="14" s="1"/>
  <c r="G262" i="14" s="1"/>
  <c r="H262" i="14" s="1"/>
  <c r="I262" i="14" s="1"/>
  <c r="J262" i="14" s="1"/>
  <c r="K262" i="14" s="1"/>
  <c r="L262" i="14" s="1"/>
  <c r="M262" i="14" s="1"/>
  <c r="R262" i="14" s="1"/>
  <c r="D265" i="14"/>
  <c r="F265" i="14" s="1"/>
  <c r="G265" i="14" s="1"/>
  <c r="H265" i="14" s="1"/>
  <c r="I265" i="14" s="1"/>
  <c r="J265" i="14" s="1"/>
  <c r="K265" i="14" s="1"/>
  <c r="L265" i="14" s="1"/>
  <c r="M265" i="14" s="1"/>
  <c r="R265" i="14" s="1"/>
  <c r="T311" i="14"/>
  <c r="X311" i="14"/>
  <c r="D308" i="14"/>
  <c r="F308" i="14" s="1"/>
  <c r="G308" i="14" s="1"/>
  <c r="H308" i="14" s="1"/>
  <c r="I308" i="14" s="1"/>
  <c r="J308" i="14" s="1"/>
  <c r="K308" i="14" s="1"/>
  <c r="L308" i="14" s="1"/>
  <c r="M308" i="14" s="1"/>
  <c r="R308" i="14" s="1"/>
  <c r="C308" i="14"/>
  <c r="E308" i="14" s="1"/>
  <c r="N308" i="14" s="1"/>
  <c r="T315" i="14"/>
  <c r="V318" i="14"/>
  <c r="P318" i="14"/>
  <c r="O318" i="14"/>
  <c r="Q318" i="14" s="1"/>
  <c r="S318" i="14" s="1"/>
  <c r="Z318" i="14"/>
  <c r="X331" i="14"/>
  <c r="T331" i="14"/>
  <c r="P315" i="14"/>
  <c r="V315" i="14"/>
  <c r="O315" i="14"/>
  <c r="Q315" i="14" s="1"/>
  <c r="S315" i="14" s="1"/>
  <c r="X338" i="14"/>
  <c r="T338" i="14"/>
  <c r="V291" i="14"/>
  <c r="V313" i="14"/>
  <c r="P313" i="14"/>
  <c r="Z313" i="14"/>
  <c r="O313" i="14"/>
  <c r="Q313" i="14" s="1"/>
  <c r="S313" i="14" s="1"/>
  <c r="T318" i="14"/>
  <c r="X318" i="14"/>
  <c r="Y324" i="14"/>
  <c r="U324" i="14"/>
  <c r="X332" i="14"/>
  <c r="T332" i="14"/>
  <c r="X339" i="14"/>
  <c r="T339" i="14"/>
  <c r="O294" i="14"/>
  <c r="Q294" i="14" s="1"/>
  <c r="S294" i="14" s="1"/>
  <c r="P295" i="14"/>
  <c r="Z301" i="14"/>
  <c r="P316" i="14"/>
  <c r="O316" i="14"/>
  <c r="Q316" i="14" s="1"/>
  <c r="S316" i="14" s="1"/>
  <c r="V316" i="14"/>
  <c r="D302" i="14"/>
  <c r="F302" i="14" s="1"/>
  <c r="G302" i="14" s="1"/>
  <c r="H302" i="14" s="1"/>
  <c r="I302" i="14" s="1"/>
  <c r="J302" i="14" s="1"/>
  <c r="K302" i="14" s="1"/>
  <c r="L302" i="14" s="1"/>
  <c r="M302" i="14" s="1"/>
  <c r="R302" i="14" s="1"/>
  <c r="C302" i="14"/>
  <c r="E302" i="14" s="1"/>
  <c r="N302" i="14" s="1"/>
  <c r="X316" i="14"/>
  <c r="T316" i="14"/>
  <c r="X325" i="14"/>
  <c r="X333" i="14"/>
  <c r="T333" i="14"/>
  <c r="X340" i="14"/>
  <c r="T340" i="14"/>
  <c r="P278" i="14"/>
  <c r="V294" i="14"/>
  <c r="V295" i="14"/>
  <c r="Z295" i="14"/>
  <c r="V311" i="14"/>
  <c r="O311" i="14"/>
  <c r="Q311" i="14" s="1"/>
  <c r="S311" i="14" s="1"/>
  <c r="Z316" i="14"/>
  <c r="X334" i="14"/>
  <c r="T334" i="14"/>
  <c r="D293" i="14"/>
  <c r="F293" i="14" s="1"/>
  <c r="G293" i="14" s="1"/>
  <c r="H293" i="14" s="1"/>
  <c r="I293" i="14" s="1"/>
  <c r="J293" i="14" s="1"/>
  <c r="K293" i="14" s="1"/>
  <c r="L293" i="14" s="1"/>
  <c r="M293" i="14" s="1"/>
  <c r="R293" i="14" s="1"/>
  <c r="C293" i="14"/>
  <c r="E293" i="14" s="1"/>
  <c r="N293" i="14" s="1"/>
  <c r="Z294" i="14"/>
  <c r="P309" i="14"/>
  <c r="O309" i="14"/>
  <c r="Q309" i="14" s="1"/>
  <c r="S309" i="14" s="1"/>
  <c r="Z309" i="14"/>
  <c r="Z329" i="14"/>
  <c r="V329" i="14"/>
  <c r="P329" i="14"/>
  <c r="O329" i="14"/>
  <c r="Q329" i="14" s="1"/>
  <c r="S329" i="14" s="1"/>
  <c r="X335" i="14"/>
  <c r="T335" i="14"/>
  <c r="X342" i="14"/>
  <c r="T342" i="14"/>
  <c r="O291" i="14"/>
  <c r="Q291" i="14" s="1"/>
  <c r="S291" i="14" s="1"/>
  <c r="C296" i="14"/>
  <c r="E296" i="14" s="1"/>
  <c r="N296" i="14" s="1"/>
  <c r="D300" i="14"/>
  <c r="F300" i="14" s="1"/>
  <c r="G300" i="14" s="1"/>
  <c r="H300" i="14" s="1"/>
  <c r="I300" i="14" s="1"/>
  <c r="J300" i="14" s="1"/>
  <c r="K300" i="14" s="1"/>
  <c r="L300" i="14" s="1"/>
  <c r="M300" i="14" s="1"/>
  <c r="R300" i="14" s="1"/>
  <c r="C300" i="14"/>
  <c r="E300" i="14" s="1"/>
  <c r="N300" i="14" s="1"/>
  <c r="T317" i="14"/>
  <c r="X317" i="14"/>
  <c r="X320" i="14"/>
  <c r="T320" i="14"/>
  <c r="C274" i="14"/>
  <c r="E274" i="14" s="1"/>
  <c r="N274" i="14" s="1"/>
  <c r="P291" i="14"/>
  <c r="D294" i="14"/>
  <c r="F294" i="14" s="1"/>
  <c r="G294" i="14" s="1"/>
  <c r="H294" i="14" s="1"/>
  <c r="I294" i="14" s="1"/>
  <c r="J294" i="14" s="1"/>
  <c r="K294" i="14" s="1"/>
  <c r="L294" i="14" s="1"/>
  <c r="M294" i="14" s="1"/>
  <c r="R294" i="14" s="1"/>
  <c r="Y326" i="14"/>
  <c r="U326" i="14"/>
  <c r="V307" i="14"/>
  <c r="X323" i="14"/>
  <c r="X329" i="14"/>
  <c r="T329" i="14"/>
  <c r="Z346" i="14"/>
  <c r="V346" i="14"/>
  <c r="O346" i="14"/>
  <c r="Q346" i="14" s="1"/>
  <c r="S346" i="14" s="1"/>
  <c r="P346" i="14"/>
  <c r="C317" i="14"/>
  <c r="E317" i="14" s="1"/>
  <c r="N317" i="14" s="1"/>
  <c r="D319" i="14"/>
  <c r="F319" i="14" s="1"/>
  <c r="G319" i="14" s="1"/>
  <c r="H319" i="14" s="1"/>
  <c r="I319" i="14" s="1"/>
  <c r="J319" i="14" s="1"/>
  <c r="K319" i="14" s="1"/>
  <c r="L319" i="14" s="1"/>
  <c r="M319" i="14" s="1"/>
  <c r="R319" i="14" s="1"/>
  <c r="C319" i="14"/>
  <c r="E319" i="14" s="1"/>
  <c r="N319" i="14" s="1"/>
  <c r="Y322" i="14"/>
  <c r="U322" i="14"/>
  <c r="Z325" i="14"/>
  <c r="P325" i="14"/>
  <c r="O325" i="14"/>
  <c r="Q325" i="14" s="1"/>
  <c r="S325" i="14" s="1"/>
  <c r="V325" i="14"/>
  <c r="X341" i="14"/>
  <c r="T341" i="14"/>
  <c r="X346" i="14"/>
  <c r="T346" i="14"/>
  <c r="Z323" i="14"/>
  <c r="P323" i="14"/>
  <c r="O323" i="14"/>
  <c r="Q323" i="14" s="1"/>
  <c r="S323" i="14" s="1"/>
  <c r="V323" i="14"/>
  <c r="Z347" i="14"/>
  <c r="V347" i="14"/>
  <c r="O347" i="14"/>
  <c r="Q347" i="14" s="1"/>
  <c r="S347" i="14" s="1"/>
  <c r="C306" i="14"/>
  <c r="E306" i="14" s="1"/>
  <c r="N306" i="14" s="1"/>
  <c r="P314" i="14"/>
  <c r="P347" i="14"/>
  <c r="Z348" i="14"/>
  <c r="V348" i="14"/>
  <c r="O348" i="14"/>
  <c r="Q348" i="14" s="1"/>
  <c r="S348" i="14" s="1"/>
  <c r="P348" i="14"/>
  <c r="C299" i="14"/>
  <c r="E299" i="14" s="1"/>
  <c r="N299" i="14" s="1"/>
  <c r="C305" i="14"/>
  <c r="E305" i="14" s="1"/>
  <c r="N305" i="14" s="1"/>
  <c r="Z328" i="14"/>
  <c r="V328" i="14"/>
  <c r="O328" i="14"/>
  <c r="Q328" i="14" s="1"/>
  <c r="S328" i="14" s="1"/>
  <c r="T343" i="14"/>
  <c r="Z344" i="14"/>
  <c r="V344" i="14"/>
  <c r="O344" i="14"/>
  <c r="Q344" i="14" s="1"/>
  <c r="S344" i="14" s="1"/>
  <c r="P344" i="14"/>
  <c r="X349" i="14"/>
  <c r="T349" i="14"/>
  <c r="V314" i="14"/>
  <c r="X326" i="14"/>
  <c r="T326" i="14"/>
  <c r="X328" i="14"/>
  <c r="T328" i="14"/>
  <c r="Z349" i="14"/>
  <c r="V349" i="14"/>
  <c r="O349" i="14"/>
  <c r="Q349" i="14" s="1"/>
  <c r="S349" i="14" s="1"/>
  <c r="P349" i="14"/>
  <c r="Z322" i="14"/>
  <c r="V322" i="14"/>
  <c r="P322" i="14"/>
  <c r="Z324" i="14"/>
  <c r="V324" i="14"/>
  <c r="P324" i="14"/>
  <c r="Z326" i="14"/>
  <c r="P326" i="14"/>
  <c r="P328" i="14"/>
  <c r="X345" i="14"/>
  <c r="T345" i="14"/>
  <c r="Z350" i="14"/>
  <c r="V350" i="14"/>
  <c r="O350" i="14"/>
  <c r="Q350" i="14" s="1"/>
  <c r="S350" i="14" s="1"/>
  <c r="P350" i="14"/>
  <c r="D344" i="14"/>
  <c r="F344" i="14" s="1"/>
  <c r="G344" i="14" s="1"/>
  <c r="H344" i="14" s="1"/>
  <c r="I344" i="14" s="1"/>
  <c r="J344" i="14" s="1"/>
  <c r="K344" i="14" s="1"/>
  <c r="L344" i="14" s="1"/>
  <c r="M344" i="14" s="1"/>
  <c r="R344" i="14" s="1"/>
  <c r="C331" i="14"/>
  <c r="E331" i="14" s="1"/>
  <c r="N331" i="14" s="1"/>
  <c r="C332" i="14"/>
  <c r="E332" i="14" s="1"/>
  <c r="N332" i="14" s="1"/>
  <c r="C333" i="14"/>
  <c r="E333" i="14" s="1"/>
  <c r="N333" i="14" s="1"/>
  <c r="C334" i="14"/>
  <c r="E334" i="14" s="1"/>
  <c r="N334" i="14" s="1"/>
  <c r="C335" i="14"/>
  <c r="E335" i="14" s="1"/>
  <c r="N335" i="14" s="1"/>
  <c r="C336" i="14"/>
  <c r="E336" i="14" s="1"/>
  <c r="N336" i="14" s="1"/>
  <c r="C337" i="14"/>
  <c r="E337" i="14" s="1"/>
  <c r="N337" i="14" s="1"/>
  <c r="C338" i="14"/>
  <c r="E338" i="14" s="1"/>
  <c r="N338" i="14" s="1"/>
  <c r="C339" i="14"/>
  <c r="E339" i="14" s="1"/>
  <c r="N339" i="14" s="1"/>
  <c r="C340" i="14"/>
  <c r="E340" i="14" s="1"/>
  <c r="N340" i="14" s="1"/>
  <c r="C341" i="14"/>
  <c r="E341" i="14" s="1"/>
  <c r="N341" i="14" s="1"/>
  <c r="C342" i="14"/>
  <c r="E342" i="14" s="1"/>
  <c r="N342" i="14" s="1"/>
  <c r="C343" i="14"/>
  <c r="E343" i="14" s="1"/>
  <c r="N343" i="14" s="1"/>
  <c r="Z345" i="14"/>
  <c r="V345" i="14"/>
  <c r="O345" i="14"/>
  <c r="Q345" i="14" s="1"/>
  <c r="S345" i="14" s="1"/>
  <c r="D348" i="14"/>
  <c r="F348" i="14" s="1"/>
  <c r="G348" i="14" s="1"/>
  <c r="H348" i="14" s="1"/>
  <c r="I348" i="14" s="1"/>
  <c r="J348" i="14" s="1"/>
  <c r="K348" i="14" s="1"/>
  <c r="L348" i="14" s="1"/>
  <c r="M348" i="14" s="1"/>
  <c r="R348" i="14" s="1"/>
  <c r="P345" i="14"/>
  <c r="C321" i="14"/>
  <c r="E321" i="14" s="1"/>
  <c r="N321" i="14" s="1"/>
  <c r="C327" i="14"/>
  <c r="E327" i="14" s="1"/>
  <c r="N327" i="14" s="1"/>
  <c r="D347" i="14"/>
  <c r="F347" i="14" s="1"/>
  <c r="G347" i="14" s="1"/>
  <c r="H347" i="14" s="1"/>
  <c r="I347" i="14" s="1"/>
  <c r="J347" i="14" s="1"/>
  <c r="K347" i="14" s="1"/>
  <c r="L347" i="14" s="1"/>
  <c r="M347" i="14" s="1"/>
  <c r="R347" i="14" s="1"/>
  <c r="D350" i="14"/>
  <c r="F350" i="14" s="1"/>
  <c r="G350" i="14" s="1"/>
  <c r="H350" i="14" s="1"/>
  <c r="I350" i="14" s="1"/>
  <c r="J350" i="14" s="1"/>
  <c r="K350" i="14" s="1"/>
  <c r="L350" i="14" s="1"/>
  <c r="M350" i="14" s="1"/>
  <c r="R350" i="14" s="1"/>
  <c r="Z190" i="13"/>
  <c r="P209" i="13"/>
  <c r="P189" i="13"/>
  <c r="O289" i="13"/>
  <c r="Q289" i="13" s="1"/>
  <c r="S289" i="13" s="1"/>
  <c r="Z289" i="13"/>
  <c r="O308" i="13"/>
  <c r="Q308" i="13" s="1"/>
  <c r="S308" i="13" s="1"/>
  <c r="Y308" i="13" s="1"/>
  <c r="Z308" i="13"/>
  <c r="Z138" i="13"/>
  <c r="O138" i="13"/>
  <c r="Q138" i="13" s="1"/>
  <c r="S138" i="13" s="1"/>
  <c r="Y138" i="13" s="1"/>
  <c r="O170" i="13"/>
  <c r="Q170" i="13" s="1"/>
  <c r="S170" i="13" s="1"/>
  <c r="U170" i="13" s="1"/>
  <c r="Z170" i="13"/>
  <c r="V170" i="13"/>
  <c r="O168" i="13"/>
  <c r="Q168" i="13" s="1"/>
  <c r="S168" i="13" s="1"/>
  <c r="Y168" i="13" s="1"/>
  <c r="V168" i="13"/>
  <c r="D151" i="13"/>
  <c r="F151" i="13" s="1"/>
  <c r="G151" i="13" s="1"/>
  <c r="H151" i="13" s="1"/>
  <c r="I151" i="13" s="1"/>
  <c r="J151" i="13" s="1"/>
  <c r="K151" i="13" s="1"/>
  <c r="L151" i="13" s="1"/>
  <c r="M151" i="13" s="1"/>
  <c r="R151" i="13" s="1"/>
  <c r="X151" i="13" s="1"/>
  <c r="D184" i="13"/>
  <c r="F184" i="13" s="1"/>
  <c r="G184" i="13" s="1"/>
  <c r="H184" i="13" s="1"/>
  <c r="I184" i="13" s="1"/>
  <c r="J184" i="13" s="1"/>
  <c r="K184" i="13" s="1"/>
  <c r="L184" i="13" s="1"/>
  <c r="M184" i="13" s="1"/>
  <c r="R184" i="13" s="1"/>
  <c r="D194" i="13"/>
  <c r="F194" i="13" s="1"/>
  <c r="G194" i="13" s="1"/>
  <c r="H194" i="13" s="1"/>
  <c r="I194" i="13" s="1"/>
  <c r="J194" i="13" s="1"/>
  <c r="K194" i="13" s="1"/>
  <c r="L194" i="13" s="1"/>
  <c r="M194" i="13" s="1"/>
  <c r="R194" i="13" s="1"/>
  <c r="D200" i="13"/>
  <c r="F200" i="13" s="1"/>
  <c r="G200" i="13" s="1"/>
  <c r="H200" i="13" s="1"/>
  <c r="I200" i="13" s="1"/>
  <c r="J200" i="13" s="1"/>
  <c r="K200" i="13" s="1"/>
  <c r="L200" i="13" s="1"/>
  <c r="M200" i="13" s="1"/>
  <c r="R200" i="13" s="1"/>
  <c r="T200" i="13" s="1"/>
  <c r="C238" i="13"/>
  <c r="E238" i="13" s="1"/>
  <c r="N238" i="13" s="1"/>
  <c r="P238" i="13" s="1"/>
  <c r="C249" i="13"/>
  <c r="E249" i="13" s="1"/>
  <c r="N249" i="13" s="1"/>
  <c r="Z249" i="13" s="1"/>
  <c r="D268" i="13"/>
  <c r="F268" i="13" s="1"/>
  <c r="G268" i="13" s="1"/>
  <c r="H268" i="13" s="1"/>
  <c r="I268" i="13" s="1"/>
  <c r="J268" i="13" s="1"/>
  <c r="K268" i="13" s="1"/>
  <c r="L268" i="13" s="1"/>
  <c r="M268" i="13" s="1"/>
  <c r="R268" i="13" s="1"/>
  <c r="X268" i="13" s="1"/>
  <c r="D274" i="13"/>
  <c r="F274" i="13" s="1"/>
  <c r="G274" i="13" s="1"/>
  <c r="H274" i="13" s="1"/>
  <c r="I274" i="13" s="1"/>
  <c r="J274" i="13" s="1"/>
  <c r="K274" i="13" s="1"/>
  <c r="L274" i="13" s="1"/>
  <c r="M274" i="13" s="1"/>
  <c r="R274" i="13" s="1"/>
  <c r="X274" i="13" s="1"/>
  <c r="D280" i="13"/>
  <c r="F280" i="13" s="1"/>
  <c r="G280" i="13" s="1"/>
  <c r="H280" i="13" s="1"/>
  <c r="I280" i="13" s="1"/>
  <c r="J280" i="13" s="1"/>
  <c r="K280" i="13" s="1"/>
  <c r="L280" i="13" s="1"/>
  <c r="M280" i="13" s="1"/>
  <c r="R280" i="13" s="1"/>
  <c r="X280" i="13" s="1"/>
  <c r="C307" i="13"/>
  <c r="E307" i="13" s="1"/>
  <c r="N307" i="13" s="1"/>
  <c r="O307" i="13" s="1"/>
  <c r="Q307" i="13" s="1"/>
  <c r="S307" i="13" s="1"/>
  <c r="U307" i="13" s="1"/>
  <c r="D314" i="13"/>
  <c r="F314" i="13" s="1"/>
  <c r="G314" i="13" s="1"/>
  <c r="H314" i="13" s="1"/>
  <c r="I314" i="13" s="1"/>
  <c r="J314" i="13" s="1"/>
  <c r="K314" i="13" s="1"/>
  <c r="L314" i="13" s="1"/>
  <c r="M314" i="13" s="1"/>
  <c r="R314" i="13" s="1"/>
  <c r="X314" i="13" s="1"/>
  <c r="D47" i="13"/>
  <c r="F47" i="13" s="1"/>
  <c r="G47" i="13" s="1"/>
  <c r="H47" i="13" s="1"/>
  <c r="I47" i="13" s="1"/>
  <c r="J47" i="13" s="1"/>
  <c r="K47" i="13" s="1"/>
  <c r="L47" i="13" s="1"/>
  <c r="M47" i="13" s="1"/>
  <c r="R47" i="13" s="1"/>
  <c r="T47" i="13" s="1"/>
  <c r="C54" i="13"/>
  <c r="E54" i="13" s="1"/>
  <c r="N54" i="13" s="1"/>
  <c r="V54" i="13" s="1"/>
  <c r="D66" i="13"/>
  <c r="F66" i="13" s="1"/>
  <c r="G66" i="13" s="1"/>
  <c r="H66" i="13" s="1"/>
  <c r="I66" i="13" s="1"/>
  <c r="J66" i="13" s="1"/>
  <c r="K66" i="13" s="1"/>
  <c r="L66" i="13" s="1"/>
  <c r="M66" i="13" s="1"/>
  <c r="R66" i="13" s="1"/>
  <c r="X66" i="13" s="1"/>
  <c r="C70" i="13"/>
  <c r="E70" i="13" s="1"/>
  <c r="N70" i="13" s="1"/>
  <c r="O70" i="13" s="1"/>
  <c r="Q70" i="13" s="1"/>
  <c r="D90" i="13"/>
  <c r="F90" i="13" s="1"/>
  <c r="G90" i="13" s="1"/>
  <c r="H90" i="13" s="1"/>
  <c r="I90" i="13" s="1"/>
  <c r="J90" i="13" s="1"/>
  <c r="K90" i="13" s="1"/>
  <c r="L90" i="13" s="1"/>
  <c r="M90" i="13" s="1"/>
  <c r="R90" i="13" s="1"/>
  <c r="X90" i="13" s="1"/>
  <c r="D94" i="13"/>
  <c r="F94" i="13" s="1"/>
  <c r="G94" i="13" s="1"/>
  <c r="H94" i="13" s="1"/>
  <c r="I94" i="13" s="1"/>
  <c r="J94" i="13" s="1"/>
  <c r="K94" i="13" s="1"/>
  <c r="L94" i="13" s="1"/>
  <c r="M94" i="13" s="1"/>
  <c r="R94" i="13" s="1"/>
  <c r="T94" i="13" s="1"/>
  <c r="C98" i="13"/>
  <c r="E98" i="13" s="1"/>
  <c r="N98" i="13" s="1"/>
  <c r="V98" i="13" s="1"/>
  <c r="D101" i="13"/>
  <c r="F101" i="13" s="1"/>
  <c r="G101" i="13" s="1"/>
  <c r="H101" i="13" s="1"/>
  <c r="I101" i="13" s="1"/>
  <c r="J101" i="13" s="1"/>
  <c r="K101" i="13" s="1"/>
  <c r="L101" i="13" s="1"/>
  <c r="M101" i="13" s="1"/>
  <c r="R101" i="13" s="1"/>
  <c r="X101" i="13" s="1"/>
  <c r="C111" i="13"/>
  <c r="E111" i="13" s="1"/>
  <c r="N111" i="13" s="1"/>
  <c r="V111" i="13" s="1"/>
  <c r="D117" i="13"/>
  <c r="F117" i="13" s="1"/>
  <c r="G117" i="13" s="1"/>
  <c r="H117" i="13" s="1"/>
  <c r="I117" i="13" s="1"/>
  <c r="J117" i="13" s="1"/>
  <c r="K117" i="13" s="1"/>
  <c r="L117" i="13" s="1"/>
  <c r="M117" i="13" s="1"/>
  <c r="R117" i="13" s="1"/>
  <c r="X117" i="13" s="1"/>
  <c r="D213" i="13"/>
  <c r="F213" i="13" s="1"/>
  <c r="G213" i="13" s="1"/>
  <c r="H213" i="13" s="1"/>
  <c r="I213" i="13" s="1"/>
  <c r="J213" i="13" s="1"/>
  <c r="K213" i="13" s="1"/>
  <c r="L213" i="13" s="1"/>
  <c r="M213" i="13" s="1"/>
  <c r="R213" i="13" s="1"/>
  <c r="X213" i="13" s="1"/>
  <c r="D221" i="13"/>
  <c r="F221" i="13" s="1"/>
  <c r="G221" i="13" s="1"/>
  <c r="H221" i="13" s="1"/>
  <c r="I221" i="13" s="1"/>
  <c r="J221" i="13" s="1"/>
  <c r="K221" i="13" s="1"/>
  <c r="L221" i="13" s="1"/>
  <c r="M221" i="13" s="1"/>
  <c r="R221" i="13" s="1"/>
  <c r="X221" i="13" s="1"/>
  <c r="D254" i="13"/>
  <c r="F254" i="13" s="1"/>
  <c r="G254" i="13" s="1"/>
  <c r="H254" i="13" s="1"/>
  <c r="I254" i="13" s="1"/>
  <c r="J254" i="13" s="1"/>
  <c r="K254" i="13" s="1"/>
  <c r="L254" i="13" s="1"/>
  <c r="M254" i="13" s="1"/>
  <c r="R254" i="13" s="1"/>
  <c r="X254" i="13" s="1"/>
  <c r="D286" i="13"/>
  <c r="F286" i="13" s="1"/>
  <c r="G286" i="13" s="1"/>
  <c r="H286" i="13" s="1"/>
  <c r="I286" i="13" s="1"/>
  <c r="J286" i="13" s="1"/>
  <c r="K286" i="13" s="1"/>
  <c r="L286" i="13" s="1"/>
  <c r="M286" i="13" s="1"/>
  <c r="R286" i="13" s="1"/>
  <c r="X286" i="13" s="1"/>
  <c r="D309" i="13"/>
  <c r="F309" i="13" s="1"/>
  <c r="G309" i="13" s="1"/>
  <c r="H309" i="13" s="1"/>
  <c r="I309" i="13" s="1"/>
  <c r="J309" i="13" s="1"/>
  <c r="K309" i="13" s="1"/>
  <c r="L309" i="13" s="1"/>
  <c r="M309" i="13" s="1"/>
  <c r="R309" i="13" s="1"/>
  <c r="C320" i="13"/>
  <c r="E320" i="13" s="1"/>
  <c r="N320" i="13" s="1"/>
  <c r="C123" i="13"/>
  <c r="E123" i="13" s="1"/>
  <c r="N123" i="13" s="1"/>
  <c r="O123" i="13" s="1"/>
  <c r="Q123" i="13" s="1"/>
  <c r="S123" i="13" s="1"/>
  <c r="D48" i="13"/>
  <c r="F48" i="13" s="1"/>
  <c r="G48" i="13" s="1"/>
  <c r="H48" i="13" s="1"/>
  <c r="I48" i="13" s="1"/>
  <c r="J48" i="13" s="1"/>
  <c r="K48" i="13" s="1"/>
  <c r="L48" i="13" s="1"/>
  <c r="M48" i="13" s="1"/>
  <c r="R48" i="13" s="1"/>
  <c r="T48" i="13" s="1"/>
  <c r="C63" i="13"/>
  <c r="E63" i="13" s="1"/>
  <c r="N63" i="13" s="1"/>
  <c r="V63" i="13" s="1"/>
  <c r="C67" i="13"/>
  <c r="E67" i="13" s="1"/>
  <c r="N67" i="13" s="1"/>
  <c r="O67" i="13" s="1"/>
  <c r="Q67" i="13" s="1"/>
  <c r="D173" i="13"/>
  <c r="F173" i="13" s="1"/>
  <c r="G173" i="13" s="1"/>
  <c r="H173" i="13" s="1"/>
  <c r="I173" i="13" s="1"/>
  <c r="J173" i="13" s="1"/>
  <c r="K173" i="13" s="1"/>
  <c r="L173" i="13" s="1"/>
  <c r="M173" i="13" s="1"/>
  <c r="R173" i="13" s="1"/>
  <c r="X173" i="13" s="1"/>
  <c r="D181" i="13"/>
  <c r="F181" i="13" s="1"/>
  <c r="G181" i="13" s="1"/>
  <c r="H181" i="13" s="1"/>
  <c r="I181" i="13" s="1"/>
  <c r="J181" i="13" s="1"/>
  <c r="K181" i="13" s="1"/>
  <c r="L181" i="13" s="1"/>
  <c r="M181" i="13" s="1"/>
  <c r="R181" i="13" s="1"/>
  <c r="T181" i="13" s="1"/>
  <c r="D186" i="13"/>
  <c r="F186" i="13" s="1"/>
  <c r="G186" i="13" s="1"/>
  <c r="H186" i="13" s="1"/>
  <c r="I186" i="13" s="1"/>
  <c r="J186" i="13" s="1"/>
  <c r="K186" i="13" s="1"/>
  <c r="L186" i="13" s="1"/>
  <c r="M186" i="13" s="1"/>
  <c r="R186" i="13" s="1"/>
  <c r="X186" i="13" s="1"/>
  <c r="C201" i="13"/>
  <c r="E201" i="13" s="1"/>
  <c r="N201" i="13" s="1"/>
  <c r="V201" i="13" s="1"/>
  <c r="C270" i="13"/>
  <c r="E270" i="13" s="1"/>
  <c r="N270" i="13" s="1"/>
  <c r="P270" i="13" s="1"/>
  <c r="C276" i="13"/>
  <c r="E276" i="13" s="1"/>
  <c r="N276" i="13" s="1"/>
  <c r="P276" i="13" s="1"/>
  <c r="C325" i="13"/>
  <c r="E325" i="13" s="1"/>
  <c r="N325" i="13" s="1"/>
  <c r="C302" i="13"/>
  <c r="E302" i="13" s="1"/>
  <c r="N302" i="13" s="1"/>
  <c r="D16" i="13"/>
  <c r="F16" i="13" s="1"/>
  <c r="G16" i="13" s="1"/>
  <c r="H16" i="13" s="1"/>
  <c r="I16" i="13" s="1"/>
  <c r="J16" i="13" s="1"/>
  <c r="K16" i="13" s="1"/>
  <c r="L16" i="13" s="1"/>
  <c r="M16" i="13" s="1"/>
  <c r="R16" i="13" s="1"/>
  <c r="T16" i="13" s="1"/>
  <c r="C64" i="13"/>
  <c r="E64" i="13" s="1"/>
  <c r="N64" i="13" s="1"/>
  <c r="O64" i="13" s="1"/>
  <c r="Q64" i="13" s="1"/>
  <c r="C102" i="13"/>
  <c r="E102" i="13" s="1"/>
  <c r="N102" i="13" s="1"/>
  <c r="Z102" i="13" s="1"/>
  <c r="D112" i="13"/>
  <c r="F112" i="13" s="1"/>
  <c r="G112" i="13" s="1"/>
  <c r="H112" i="13" s="1"/>
  <c r="I112" i="13" s="1"/>
  <c r="J112" i="13" s="1"/>
  <c r="K112" i="13" s="1"/>
  <c r="L112" i="13" s="1"/>
  <c r="M112" i="13" s="1"/>
  <c r="R112" i="13" s="1"/>
  <c r="T112" i="13" s="1"/>
  <c r="C131" i="13"/>
  <c r="E131" i="13" s="1"/>
  <c r="N131" i="13" s="1"/>
  <c r="V131" i="13" s="1"/>
  <c r="C143" i="13"/>
  <c r="E143" i="13" s="1"/>
  <c r="N143" i="13" s="1"/>
  <c r="V143" i="13" s="1"/>
  <c r="D174" i="13"/>
  <c r="F174" i="13" s="1"/>
  <c r="G174" i="13" s="1"/>
  <c r="H174" i="13" s="1"/>
  <c r="I174" i="13" s="1"/>
  <c r="J174" i="13" s="1"/>
  <c r="K174" i="13" s="1"/>
  <c r="L174" i="13" s="1"/>
  <c r="M174" i="13" s="1"/>
  <c r="R174" i="13" s="1"/>
  <c r="X174" i="13" s="1"/>
  <c r="D187" i="13"/>
  <c r="F187" i="13" s="1"/>
  <c r="G187" i="13" s="1"/>
  <c r="H187" i="13" s="1"/>
  <c r="I187" i="13" s="1"/>
  <c r="J187" i="13" s="1"/>
  <c r="K187" i="13" s="1"/>
  <c r="L187" i="13" s="1"/>
  <c r="M187" i="13" s="1"/>
  <c r="R187" i="13" s="1"/>
  <c r="X187" i="13" s="1"/>
  <c r="C211" i="13"/>
  <c r="E211" i="13" s="1"/>
  <c r="N211" i="13" s="1"/>
  <c r="O211" i="13" s="1"/>
  <c r="Q211" i="13" s="1"/>
  <c r="S211" i="13" s="1"/>
  <c r="D216" i="13"/>
  <c r="F216" i="13" s="1"/>
  <c r="G216" i="13" s="1"/>
  <c r="H216" i="13" s="1"/>
  <c r="I216" i="13" s="1"/>
  <c r="J216" i="13" s="1"/>
  <c r="K216" i="13" s="1"/>
  <c r="L216" i="13" s="1"/>
  <c r="M216" i="13" s="1"/>
  <c r="R216" i="13" s="1"/>
  <c r="X216" i="13" s="1"/>
  <c r="C250" i="13"/>
  <c r="E250" i="13" s="1"/>
  <c r="N250" i="13" s="1"/>
  <c r="Z250" i="13" s="1"/>
  <c r="C257" i="13"/>
  <c r="E257" i="13" s="1"/>
  <c r="N257" i="13" s="1"/>
  <c r="C263" i="13"/>
  <c r="E263" i="13" s="1"/>
  <c r="N263" i="13" s="1"/>
  <c r="V263" i="13" s="1"/>
  <c r="V310" i="13"/>
  <c r="C316" i="13"/>
  <c r="E316" i="13" s="1"/>
  <c r="N316" i="13" s="1"/>
  <c r="P316" i="13" s="1"/>
  <c r="C326" i="13"/>
  <c r="E326" i="13" s="1"/>
  <c r="N326" i="13" s="1"/>
  <c r="Z326" i="13" s="1"/>
  <c r="D52" i="13"/>
  <c r="F52" i="13" s="1"/>
  <c r="G52" i="13" s="1"/>
  <c r="H52" i="13" s="1"/>
  <c r="I52" i="13" s="1"/>
  <c r="J52" i="13" s="1"/>
  <c r="K52" i="13" s="1"/>
  <c r="L52" i="13" s="1"/>
  <c r="M52" i="13" s="1"/>
  <c r="R52" i="13" s="1"/>
  <c r="T52" i="13" s="1"/>
  <c r="C61" i="13"/>
  <c r="E61" i="13" s="1"/>
  <c r="N61" i="13" s="1"/>
  <c r="Z61" i="13" s="1"/>
  <c r="C65" i="13"/>
  <c r="E65" i="13" s="1"/>
  <c r="N65" i="13" s="1"/>
  <c r="V65" i="13" s="1"/>
  <c r="C110" i="13"/>
  <c r="E110" i="13" s="1"/>
  <c r="N110" i="13" s="1"/>
  <c r="P110" i="13" s="1"/>
  <c r="C122" i="13"/>
  <c r="E122" i="13" s="1"/>
  <c r="N122" i="13" s="1"/>
  <c r="Z122" i="13" s="1"/>
  <c r="C127" i="13"/>
  <c r="E127" i="13" s="1"/>
  <c r="N127" i="13" s="1"/>
  <c r="O127" i="13" s="1"/>
  <c r="Q127" i="13" s="1"/>
  <c r="S127" i="13" s="1"/>
  <c r="C132" i="13"/>
  <c r="E132" i="13" s="1"/>
  <c r="N132" i="13" s="1"/>
  <c r="Z132" i="13" s="1"/>
  <c r="D188" i="13"/>
  <c r="F188" i="13" s="1"/>
  <c r="G188" i="13" s="1"/>
  <c r="H188" i="13" s="1"/>
  <c r="I188" i="13" s="1"/>
  <c r="J188" i="13" s="1"/>
  <c r="K188" i="13" s="1"/>
  <c r="L188" i="13" s="1"/>
  <c r="M188" i="13" s="1"/>
  <c r="R188" i="13" s="1"/>
  <c r="T188" i="13" s="1"/>
  <c r="D198" i="13"/>
  <c r="F198" i="13" s="1"/>
  <c r="G198" i="13" s="1"/>
  <c r="H198" i="13" s="1"/>
  <c r="I198" i="13" s="1"/>
  <c r="J198" i="13" s="1"/>
  <c r="K198" i="13" s="1"/>
  <c r="L198" i="13" s="1"/>
  <c r="M198" i="13" s="1"/>
  <c r="R198" i="13" s="1"/>
  <c r="X198" i="13" s="1"/>
  <c r="C204" i="13"/>
  <c r="E204" i="13" s="1"/>
  <c r="N204" i="13" s="1"/>
  <c r="Z204" i="13" s="1"/>
  <c r="D218" i="13"/>
  <c r="F218" i="13" s="1"/>
  <c r="G218" i="13" s="1"/>
  <c r="H218" i="13" s="1"/>
  <c r="I218" i="13" s="1"/>
  <c r="J218" i="13" s="1"/>
  <c r="K218" i="13" s="1"/>
  <c r="L218" i="13" s="1"/>
  <c r="M218" i="13" s="1"/>
  <c r="R218" i="13" s="1"/>
  <c r="X218" i="13" s="1"/>
  <c r="D224" i="13"/>
  <c r="F224" i="13" s="1"/>
  <c r="G224" i="13" s="1"/>
  <c r="H224" i="13" s="1"/>
  <c r="I224" i="13" s="1"/>
  <c r="J224" i="13" s="1"/>
  <c r="K224" i="13" s="1"/>
  <c r="L224" i="13" s="1"/>
  <c r="M224" i="13" s="1"/>
  <c r="R224" i="13" s="1"/>
  <c r="X224" i="13" s="1"/>
  <c r="D251" i="13"/>
  <c r="F251" i="13" s="1"/>
  <c r="G251" i="13" s="1"/>
  <c r="H251" i="13" s="1"/>
  <c r="I251" i="13" s="1"/>
  <c r="J251" i="13" s="1"/>
  <c r="K251" i="13" s="1"/>
  <c r="L251" i="13" s="1"/>
  <c r="M251" i="13" s="1"/>
  <c r="R251" i="13" s="1"/>
  <c r="C265" i="13"/>
  <c r="E265" i="13" s="1"/>
  <c r="N265" i="13" s="1"/>
  <c r="V265" i="13" s="1"/>
  <c r="D312" i="13"/>
  <c r="F312" i="13" s="1"/>
  <c r="G312" i="13" s="1"/>
  <c r="H312" i="13" s="1"/>
  <c r="I312" i="13" s="1"/>
  <c r="J312" i="13" s="1"/>
  <c r="K312" i="13" s="1"/>
  <c r="L312" i="13" s="1"/>
  <c r="M312" i="13" s="1"/>
  <c r="R312" i="13" s="1"/>
  <c r="T312" i="13" s="1"/>
  <c r="D100" i="13"/>
  <c r="F100" i="13" s="1"/>
  <c r="G100" i="13" s="1"/>
  <c r="H100" i="13" s="1"/>
  <c r="I100" i="13" s="1"/>
  <c r="J100" i="13" s="1"/>
  <c r="K100" i="13" s="1"/>
  <c r="L100" i="13" s="1"/>
  <c r="M100" i="13" s="1"/>
  <c r="R100" i="13" s="1"/>
  <c r="T100" i="13" s="1"/>
  <c r="C140" i="13"/>
  <c r="E140" i="13" s="1"/>
  <c r="N140" i="13" s="1"/>
  <c r="Z140" i="13" s="1"/>
  <c r="D156" i="13"/>
  <c r="F156" i="13" s="1"/>
  <c r="G156" i="13" s="1"/>
  <c r="H156" i="13" s="1"/>
  <c r="I156" i="13" s="1"/>
  <c r="J156" i="13" s="1"/>
  <c r="K156" i="13" s="1"/>
  <c r="L156" i="13" s="1"/>
  <c r="M156" i="13" s="1"/>
  <c r="R156" i="13" s="1"/>
  <c r="X156" i="13" s="1"/>
  <c r="D189" i="13"/>
  <c r="F189" i="13" s="1"/>
  <c r="G189" i="13" s="1"/>
  <c r="H189" i="13" s="1"/>
  <c r="I189" i="13" s="1"/>
  <c r="J189" i="13" s="1"/>
  <c r="K189" i="13" s="1"/>
  <c r="L189" i="13" s="1"/>
  <c r="M189" i="13" s="1"/>
  <c r="R189" i="13" s="1"/>
  <c r="X189" i="13" s="1"/>
  <c r="C225" i="13"/>
  <c r="E225" i="13" s="1"/>
  <c r="N225" i="13" s="1"/>
  <c r="P225" i="13" s="1"/>
  <c r="C304" i="13"/>
  <c r="E304" i="13" s="1"/>
  <c r="N304" i="13" s="1"/>
  <c r="P304" i="13" s="1"/>
  <c r="D318" i="13"/>
  <c r="F318" i="13" s="1"/>
  <c r="G318" i="13" s="1"/>
  <c r="H318" i="13" s="1"/>
  <c r="I318" i="13" s="1"/>
  <c r="J318" i="13" s="1"/>
  <c r="K318" i="13" s="1"/>
  <c r="L318" i="13" s="1"/>
  <c r="M318" i="13" s="1"/>
  <c r="R318" i="13" s="1"/>
  <c r="X318" i="13" s="1"/>
  <c r="D334" i="13"/>
  <c r="F334" i="13" s="1"/>
  <c r="G334" i="13" s="1"/>
  <c r="H334" i="13" s="1"/>
  <c r="I334" i="13" s="1"/>
  <c r="J334" i="13" s="1"/>
  <c r="K334" i="13" s="1"/>
  <c r="L334" i="13" s="1"/>
  <c r="M334" i="13" s="1"/>
  <c r="R334" i="13" s="1"/>
  <c r="X334" i="13" s="1"/>
  <c r="D340" i="13"/>
  <c r="F340" i="13" s="1"/>
  <c r="G340" i="13" s="1"/>
  <c r="H340" i="13" s="1"/>
  <c r="I340" i="13" s="1"/>
  <c r="J340" i="13" s="1"/>
  <c r="K340" i="13" s="1"/>
  <c r="L340" i="13" s="1"/>
  <c r="M340" i="13" s="1"/>
  <c r="R340" i="13" s="1"/>
  <c r="X340" i="13" s="1"/>
  <c r="O286" i="13"/>
  <c r="Q286" i="13" s="1"/>
  <c r="S286" i="13" s="1"/>
  <c r="U286" i="13" s="1"/>
  <c r="Z286" i="13"/>
  <c r="P286" i="13"/>
  <c r="T271" i="13"/>
  <c r="X271" i="13"/>
  <c r="T109" i="13"/>
  <c r="X109" i="13"/>
  <c r="Z118" i="13"/>
  <c r="V118" i="13"/>
  <c r="O118" i="13"/>
  <c r="Q118" i="13" s="1"/>
  <c r="S118" i="13" s="1"/>
  <c r="U118" i="13" s="1"/>
  <c r="Z115" i="13"/>
  <c r="V115" i="13"/>
  <c r="O115" i="13"/>
  <c r="Q115" i="13" s="1"/>
  <c r="S115" i="13" s="1"/>
  <c r="Y115" i="13" s="1"/>
  <c r="T103" i="13"/>
  <c r="X103" i="13"/>
  <c r="X87" i="13"/>
  <c r="Z168" i="13"/>
  <c r="O47" i="13"/>
  <c r="Q47" i="13" s="1"/>
  <c r="T92" i="13"/>
  <c r="P279" i="13"/>
  <c r="Z229" i="13"/>
  <c r="P5" i="13"/>
  <c r="O5" i="13"/>
  <c r="Q5" i="13" s="1"/>
  <c r="V5" i="13"/>
  <c r="Z5" i="13"/>
  <c r="T59" i="13"/>
  <c r="X59" i="13"/>
  <c r="T14" i="13"/>
  <c r="X14" i="13"/>
  <c r="T21" i="13"/>
  <c r="X21" i="13"/>
  <c r="T46" i="13"/>
  <c r="X46" i="13"/>
  <c r="Z52" i="13"/>
  <c r="V52" i="13"/>
  <c r="P52" i="13"/>
  <c r="O52" i="13"/>
  <c r="Q52" i="13" s="1"/>
  <c r="T60" i="13"/>
  <c r="X60" i="13"/>
  <c r="T67" i="13"/>
  <c r="X67" i="13"/>
  <c r="T45" i="13"/>
  <c r="X45" i="13"/>
  <c r="T35" i="13"/>
  <c r="X35" i="13"/>
  <c r="T22" i="13"/>
  <c r="X22" i="13"/>
  <c r="T29" i="13"/>
  <c r="X29" i="13"/>
  <c r="T36" i="13"/>
  <c r="X36" i="13"/>
  <c r="Z46" i="13"/>
  <c r="V46" i="13"/>
  <c r="P46" i="13"/>
  <c r="O46" i="13"/>
  <c r="Q46" i="13" s="1"/>
  <c r="T64" i="13"/>
  <c r="X64" i="13"/>
  <c r="T15" i="13"/>
  <c r="X15" i="13"/>
  <c r="V7" i="13"/>
  <c r="P7" i="13"/>
  <c r="O7" i="13"/>
  <c r="Q7" i="13" s="1"/>
  <c r="Z7" i="13"/>
  <c r="P16" i="13"/>
  <c r="O16" i="13"/>
  <c r="Q16" i="13" s="1"/>
  <c r="V16" i="13"/>
  <c r="Z16" i="13"/>
  <c r="T37" i="13"/>
  <c r="X37" i="13"/>
  <c r="T56" i="13"/>
  <c r="X56" i="13"/>
  <c r="T55" i="13"/>
  <c r="X55" i="13"/>
  <c r="Z2" i="13"/>
  <c r="V2" i="13"/>
  <c r="P2" i="13"/>
  <c r="T7" i="13"/>
  <c r="X7" i="13"/>
  <c r="T23" i="13"/>
  <c r="X23" i="13"/>
  <c r="T30" i="13"/>
  <c r="X30" i="13"/>
  <c r="T57" i="13"/>
  <c r="X57" i="13"/>
  <c r="X68" i="13"/>
  <c r="T68" i="13"/>
  <c r="T20" i="13"/>
  <c r="X20" i="13"/>
  <c r="T28" i="13"/>
  <c r="X28" i="13"/>
  <c r="T17" i="13"/>
  <c r="X17" i="13"/>
  <c r="T31" i="13"/>
  <c r="X31" i="13"/>
  <c r="T61" i="13"/>
  <c r="X61" i="13"/>
  <c r="T27" i="13"/>
  <c r="X27" i="13"/>
  <c r="T5" i="13"/>
  <c r="X5" i="13"/>
  <c r="T8" i="13"/>
  <c r="X8" i="13"/>
  <c r="Z17" i="13"/>
  <c r="V17" i="13"/>
  <c r="O17" i="13"/>
  <c r="Q17" i="13" s="1"/>
  <c r="P17" i="13"/>
  <c r="T24" i="13"/>
  <c r="X24" i="13"/>
  <c r="T53" i="13"/>
  <c r="X53" i="13"/>
  <c r="T65" i="13"/>
  <c r="X65" i="13"/>
  <c r="T13" i="13"/>
  <c r="X13" i="13"/>
  <c r="T2" i="13"/>
  <c r="X2" i="13"/>
  <c r="O9" i="13"/>
  <c r="Q9" i="13" s="1"/>
  <c r="Z9" i="13"/>
  <c r="V9" i="13"/>
  <c r="P9" i="13"/>
  <c r="T25" i="13"/>
  <c r="X25" i="13"/>
  <c r="T32" i="13"/>
  <c r="X32" i="13"/>
  <c r="T54" i="13"/>
  <c r="X54" i="13"/>
  <c r="X69" i="13"/>
  <c r="T69" i="13"/>
  <c r="T50" i="13"/>
  <c r="X50" i="13"/>
  <c r="T6" i="13"/>
  <c r="X6" i="13"/>
  <c r="O3" i="13"/>
  <c r="Q3" i="13" s="1"/>
  <c r="Z3" i="13"/>
  <c r="V3" i="13"/>
  <c r="P3" i="13"/>
  <c r="T3" i="13"/>
  <c r="X3" i="13"/>
  <c r="T9" i="13"/>
  <c r="X9" i="13"/>
  <c r="T18" i="13"/>
  <c r="X18" i="13"/>
  <c r="P48" i="13"/>
  <c r="O48" i="13"/>
  <c r="Q48" i="13" s="1"/>
  <c r="Z48" i="13"/>
  <c r="V48" i="13"/>
  <c r="T58" i="13"/>
  <c r="X58" i="13"/>
  <c r="V66" i="13"/>
  <c r="Z66" i="13"/>
  <c r="P66" i="13"/>
  <c r="O66" i="13"/>
  <c r="Q66" i="13" s="1"/>
  <c r="X70" i="13"/>
  <c r="T70" i="13"/>
  <c r="T10" i="13"/>
  <c r="X10" i="13"/>
  <c r="T33" i="13"/>
  <c r="X33" i="13"/>
  <c r="T62" i="13"/>
  <c r="X62" i="13"/>
  <c r="T12" i="13"/>
  <c r="X12" i="13"/>
  <c r="T4" i="13"/>
  <c r="X4" i="13"/>
  <c r="T19" i="13"/>
  <c r="X19" i="13"/>
  <c r="T26" i="13"/>
  <c r="X26" i="13"/>
  <c r="T11" i="13"/>
  <c r="X11" i="13"/>
  <c r="T34" i="13"/>
  <c r="X34" i="13"/>
  <c r="T49" i="13"/>
  <c r="X49" i="13"/>
  <c r="Z55" i="13"/>
  <c r="V55" i="13"/>
  <c r="P55" i="13"/>
  <c r="O55" i="13"/>
  <c r="Q55" i="13" s="1"/>
  <c r="T63" i="13"/>
  <c r="X63" i="13"/>
  <c r="X76" i="13"/>
  <c r="T76" i="13"/>
  <c r="Z58" i="13"/>
  <c r="V58" i="13"/>
  <c r="P58" i="13"/>
  <c r="O58" i="13"/>
  <c r="Q58" i="13" s="1"/>
  <c r="X73" i="13"/>
  <c r="T73" i="13"/>
  <c r="T91" i="13"/>
  <c r="X91" i="13"/>
  <c r="X126" i="13"/>
  <c r="T126" i="13"/>
  <c r="V70" i="13"/>
  <c r="P70" i="13"/>
  <c r="Z70" i="13"/>
  <c r="C8" i="13"/>
  <c r="E8" i="13" s="1"/>
  <c r="N8" i="13" s="1"/>
  <c r="V57" i="13"/>
  <c r="P57" i="13"/>
  <c r="O57" i="13"/>
  <c r="Q57" i="13" s="1"/>
  <c r="Z57" i="13"/>
  <c r="X74" i="13"/>
  <c r="T74" i="13"/>
  <c r="T88" i="13"/>
  <c r="X88" i="13"/>
  <c r="X77" i="13"/>
  <c r="T77" i="13"/>
  <c r="C12" i="13"/>
  <c r="E12" i="13" s="1"/>
  <c r="N12" i="13" s="1"/>
  <c r="C15" i="13"/>
  <c r="E15" i="13" s="1"/>
  <c r="N15" i="13" s="1"/>
  <c r="C19" i="13"/>
  <c r="E19" i="13" s="1"/>
  <c r="N19" i="13" s="1"/>
  <c r="C22" i="13"/>
  <c r="E22" i="13" s="1"/>
  <c r="N22" i="13" s="1"/>
  <c r="C25" i="13"/>
  <c r="E25" i="13" s="1"/>
  <c r="N25" i="13" s="1"/>
  <c r="C28" i="13"/>
  <c r="E28" i="13" s="1"/>
  <c r="N28" i="13" s="1"/>
  <c r="C31" i="13"/>
  <c r="E31" i="13" s="1"/>
  <c r="N31" i="13" s="1"/>
  <c r="C34" i="13"/>
  <c r="E34" i="13" s="1"/>
  <c r="N34" i="13" s="1"/>
  <c r="C37" i="13"/>
  <c r="E37" i="13" s="1"/>
  <c r="N37" i="13" s="1"/>
  <c r="C45" i="13"/>
  <c r="E45" i="13" s="1"/>
  <c r="N45" i="13" s="1"/>
  <c r="P59" i="13"/>
  <c r="O59" i="13"/>
  <c r="Q59" i="13" s="1"/>
  <c r="Z59" i="13"/>
  <c r="V59" i="13"/>
  <c r="T115" i="13"/>
  <c r="X115" i="13"/>
  <c r="X71" i="13"/>
  <c r="T71" i="13"/>
  <c r="V78" i="13"/>
  <c r="O78" i="13"/>
  <c r="Q78" i="13" s="1"/>
  <c r="Z78" i="13"/>
  <c r="P78" i="13"/>
  <c r="X89" i="13"/>
  <c r="T89" i="13"/>
  <c r="T122" i="13"/>
  <c r="X122" i="13"/>
  <c r="X137" i="13"/>
  <c r="T137" i="13"/>
  <c r="T143" i="13"/>
  <c r="X143" i="13"/>
  <c r="D38" i="13"/>
  <c r="F38" i="13" s="1"/>
  <c r="G38" i="13" s="1"/>
  <c r="H38" i="13" s="1"/>
  <c r="I38" i="13" s="1"/>
  <c r="J38" i="13" s="1"/>
  <c r="K38" i="13" s="1"/>
  <c r="L38" i="13" s="1"/>
  <c r="M38" i="13" s="1"/>
  <c r="R38" i="13" s="1"/>
  <c r="C38" i="13"/>
  <c r="E38" i="13" s="1"/>
  <c r="N38" i="13" s="1"/>
  <c r="D44" i="13"/>
  <c r="F44" i="13" s="1"/>
  <c r="G44" i="13" s="1"/>
  <c r="H44" i="13" s="1"/>
  <c r="I44" i="13" s="1"/>
  <c r="J44" i="13" s="1"/>
  <c r="K44" i="13" s="1"/>
  <c r="L44" i="13" s="1"/>
  <c r="M44" i="13" s="1"/>
  <c r="R44" i="13" s="1"/>
  <c r="C44" i="13"/>
  <c r="E44" i="13" s="1"/>
  <c r="N44" i="13" s="1"/>
  <c r="V68" i="13"/>
  <c r="Z68" i="13"/>
  <c r="P68" i="13"/>
  <c r="V75" i="13"/>
  <c r="Z75" i="13"/>
  <c r="P75" i="13"/>
  <c r="O75" i="13"/>
  <c r="Q75" i="13" s="1"/>
  <c r="Z89" i="13"/>
  <c r="V89" i="13"/>
  <c r="P89" i="13"/>
  <c r="O89" i="13"/>
  <c r="Q89" i="13" s="1"/>
  <c r="S89" i="13" s="1"/>
  <c r="Z92" i="13"/>
  <c r="V92" i="13"/>
  <c r="P92" i="13"/>
  <c r="O92" i="13"/>
  <c r="Q92" i="13" s="1"/>
  <c r="S92" i="13" s="1"/>
  <c r="C6" i="13"/>
  <c r="E6" i="13" s="1"/>
  <c r="N6" i="13" s="1"/>
  <c r="C14" i="13"/>
  <c r="E14" i="13" s="1"/>
  <c r="N14" i="13" s="1"/>
  <c r="P54" i="13"/>
  <c r="O68" i="13"/>
  <c r="Q68" i="13" s="1"/>
  <c r="X133" i="13"/>
  <c r="T133" i="13"/>
  <c r="T97" i="13"/>
  <c r="X97" i="13"/>
  <c r="C11" i="13"/>
  <c r="E11" i="13" s="1"/>
  <c r="N11" i="13" s="1"/>
  <c r="C20" i="13"/>
  <c r="E20" i="13" s="1"/>
  <c r="N20" i="13" s="1"/>
  <c r="C23" i="13"/>
  <c r="E23" i="13" s="1"/>
  <c r="N23" i="13" s="1"/>
  <c r="C26" i="13"/>
  <c r="E26" i="13" s="1"/>
  <c r="N26" i="13" s="1"/>
  <c r="C29" i="13"/>
  <c r="E29" i="13" s="1"/>
  <c r="N29" i="13" s="1"/>
  <c r="C32" i="13"/>
  <c r="E32" i="13" s="1"/>
  <c r="N32" i="13" s="1"/>
  <c r="C35" i="13"/>
  <c r="E35" i="13" s="1"/>
  <c r="N35" i="13" s="1"/>
  <c r="D39" i="13"/>
  <c r="F39" i="13" s="1"/>
  <c r="G39" i="13" s="1"/>
  <c r="H39" i="13" s="1"/>
  <c r="I39" i="13" s="1"/>
  <c r="J39" i="13" s="1"/>
  <c r="K39" i="13" s="1"/>
  <c r="L39" i="13" s="1"/>
  <c r="M39" i="13" s="1"/>
  <c r="R39" i="13" s="1"/>
  <c r="C39" i="13"/>
  <c r="E39" i="13" s="1"/>
  <c r="N39" i="13" s="1"/>
  <c r="D43" i="13"/>
  <c r="F43" i="13" s="1"/>
  <c r="G43" i="13" s="1"/>
  <c r="H43" i="13" s="1"/>
  <c r="I43" i="13" s="1"/>
  <c r="J43" i="13" s="1"/>
  <c r="K43" i="13" s="1"/>
  <c r="L43" i="13" s="1"/>
  <c r="M43" i="13" s="1"/>
  <c r="R43" i="13" s="1"/>
  <c r="C43" i="13"/>
  <c r="E43" i="13" s="1"/>
  <c r="N43" i="13" s="1"/>
  <c r="P56" i="13"/>
  <c r="O56" i="13"/>
  <c r="Q56" i="13" s="1"/>
  <c r="Z56" i="13"/>
  <c r="V56" i="13"/>
  <c r="T106" i="13"/>
  <c r="X106" i="13"/>
  <c r="Z47" i="13"/>
  <c r="V47" i="13"/>
  <c r="X75" i="13"/>
  <c r="T75" i="13"/>
  <c r="D83" i="13"/>
  <c r="F83" i="13" s="1"/>
  <c r="G83" i="13" s="1"/>
  <c r="H83" i="13" s="1"/>
  <c r="I83" i="13" s="1"/>
  <c r="J83" i="13" s="1"/>
  <c r="K83" i="13" s="1"/>
  <c r="L83" i="13" s="1"/>
  <c r="M83" i="13" s="1"/>
  <c r="R83" i="13" s="1"/>
  <c r="C83" i="13"/>
  <c r="E83" i="13" s="1"/>
  <c r="N83" i="13" s="1"/>
  <c r="D40" i="13"/>
  <c r="F40" i="13" s="1"/>
  <c r="G40" i="13" s="1"/>
  <c r="H40" i="13" s="1"/>
  <c r="I40" i="13" s="1"/>
  <c r="J40" i="13" s="1"/>
  <c r="K40" i="13" s="1"/>
  <c r="L40" i="13" s="1"/>
  <c r="M40" i="13" s="1"/>
  <c r="R40" i="13" s="1"/>
  <c r="C40" i="13"/>
  <c r="E40" i="13" s="1"/>
  <c r="N40" i="13" s="1"/>
  <c r="D41" i="13"/>
  <c r="F41" i="13" s="1"/>
  <c r="G41" i="13" s="1"/>
  <c r="H41" i="13" s="1"/>
  <c r="I41" i="13" s="1"/>
  <c r="J41" i="13" s="1"/>
  <c r="K41" i="13" s="1"/>
  <c r="L41" i="13" s="1"/>
  <c r="M41" i="13" s="1"/>
  <c r="R41" i="13" s="1"/>
  <c r="C41" i="13"/>
  <c r="E41" i="13" s="1"/>
  <c r="N41" i="13" s="1"/>
  <c r="D42" i="13"/>
  <c r="F42" i="13" s="1"/>
  <c r="G42" i="13" s="1"/>
  <c r="H42" i="13" s="1"/>
  <c r="I42" i="13" s="1"/>
  <c r="J42" i="13" s="1"/>
  <c r="K42" i="13" s="1"/>
  <c r="L42" i="13" s="1"/>
  <c r="M42" i="13" s="1"/>
  <c r="R42" i="13" s="1"/>
  <c r="C42" i="13"/>
  <c r="E42" i="13" s="1"/>
  <c r="N42" i="13" s="1"/>
  <c r="X72" i="13"/>
  <c r="T72" i="13"/>
  <c r="X93" i="13"/>
  <c r="T93" i="13"/>
  <c r="X99" i="13"/>
  <c r="T99" i="13"/>
  <c r="X102" i="13"/>
  <c r="T102" i="13"/>
  <c r="X120" i="13"/>
  <c r="T120" i="13"/>
  <c r="X125" i="13"/>
  <c r="T125" i="13"/>
  <c r="X130" i="13"/>
  <c r="T130" i="13"/>
  <c r="X206" i="13"/>
  <c r="T206" i="13"/>
  <c r="C13" i="13"/>
  <c r="E13" i="13" s="1"/>
  <c r="N13" i="13" s="1"/>
  <c r="D51" i="13"/>
  <c r="F51" i="13" s="1"/>
  <c r="G51" i="13" s="1"/>
  <c r="H51" i="13" s="1"/>
  <c r="I51" i="13" s="1"/>
  <c r="J51" i="13" s="1"/>
  <c r="K51" i="13" s="1"/>
  <c r="L51" i="13" s="1"/>
  <c r="M51" i="13" s="1"/>
  <c r="R51" i="13" s="1"/>
  <c r="C51" i="13"/>
  <c r="E51" i="13" s="1"/>
  <c r="N51" i="13" s="1"/>
  <c r="V60" i="13"/>
  <c r="P60" i="13"/>
  <c r="O60" i="13"/>
  <c r="Q60" i="13" s="1"/>
  <c r="Z60" i="13"/>
  <c r="C76" i="13"/>
  <c r="E76" i="13" s="1"/>
  <c r="N76" i="13" s="1"/>
  <c r="X105" i="13"/>
  <c r="T105" i="13"/>
  <c r="C4" i="13"/>
  <c r="E4" i="13" s="1"/>
  <c r="N4" i="13" s="1"/>
  <c r="C10" i="13"/>
  <c r="E10" i="13" s="1"/>
  <c r="N10" i="13" s="1"/>
  <c r="C18" i="13"/>
  <c r="E18" i="13" s="1"/>
  <c r="N18" i="13" s="1"/>
  <c r="C21" i="13"/>
  <c r="E21" i="13" s="1"/>
  <c r="N21" i="13" s="1"/>
  <c r="C24" i="13"/>
  <c r="E24" i="13" s="1"/>
  <c r="N24" i="13" s="1"/>
  <c r="C27" i="13"/>
  <c r="E27" i="13" s="1"/>
  <c r="N27" i="13" s="1"/>
  <c r="C30" i="13"/>
  <c r="E30" i="13" s="1"/>
  <c r="N30" i="13" s="1"/>
  <c r="C33" i="13"/>
  <c r="E33" i="13" s="1"/>
  <c r="N33" i="13" s="1"/>
  <c r="C36" i="13"/>
  <c r="E36" i="13" s="1"/>
  <c r="N36" i="13" s="1"/>
  <c r="P53" i="13"/>
  <c r="O53" i="13"/>
  <c r="Q53" i="13" s="1"/>
  <c r="Z53" i="13"/>
  <c r="V53" i="13"/>
  <c r="P62" i="13"/>
  <c r="O62" i="13"/>
  <c r="Q62" i="13" s="1"/>
  <c r="Z62" i="13"/>
  <c r="V62" i="13"/>
  <c r="V73" i="13"/>
  <c r="P73" i="13"/>
  <c r="O73" i="13"/>
  <c r="Q73" i="13" s="1"/>
  <c r="Z73" i="13"/>
  <c r="Z87" i="13"/>
  <c r="P87" i="13"/>
  <c r="O87" i="13"/>
  <c r="Q87" i="13" s="1"/>
  <c r="S87" i="13" s="1"/>
  <c r="V87" i="13"/>
  <c r="X108" i="13"/>
  <c r="T108" i="13"/>
  <c r="X111" i="13"/>
  <c r="T111" i="13"/>
  <c r="Z94" i="13"/>
  <c r="P94" i="13"/>
  <c r="V94" i="13"/>
  <c r="Y95" i="13"/>
  <c r="U95" i="13"/>
  <c r="X98" i="13"/>
  <c r="T98" i="13"/>
  <c r="Z106" i="13"/>
  <c r="P106" i="13"/>
  <c r="O106" i="13"/>
  <c r="Q106" i="13" s="1"/>
  <c r="S106" i="13" s="1"/>
  <c r="V106" i="13"/>
  <c r="Z108" i="13"/>
  <c r="P108" i="13"/>
  <c r="O108" i="13"/>
  <c r="Q108" i="13" s="1"/>
  <c r="S108" i="13" s="1"/>
  <c r="V108" i="13"/>
  <c r="Z113" i="13"/>
  <c r="V113" i="13"/>
  <c r="P113" i="13"/>
  <c r="O113" i="13"/>
  <c r="Q113" i="13" s="1"/>
  <c r="S113" i="13" s="1"/>
  <c r="X119" i="13"/>
  <c r="T119" i="13"/>
  <c r="Z130" i="13"/>
  <c r="V130" i="13"/>
  <c r="P130" i="13"/>
  <c r="O130" i="13"/>
  <c r="Q130" i="13" s="1"/>
  <c r="S130" i="13" s="1"/>
  <c r="Z133" i="13"/>
  <c r="V133" i="13"/>
  <c r="P133" i="13"/>
  <c r="O133" i="13"/>
  <c r="Q133" i="13" s="1"/>
  <c r="S133" i="13" s="1"/>
  <c r="T139" i="13"/>
  <c r="X139" i="13"/>
  <c r="Z109" i="13"/>
  <c r="P109" i="13"/>
  <c r="O109" i="13"/>
  <c r="Q109" i="13" s="1"/>
  <c r="S109" i="13" s="1"/>
  <c r="V109" i="13"/>
  <c r="Z111" i="13"/>
  <c r="P111" i="13"/>
  <c r="Z119" i="13"/>
  <c r="V119" i="13"/>
  <c r="P119" i="13"/>
  <c r="O119" i="13"/>
  <c r="Q119" i="13" s="1"/>
  <c r="S119" i="13" s="1"/>
  <c r="X127" i="13"/>
  <c r="T127" i="13"/>
  <c r="X144" i="13"/>
  <c r="T144" i="13"/>
  <c r="C153" i="13"/>
  <c r="E153" i="13" s="1"/>
  <c r="N153" i="13" s="1"/>
  <c r="D153" i="13"/>
  <c r="F153" i="13" s="1"/>
  <c r="G153" i="13" s="1"/>
  <c r="H153" i="13" s="1"/>
  <c r="I153" i="13" s="1"/>
  <c r="J153" i="13" s="1"/>
  <c r="K153" i="13" s="1"/>
  <c r="L153" i="13" s="1"/>
  <c r="M153" i="13" s="1"/>
  <c r="R153" i="13" s="1"/>
  <c r="X188" i="13"/>
  <c r="D82" i="13"/>
  <c r="F82" i="13" s="1"/>
  <c r="G82" i="13" s="1"/>
  <c r="H82" i="13" s="1"/>
  <c r="I82" i="13" s="1"/>
  <c r="J82" i="13" s="1"/>
  <c r="K82" i="13" s="1"/>
  <c r="L82" i="13" s="1"/>
  <c r="M82" i="13" s="1"/>
  <c r="R82" i="13" s="1"/>
  <c r="C82" i="13"/>
  <c r="E82" i="13" s="1"/>
  <c r="N82" i="13" s="1"/>
  <c r="Z88" i="13"/>
  <c r="P88" i="13"/>
  <c r="V88" i="13"/>
  <c r="Z91" i="13"/>
  <c r="P91" i="13"/>
  <c r="V91" i="13"/>
  <c r="X183" i="13"/>
  <c r="T183" i="13"/>
  <c r="O94" i="13"/>
  <c r="Q94" i="13" s="1"/>
  <c r="S94" i="13" s="1"/>
  <c r="Z96" i="13"/>
  <c r="P96" i="13"/>
  <c r="O96" i="13"/>
  <c r="Q96" i="13" s="1"/>
  <c r="S96" i="13" s="1"/>
  <c r="V96" i="13"/>
  <c r="Z101" i="13"/>
  <c r="V101" i="13"/>
  <c r="P101" i="13"/>
  <c r="O101" i="13"/>
  <c r="Q101" i="13" s="1"/>
  <c r="S101" i="13" s="1"/>
  <c r="X104" i="13"/>
  <c r="T104" i="13"/>
  <c r="Z112" i="13"/>
  <c r="P112" i="13"/>
  <c r="O112" i="13"/>
  <c r="Q112" i="13" s="1"/>
  <c r="S112" i="13" s="1"/>
  <c r="V112" i="13"/>
  <c r="Z114" i="13"/>
  <c r="P114" i="13"/>
  <c r="O114" i="13"/>
  <c r="Q114" i="13" s="1"/>
  <c r="S114" i="13" s="1"/>
  <c r="V114" i="13"/>
  <c r="Z134" i="13"/>
  <c r="V134" i="13"/>
  <c r="P134" i="13"/>
  <c r="O134" i="13"/>
  <c r="Q134" i="13" s="1"/>
  <c r="S134" i="13" s="1"/>
  <c r="X138" i="13"/>
  <c r="T138" i="13"/>
  <c r="T140" i="13"/>
  <c r="X140" i="13"/>
  <c r="O148" i="13"/>
  <c r="Q148" i="13" s="1"/>
  <c r="S148" i="13" s="1"/>
  <c r="Z148" i="13"/>
  <c r="P148" i="13"/>
  <c r="V148" i="13"/>
  <c r="X154" i="13"/>
  <c r="T154" i="13"/>
  <c r="X178" i="13"/>
  <c r="T178" i="13"/>
  <c r="C71" i="13"/>
  <c r="E71" i="13" s="1"/>
  <c r="N71" i="13" s="1"/>
  <c r="C74" i="13"/>
  <c r="E74" i="13" s="1"/>
  <c r="N74" i="13" s="1"/>
  <c r="C77" i="13"/>
  <c r="E77" i="13" s="1"/>
  <c r="N77" i="13" s="1"/>
  <c r="D81" i="13"/>
  <c r="F81" i="13" s="1"/>
  <c r="G81" i="13" s="1"/>
  <c r="H81" i="13" s="1"/>
  <c r="I81" i="13" s="1"/>
  <c r="J81" i="13" s="1"/>
  <c r="K81" i="13" s="1"/>
  <c r="L81" i="13" s="1"/>
  <c r="M81" i="13" s="1"/>
  <c r="R81" i="13" s="1"/>
  <c r="C81" i="13"/>
  <c r="E81" i="13" s="1"/>
  <c r="N81" i="13" s="1"/>
  <c r="X96" i="13"/>
  <c r="T96" i="13"/>
  <c r="X114" i="13"/>
  <c r="T114" i="13"/>
  <c r="X116" i="13"/>
  <c r="T116" i="13"/>
  <c r="X123" i="13"/>
  <c r="T123" i="13"/>
  <c r="O145" i="13"/>
  <c r="Q145" i="13" s="1"/>
  <c r="S145" i="13" s="1"/>
  <c r="Z145" i="13"/>
  <c r="V145" i="13"/>
  <c r="P145" i="13"/>
  <c r="X148" i="13"/>
  <c r="T148" i="13"/>
  <c r="Z97" i="13"/>
  <c r="P97" i="13"/>
  <c r="O97" i="13"/>
  <c r="Q97" i="13" s="1"/>
  <c r="S97" i="13" s="1"/>
  <c r="V97" i="13"/>
  <c r="Z99" i="13"/>
  <c r="P99" i="13"/>
  <c r="O99" i="13"/>
  <c r="Q99" i="13" s="1"/>
  <c r="S99" i="13" s="1"/>
  <c r="V99" i="13"/>
  <c r="Z104" i="13"/>
  <c r="V104" i="13"/>
  <c r="P104" i="13"/>
  <c r="O104" i="13"/>
  <c r="Q104" i="13" s="1"/>
  <c r="S104" i="13" s="1"/>
  <c r="X107" i="13"/>
  <c r="T107" i="13"/>
  <c r="Z120" i="13"/>
  <c r="V120" i="13"/>
  <c r="P120" i="13"/>
  <c r="O120" i="13"/>
  <c r="Q120" i="13" s="1"/>
  <c r="S120" i="13" s="1"/>
  <c r="T128" i="13"/>
  <c r="T131" i="13"/>
  <c r="X134" i="13"/>
  <c r="T134" i="13"/>
  <c r="T141" i="13"/>
  <c r="X141" i="13"/>
  <c r="C149" i="13"/>
  <c r="E149" i="13" s="1"/>
  <c r="N149" i="13" s="1"/>
  <c r="D149" i="13"/>
  <c r="F149" i="13" s="1"/>
  <c r="G149" i="13" s="1"/>
  <c r="H149" i="13" s="1"/>
  <c r="I149" i="13" s="1"/>
  <c r="J149" i="13" s="1"/>
  <c r="K149" i="13" s="1"/>
  <c r="L149" i="13" s="1"/>
  <c r="M149" i="13" s="1"/>
  <c r="R149" i="13" s="1"/>
  <c r="C50" i="13"/>
  <c r="E50" i="13" s="1"/>
  <c r="N50" i="13" s="1"/>
  <c r="D80" i="13"/>
  <c r="F80" i="13" s="1"/>
  <c r="G80" i="13" s="1"/>
  <c r="H80" i="13" s="1"/>
  <c r="I80" i="13" s="1"/>
  <c r="J80" i="13" s="1"/>
  <c r="K80" i="13" s="1"/>
  <c r="L80" i="13" s="1"/>
  <c r="M80" i="13" s="1"/>
  <c r="R80" i="13" s="1"/>
  <c r="C80" i="13"/>
  <c r="E80" i="13" s="1"/>
  <c r="N80" i="13" s="1"/>
  <c r="D86" i="13"/>
  <c r="F86" i="13" s="1"/>
  <c r="G86" i="13" s="1"/>
  <c r="H86" i="13" s="1"/>
  <c r="I86" i="13" s="1"/>
  <c r="J86" i="13" s="1"/>
  <c r="K86" i="13" s="1"/>
  <c r="L86" i="13" s="1"/>
  <c r="M86" i="13" s="1"/>
  <c r="R86" i="13" s="1"/>
  <c r="C86" i="13"/>
  <c r="E86" i="13" s="1"/>
  <c r="N86" i="13" s="1"/>
  <c r="O88" i="13"/>
  <c r="Q88" i="13" s="1"/>
  <c r="S88" i="13" s="1"/>
  <c r="Z93" i="13"/>
  <c r="P93" i="13"/>
  <c r="O93" i="13"/>
  <c r="Q93" i="13" s="1"/>
  <c r="S93" i="13" s="1"/>
  <c r="V93" i="13"/>
  <c r="Z116" i="13"/>
  <c r="V116" i="13"/>
  <c r="P116" i="13"/>
  <c r="O116" i="13"/>
  <c r="Q116" i="13" s="1"/>
  <c r="S116" i="13" s="1"/>
  <c r="X124" i="13"/>
  <c r="T124" i="13"/>
  <c r="D135" i="13"/>
  <c r="F135" i="13" s="1"/>
  <c r="G135" i="13" s="1"/>
  <c r="H135" i="13" s="1"/>
  <c r="I135" i="13" s="1"/>
  <c r="J135" i="13" s="1"/>
  <c r="K135" i="13" s="1"/>
  <c r="L135" i="13" s="1"/>
  <c r="M135" i="13" s="1"/>
  <c r="R135" i="13" s="1"/>
  <c r="C135" i="13"/>
  <c r="E135" i="13" s="1"/>
  <c r="N135" i="13" s="1"/>
  <c r="C155" i="13"/>
  <c r="E155" i="13" s="1"/>
  <c r="N155" i="13" s="1"/>
  <c r="D155" i="13"/>
  <c r="F155" i="13" s="1"/>
  <c r="G155" i="13" s="1"/>
  <c r="H155" i="13" s="1"/>
  <c r="I155" i="13" s="1"/>
  <c r="J155" i="13" s="1"/>
  <c r="K155" i="13" s="1"/>
  <c r="L155" i="13" s="1"/>
  <c r="M155" i="13" s="1"/>
  <c r="R155" i="13" s="1"/>
  <c r="Z100" i="13"/>
  <c r="P100" i="13"/>
  <c r="O100" i="13"/>
  <c r="Q100" i="13" s="1"/>
  <c r="S100" i="13" s="1"/>
  <c r="V100" i="13"/>
  <c r="V102" i="13"/>
  <c r="Z107" i="13"/>
  <c r="V107" i="13"/>
  <c r="P107" i="13"/>
  <c r="O107" i="13"/>
  <c r="Q107" i="13" s="1"/>
  <c r="S107" i="13" s="1"/>
  <c r="X110" i="13"/>
  <c r="T110" i="13"/>
  <c r="Z129" i="13"/>
  <c r="V129" i="13"/>
  <c r="P129" i="13"/>
  <c r="O129" i="13"/>
  <c r="Q129" i="13" s="1"/>
  <c r="S129" i="13" s="1"/>
  <c r="O132" i="13"/>
  <c r="Q132" i="13" s="1"/>
  <c r="S132" i="13" s="1"/>
  <c r="V142" i="13"/>
  <c r="O142" i="13"/>
  <c r="Q142" i="13" s="1"/>
  <c r="S142" i="13" s="1"/>
  <c r="Z142" i="13"/>
  <c r="P142" i="13"/>
  <c r="X145" i="13"/>
  <c r="C49" i="13"/>
  <c r="E49" i="13" s="1"/>
  <c r="N49" i="13" s="1"/>
  <c r="C69" i="13"/>
  <c r="E69" i="13" s="1"/>
  <c r="N69" i="13" s="1"/>
  <c r="C72" i="13"/>
  <c r="E72" i="13" s="1"/>
  <c r="N72" i="13" s="1"/>
  <c r="D78" i="13"/>
  <c r="F78" i="13" s="1"/>
  <c r="G78" i="13" s="1"/>
  <c r="H78" i="13" s="1"/>
  <c r="I78" i="13" s="1"/>
  <c r="J78" i="13" s="1"/>
  <c r="K78" i="13" s="1"/>
  <c r="L78" i="13" s="1"/>
  <c r="M78" i="13" s="1"/>
  <c r="R78" i="13" s="1"/>
  <c r="D79" i="13"/>
  <c r="F79" i="13" s="1"/>
  <c r="G79" i="13" s="1"/>
  <c r="H79" i="13" s="1"/>
  <c r="I79" i="13" s="1"/>
  <c r="J79" i="13" s="1"/>
  <c r="K79" i="13" s="1"/>
  <c r="L79" i="13" s="1"/>
  <c r="M79" i="13" s="1"/>
  <c r="R79" i="13" s="1"/>
  <c r="C79" i="13"/>
  <c r="E79" i="13" s="1"/>
  <c r="N79" i="13" s="1"/>
  <c r="D85" i="13"/>
  <c r="F85" i="13" s="1"/>
  <c r="G85" i="13" s="1"/>
  <c r="H85" i="13" s="1"/>
  <c r="I85" i="13" s="1"/>
  <c r="J85" i="13" s="1"/>
  <c r="K85" i="13" s="1"/>
  <c r="L85" i="13" s="1"/>
  <c r="M85" i="13" s="1"/>
  <c r="R85" i="13" s="1"/>
  <c r="C85" i="13"/>
  <c r="E85" i="13" s="1"/>
  <c r="N85" i="13" s="1"/>
  <c r="Y91" i="13"/>
  <c r="X95" i="13"/>
  <c r="T95" i="13"/>
  <c r="X118" i="13"/>
  <c r="X121" i="13"/>
  <c r="T121" i="13"/>
  <c r="T142" i="13"/>
  <c r="X142" i="13"/>
  <c r="X146" i="13"/>
  <c r="T146" i="13"/>
  <c r="T156" i="13"/>
  <c r="X170" i="13"/>
  <c r="T170" i="13"/>
  <c r="Z90" i="13"/>
  <c r="P90" i="13"/>
  <c r="O90" i="13"/>
  <c r="Q90" i="13" s="1"/>
  <c r="S90" i="13" s="1"/>
  <c r="V90" i="13"/>
  <c r="Z103" i="13"/>
  <c r="P103" i="13"/>
  <c r="O103" i="13"/>
  <c r="Q103" i="13" s="1"/>
  <c r="S103" i="13" s="1"/>
  <c r="V103" i="13"/>
  <c r="Z105" i="13"/>
  <c r="P105" i="13"/>
  <c r="O105" i="13"/>
  <c r="Q105" i="13" s="1"/>
  <c r="S105" i="13" s="1"/>
  <c r="V105" i="13"/>
  <c r="X113" i="13"/>
  <c r="T113" i="13"/>
  <c r="Z125" i="13"/>
  <c r="V125" i="13"/>
  <c r="P125" i="13"/>
  <c r="O125" i="13"/>
  <c r="Q125" i="13" s="1"/>
  <c r="S125" i="13" s="1"/>
  <c r="T129" i="13"/>
  <c r="T132" i="13"/>
  <c r="X136" i="13"/>
  <c r="T136" i="13"/>
  <c r="O139" i="13"/>
  <c r="Q139" i="13" s="1"/>
  <c r="S139" i="13" s="1"/>
  <c r="Z139" i="13"/>
  <c r="V139" i="13"/>
  <c r="P139" i="13"/>
  <c r="D84" i="13"/>
  <c r="F84" i="13" s="1"/>
  <c r="G84" i="13" s="1"/>
  <c r="H84" i="13" s="1"/>
  <c r="I84" i="13" s="1"/>
  <c r="J84" i="13" s="1"/>
  <c r="K84" i="13" s="1"/>
  <c r="L84" i="13" s="1"/>
  <c r="M84" i="13" s="1"/>
  <c r="R84" i="13" s="1"/>
  <c r="C84" i="13"/>
  <c r="E84" i="13" s="1"/>
  <c r="N84" i="13" s="1"/>
  <c r="Z95" i="13"/>
  <c r="V95" i="13"/>
  <c r="P95" i="13"/>
  <c r="Z117" i="13"/>
  <c r="P117" i="13"/>
  <c r="O117" i="13"/>
  <c r="Q117" i="13" s="1"/>
  <c r="S117" i="13" s="1"/>
  <c r="V117" i="13"/>
  <c r="T151" i="13"/>
  <c r="O158" i="13"/>
  <c r="Q158" i="13" s="1"/>
  <c r="S158" i="13" s="1"/>
  <c r="V158" i="13"/>
  <c r="P158" i="13"/>
  <c r="Z158" i="13"/>
  <c r="V138" i="13"/>
  <c r="P138" i="13"/>
  <c r="O154" i="13"/>
  <c r="Q154" i="13" s="1"/>
  <c r="S154" i="13" s="1"/>
  <c r="Z154" i="13"/>
  <c r="V154" i="13"/>
  <c r="P154" i="13"/>
  <c r="O167" i="13"/>
  <c r="Q167" i="13" s="1"/>
  <c r="S167" i="13" s="1"/>
  <c r="P167" i="13"/>
  <c r="Z167" i="13"/>
  <c r="V167" i="13"/>
  <c r="O173" i="13"/>
  <c r="Q173" i="13" s="1"/>
  <c r="S173" i="13" s="1"/>
  <c r="Z173" i="13"/>
  <c r="P173" i="13"/>
  <c r="V173" i="13"/>
  <c r="Z137" i="13"/>
  <c r="V137" i="13"/>
  <c r="P137" i="13"/>
  <c r="O163" i="13"/>
  <c r="Q163" i="13" s="1"/>
  <c r="S163" i="13" s="1"/>
  <c r="P163" i="13"/>
  <c r="Z163" i="13"/>
  <c r="V163" i="13"/>
  <c r="C128" i="13"/>
  <c r="E128" i="13" s="1"/>
  <c r="N128" i="13" s="1"/>
  <c r="O137" i="13"/>
  <c r="Q137" i="13" s="1"/>
  <c r="S137" i="13" s="1"/>
  <c r="O174" i="13"/>
  <c r="Q174" i="13" s="1"/>
  <c r="S174" i="13" s="1"/>
  <c r="P174" i="13"/>
  <c r="Z174" i="13"/>
  <c r="V174" i="13"/>
  <c r="T197" i="13"/>
  <c r="X197" i="13"/>
  <c r="Z136" i="13"/>
  <c r="V136" i="13"/>
  <c r="P136" i="13"/>
  <c r="O146" i="13"/>
  <c r="Q146" i="13" s="1"/>
  <c r="S146" i="13" s="1"/>
  <c r="P146" i="13"/>
  <c r="Z146" i="13"/>
  <c r="V146" i="13"/>
  <c r="O159" i="13"/>
  <c r="Q159" i="13" s="1"/>
  <c r="S159" i="13" s="1"/>
  <c r="P159" i="13"/>
  <c r="Z159" i="13"/>
  <c r="V159" i="13"/>
  <c r="O164" i="13"/>
  <c r="Q164" i="13" s="1"/>
  <c r="S164" i="13" s="1"/>
  <c r="V164" i="13"/>
  <c r="P164" i="13"/>
  <c r="X184" i="13"/>
  <c r="T184" i="13"/>
  <c r="O136" i="13"/>
  <c r="Q136" i="13" s="1"/>
  <c r="S136" i="13" s="1"/>
  <c r="O156" i="13"/>
  <c r="Q156" i="13" s="1"/>
  <c r="S156" i="13" s="1"/>
  <c r="P156" i="13"/>
  <c r="O151" i="13"/>
  <c r="Q151" i="13" s="1"/>
  <c r="S151" i="13" s="1"/>
  <c r="Z151" i="13"/>
  <c r="P151" i="13"/>
  <c r="O160" i="13"/>
  <c r="Q160" i="13" s="1"/>
  <c r="S160" i="13" s="1"/>
  <c r="V160" i="13"/>
  <c r="P160" i="13"/>
  <c r="Z164" i="13"/>
  <c r="P115" i="13"/>
  <c r="P118" i="13"/>
  <c r="C121" i="13"/>
  <c r="E121" i="13" s="1"/>
  <c r="N121" i="13" s="1"/>
  <c r="C124" i="13"/>
  <c r="E124" i="13" s="1"/>
  <c r="N124" i="13" s="1"/>
  <c r="C150" i="13"/>
  <c r="E150" i="13" s="1"/>
  <c r="N150" i="13" s="1"/>
  <c r="D150" i="13"/>
  <c r="F150" i="13" s="1"/>
  <c r="G150" i="13" s="1"/>
  <c r="H150" i="13" s="1"/>
  <c r="I150" i="13" s="1"/>
  <c r="J150" i="13" s="1"/>
  <c r="K150" i="13" s="1"/>
  <c r="L150" i="13" s="1"/>
  <c r="M150" i="13" s="1"/>
  <c r="R150" i="13" s="1"/>
  <c r="V151" i="13"/>
  <c r="O165" i="13"/>
  <c r="Q165" i="13" s="1"/>
  <c r="S165" i="13" s="1"/>
  <c r="P165" i="13"/>
  <c r="Z165" i="13"/>
  <c r="V165" i="13"/>
  <c r="O186" i="13"/>
  <c r="Q186" i="13" s="1"/>
  <c r="S186" i="13" s="1"/>
  <c r="V186" i="13"/>
  <c r="P186" i="13"/>
  <c r="Z186" i="13"/>
  <c r="C152" i="13"/>
  <c r="E152" i="13" s="1"/>
  <c r="N152" i="13" s="1"/>
  <c r="D152" i="13"/>
  <c r="F152" i="13" s="1"/>
  <c r="G152" i="13" s="1"/>
  <c r="H152" i="13" s="1"/>
  <c r="I152" i="13" s="1"/>
  <c r="J152" i="13" s="1"/>
  <c r="K152" i="13" s="1"/>
  <c r="L152" i="13" s="1"/>
  <c r="M152" i="13" s="1"/>
  <c r="R152" i="13" s="1"/>
  <c r="O169" i="13"/>
  <c r="Q169" i="13" s="1"/>
  <c r="S169" i="13" s="1"/>
  <c r="P169" i="13"/>
  <c r="Z169" i="13"/>
  <c r="V169" i="13"/>
  <c r="O176" i="13"/>
  <c r="Q176" i="13" s="1"/>
  <c r="S176" i="13" s="1"/>
  <c r="P176" i="13"/>
  <c r="V176" i="13"/>
  <c r="X190" i="13"/>
  <c r="T190" i="13"/>
  <c r="V156" i="13"/>
  <c r="O161" i="13"/>
  <c r="Q161" i="13" s="1"/>
  <c r="S161" i="13" s="1"/>
  <c r="P161" i="13"/>
  <c r="Z161" i="13"/>
  <c r="V161" i="13"/>
  <c r="O166" i="13"/>
  <c r="Q166" i="13" s="1"/>
  <c r="S166" i="13" s="1"/>
  <c r="V166" i="13"/>
  <c r="P166" i="13"/>
  <c r="Y171" i="13"/>
  <c r="U171" i="13"/>
  <c r="Z176" i="13"/>
  <c r="C147" i="13"/>
  <c r="E147" i="13" s="1"/>
  <c r="N147" i="13" s="1"/>
  <c r="D147" i="13"/>
  <c r="F147" i="13" s="1"/>
  <c r="G147" i="13" s="1"/>
  <c r="H147" i="13" s="1"/>
  <c r="I147" i="13" s="1"/>
  <c r="J147" i="13" s="1"/>
  <c r="K147" i="13" s="1"/>
  <c r="L147" i="13" s="1"/>
  <c r="M147" i="13" s="1"/>
  <c r="R147" i="13" s="1"/>
  <c r="Z156" i="13"/>
  <c r="O172" i="13"/>
  <c r="Q172" i="13" s="1"/>
  <c r="S172" i="13" s="1"/>
  <c r="P172" i="13"/>
  <c r="Z172" i="13"/>
  <c r="V172" i="13"/>
  <c r="C126" i="13"/>
  <c r="E126" i="13" s="1"/>
  <c r="N126" i="13" s="1"/>
  <c r="O157" i="13"/>
  <c r="Q157" i="13" s="1"/>
  <c r="S157" i="13" s="1"/>
  <c r="P157" i="13"/>
  <c r="Z157" i="13"/>
  <c r="V157" i="13"/>
  <c r="O162" i="13"/>
  <c r="Q162" i="13" s="1"/>
  <c r="S162" i="13" s="1"/>
  <c r="V162" i="13"/>
  <c r="P162" i="13"/>
  <c r="Z166" i="13"/>
  <c r="O178" i="13"/>
  <c r="Q178" i="13" s="1"/>
  <c r="S178" i="13" s="1"/>
  <c r="P178" i="13"/>
  <c r="V178" i="13"/>
  <c r="Z178" i="13"/>
  <c r="C177" i="13"/>
  <c r="E177" i="13" s="1"/>
  <c r="N177" i="13" s="1"/>
  <c r="D177" i="13"/>
  <c r="F177" i="13" s="1"/>
  <c r="G177" i="13" s="1"/>
  <c r="H177" i="13" s="1"/>
  <c r="I177" i="13" s="1"/>
  <c r="J177" i="13" s="1"/>
  <c r="K177" i="13" s="1"/>
  <c r="L177" i="13" s="1"/>
  <c r="M177" i="13" s="1"/>
  <c r="R177" i="13" s="1"/>
  <c r="O183" i="13"/>
  <c r="Q183" i="13" s="1"/>
  <c r="S183" i="13" s="1"/>
  <c r="V183" i="13"/>
  <c r="P183" i="13"/>
  <c r="T193" i="13"/>
  <c r="X193" i="13"/>
  <c r="C144" i="13"/>
  <c r="E144" i="13" s="1"/>
  <c r="N144" i="13" s="1"/>
  <c r="D157" i="13"/>
  <c r="F157" i="13" s="1"/>
  <c r="G157" i="13" s="1"/>
  <c r="H157" i="13" s="1"/>
  <c r="I157" i="13" s="1"/>
  <c r="J157" i="13" s="1"/>
  <c r="K157" i="13" s="1"/>
  <c r="L157" i="13" s="1"/>
  <c r="M157" i="13" s="1"/>
  <c r="R157" i="13" s="1"/>
  <c r="D159" i="13"/>
  <c r="F159" i="13" s="1"/>
  <c r="G159" i="13" s="1"/>
  <c r="H159" i="13" s="1"/>
  <c r="I159" i="13" s="1"/>
  <c r="J159" i="13" s="1"/>
  <c r="K159" i="13" s="1"/>
  <c r="L159" i="13" s="1"/>
  <c r="M159" i="13" s="1"/>
  <c r="R159" i="13" s="1"/>
  <c r="D161" i="13"/>
  <c r="F161" i="13" s="1"/>
  <c r="G161" i="13" s="1"/>
  <c r="H161" i="13" s="1"/>
  <c r="I161" i="13" s="1"/>
  <c r="J161" i="13" s="1"/>
  <c r="K161" i="13" s="1"/>
  <c r="L161" i="13" s="1"/>
  <c r="M161" i="13" s="1"/>
  <c r="R161" i="13" s="1"/>
  <c r="D163" i="13"/>
  <c r="F163" i="13" s="1"/>
  <c r="G163" i="13" s="1"/>
  <c r="H163" i="13" s="1"/>
  <c r="I163" i="13" s="1"/>
  <c r="J163" i="13" s="1"/>
  <c r="K163" i="13" s="1"/>
  <c r="L163" i="13" s="1"/>
  <c r="M163" i="13" s="1"/>
  <c r="R163" i="13" s="1"/>
  <c r="D165" i="13"/>
  <c r="F165" i="13" s="1"/>
  <c r="G165" i="13" s="1"/>
  <c r="H165" i="13" s="1"/>
  <c r="I165" i="13" s="1"/>
  <c r="J165" i="13" s="1"/>
  <c r="K165" i="13" s="1"/>
  <c r="L165" i="13" s="1"/>
  <c r="M165" i="13" s="1"/>
  <c r="R165" i="13" s="1"/>
  <c r="D167" i="13"/>
  <c r="F167" i="13" s="1"/>
  <c r="G167" i="13" s="1"/>
  <c r="H167" i="13" s="1"/>
  <c r="I167" i="13" s="1"/>
  <c r="J167" i="13" s="1"/>
  <c r="K167" i="13" s="1"/>
  <c r="L167" i="13" s="1"/>
  <c r="M167" i="13" s="1"/>
  <c r="R167" i="13" s="1"/>
  <c r="D169" i="13"/>
  <c r="F169" i="13" s="1"/>
  <c r="G169" i="13" s="1"/>
  <c r="H169" i="13" s="1"/>
  <c r="I169" i="13" s="1"/>
  <c r="J169" i="13" s="1"/>
  <c r="K169" i="13" s="1"/>
  <c r="L169" i="13" s="1"/>
  <c r="M169" i="13" s="1"/>
  <c r="R169" i="13" s="1"/>
  <c r="D171" i="13"/>
  <c r="F171" i="13" s="1"/>
  <c r="G171" i="13" s="1"/>
  <c r="H171" i="13" s="1"/>
  <c r="I171" i="13" s="1"/>
  <c r="J171" i="13" s="1"/>
  <c r="K171" i="13" s="1"/>
  <c r="L171" i="13" s="1"/>
  <c r="M171" i="13" s="1"/>
  <c r="R171" i="13" s="1"/>
  <c r="O182" i="13"/>
  <c r="Q182" i="13" s="1"/>
  <c r="S182" i="13" s="1"/>
  <c r="V182" i="13"/>
  <c r="Z182" i="13"/>
  <c r="Z183" i="13"/>
  <c r="X203" i="13"/>
  <c r="T203" i="13"/>
  <c r="V171" i="13"/>
  <c r="O184" i="13"/>
  <c r="Q184" i="13" s="1"/>
  <c r="S184" i="13" s="1"/>
  <c r="V184" i="13"/>
  <c r="P184" i="13"/>
  <c r="X210" i="13"/>
  <c r="T210" i="13"/>
  <c r="X227" i="13"/>
  <c r="T227" i="13"/>
  <c r="C179" i="13"/>
  <c r="E179" i="13" s="1"/>
  <c r="N179" i="13" s="1"/>
  <c r="D179" i="13"/>
  <c r="F179" i="13" s="1"/>
  <c r="G179" i="13" s="1"/>
  <c r="H179" i="13" s="1"/>
  <c r="I179" i="13" s="1"/>
  <c r="J179" i="13" s="1"/>
  <c r="K179" i="13" s="1"/>
  <c r="L179" i="13" s="1"/>
  <c r="M179" i="13" s="1"/>
  <c r="R179" i="13" s="1"/>
  <c r="T194" i="13"/>
  <c r="X194" i="13"/>
  <c r="P168" i="13"/>
  <c r="P170" i="13"/>
  <c r="Z171" i="13"/>
  <c r="D176" i="13"/>
  <c r="F176" i="13" s="1"/>
  <c r="G176" i="13" s="1"/>
  <c r="H176" i="13" s="1"/>
  <c r="I176" i="13" s="1"/>
  <c r="J176" i="13" s="1"/>
  <c r="K176" i="13" s="1"/>
  <c r="L176" i="13" s="1"/>
  <c r="M176" i="13" s="1"/>
  <c r="R176" i="13" s="1"/>
  <c r="O191" i="13"/>
  <c r="Q191" i="13" s="1"/>
  <c r="S191" i="13" s="1"/>
  <c r="V191" i="13"/>
  <c r="Z191" i="13"/>
  <c r="X207" i="13"/>
  <c r="T207" i="13"/>
  <c r="Z222" i="13"/>
  <c r="V222" i="13"/>
  <c r="P222" i="13"/>
  <c r="O222" i="13"/>
  <c r="Q222" i="13" s="1"/>
  <c r="S222" i="13" s="1"/>
  <c r="P182" i="13"/>
  <c r="X204" i="13"/>
  <c r="T204" i="13"/>
  <c r="D172" i="13"/>
  <c r="F172" i="13" s="1"/>
  <c r="G172" i="13" s="1"/>
  <c r="H172" i="13" s="1"/>
  <c r="I172" i="13" s="1"/>
  <c r="J172" i="13" s="1"/>
  <c r="K172" i="13" s="1"/>
  <c r="L172" i="13" s="1"/>
  <c r="M172" i="13" s="1"/>
  <c r="R172" i="13" s="1"/>
  <c r="X191" i="13"/>
  <c r="T191" i="13"/>
  <c r="X211" i="13"/>
  <c r="T211" i="13"/>
  <c r="C141" i="13"/>
  <c r="E141" i="13" s="1"/>
  <c r="N141" i="13" s="1"/>
  <c r="D158" i="13"/>
  <c r="F158" i="13" s="1"/>
  <c r="G158" i="13" s="1"/>
  <c r="H158" i="13" s="1"/>
  <c r="I158" i="13" s="1"/>
  <c r="J158" i="13" s="1"/>
  <c r="K158" i="13" s="1"/>
  <c r="L158" i="13" s="1"/>
  <c r="M158" i="13" s="1"/>
  <c r="R158" i="13" s="1"/>
  <c r="D160" i="13"/>
  <c r="F160" i="13" s="1"/>
  <c r="G160" i="13" s="1"/>
  <c r="H160" i="13" s="1"/>
  <c r="I160" i="13" s="1"/>
  <c r="J160" i="13" s="1"/>
  <c r="K160" i="13" s="1"/>
  <c r="L160" i="13" s="1"/>
  <c r="M160" i="13" s="1"/>
  <c r="R160" i="13" s="1"/>
  <c r="D162" i="13"/>
  <c r="F162" i="13" s="1"/>
  <c r="G162" i="13" s="1"/>
  <c r="H162" i="13" s="1"/>
  <c r="I162" i="13" s="1"/>
  <c r="J162" i="13" s="1"/>
  <c r="K162" i="13" s="1"/>
  <c r="L162" i="13" s="1"/>
  <c r="M162" i="13" s="1"/>
  <c r="R162" i="13" s="1"/>
  <c r="D164" i="13"/>
  <c r="F164" i="13" s="1"/>
  <c r="G164" i="13" s="1"/>
  <c r="H164" i="13" s="1"/>
  <c r="I164" i="13" s="1"/>
  <c r="J164" i="13" s="1"/>
  <c r="K164" i="13" s="1"/>
  <c r="L164" i="13" s="1"/>
  <c r="M164" i="13" s="1"/>
  <c r="R164" i="13" s="1"/>
  <c r="D166" i="13"/>
  <c r="F166" i="13" s="1"/>
  <c r="G166" i="13" s="1"/>
  <c r="H166" i="13" s="1"/>
  <c r="I166" i="13" s="1"/>
  <c r="J166" i="13" s="1"/>
  <c r="K166" i="13" s="1"/>
  <c r="L166" i="13" s="1"/>
  <c r="M166" i="13" s="1"/>
  <c r="R166" i="13" s="1"/>
  <c r="D168" i="13"/>
  <c r="F168" i="13" s="1"/>
  <c r="G168" i="13" s="1"/>
  <c r="H168" i="13" s="1"/>
  <c r="I168" i="13" s="1"/>
  <c r="J168" i="13" s="1"/>
  <c r="K168" i="13" s="1"/>
  <c r="L168" i="13" s="1"/>
  <c r="M168" i="13" s="1"/>
  <c r="R168" i="13" s="1"/>
  <c r="Z184" i="13"/>
  <c r="P191" i="13"/>
  <c r="X195" i="13"/>
  <c r="T195" i="13"/>
  <c r="V218" i="13"/>
  <c r="P218" i="13"/>
  <c r="O218" i="13"/>
  <c r="Q218" i="13" s="1"/>
  <c r="S218" i="13" s="1"/>
  <c r="Z218" i="13"/>
  <c r="O181" i="13"/>
  <c r="Q181" i="13" s="1"/>
  <c r="S181" i="13" s="1"/>
  <c r="Z181" i="13"/>
  <c r="O185" i="13"/>
  <c r="Q185" i="13" s="1"/>
  <c r="S185" i="13" s="1"/>
  <c r="V185" i="13"/>
  <c r="P185" i="13"/>
  <c r="Z185" i="13"/>
  <c r="X201" i="13"/>
  <c r="T201" i="13"/>
  <c r="C175" i="13"/>
  <c r="E175" i="13" s="1"/>
  <c r="N175" i="13" s="1"/>
  <c r="D175" i="13"/>
  <c r="F175" i="13" s="1"/>
  <c r="G175" i="13" s="1"/>
  <c r="H175" i="13" s="1"/>
  <c r="I175" i="13" s="1"/>
  <c r="J175" i="13" s="1"/>
  <c r="K175" i="13" s="1"/>
  <c r="L175" i="13" s="1"/>
  <c r="M175" i="13" s="1"/>
  <c r="R175" i="13" s="1"/>
  <c r="O180" i="13"/>
  <c r="Q180" i="13" s="1"/>
  <c r="S180" i="13" s="1"/>
  <c r="P180" i="13"/>
  <c r="Z180" i="13"/>
  <c r="P181" i="13"/>
  <c r="O187" i="13"/>
  <c r="Q187" i="13" s="1"/>
  <c r="S187" i="13" s="1"/>
  <c r="V187" i="13"/>
  <c r="Z187" i="13"/>
  <c r="P187" i="13"/>
  <c r="P192" i="13"/>
  <c r="O192" i="13"/>
  <c r="Q192" i="13" s="1"/>
  <c r="S192" i="13" s="1"/>
  <c r="Z192" i="13"/>
  <c r="V192" i="13"/>
  <c r="P171" i="13"/>
  <c r="D180" i="13"/>
  <c r="F180" i="13" s="1"/>
  <c r="G180" i="13" s="1"/>
  <c r="H180" i="13" s="1"/>
  <c r="I180" i="13" s="1"/>
  <c r="J180" i="13" s="1"/>
  <c r="K180" i="13" s="1"/>
  <c r="L180" i="13" s="1"/>
  <c r="M180" i="13" s="1"/>
  <c r="R180" i="13" s="1"/>
  <c r="X192" i="13"/>
  <c r="T192" i="13"/>
  <c r="X205" i="13"/>
  <c r="T205" i="13"/>
  <c r="V194" i="13"/>
  <c r="P194" i="13"/>
  <c r="O194" i="13"/>
  <c r="Q194" i="13" s="1"/>
  <c r="S194" i="13" s="1"/>
  <c r="Z194" i="13"/>
  <c r="P197" i="13"/>
  <c r="O197" i="13"/>
  <c r="Q197" i="13" s="1"/>
  <c r="S197" i="13" s="1"/>
  <c r="Z197" i="13"/>
  <c r="V197" i="13"/>
  <c r="D202" i="13"/>
  <c r="F202" i="13" s="1"/>
  <c r="G202" i="13" s="1"/>
  <c r="H202" i="13" s="1"/>
  <c r="I202" i="13" s="1"/>
  <c r="J202" i="13" s="1"/>
  <c r="K202" i="13" s="1"/>
  <c r="L202" i="13" s="1"/>
  <c r="M202" i="13" s="1"/>
  <c r="R202" i="13" s="1"/>
  <c r="C202" i="13"/>
  <c r="E202" i="13" s="1"/>
  <c r="N202" i="13" s="1"/>
  <c r="P207" i="13"/>
  <c r="O207" i="13"/>
  <c r="Q207" i="13" s="1"/>
  <c r="S207" i="13" s="1"/>
  <c r="Z207" i="13"/>
  <c r="V207" i="13"/>
  <c r="X209" i="13"/>
  <c r="T209" i="13"/>
  <c r="X222" i="13"/>
  <c r="T222" i="13"/>
  <c r="X236" i="13"/>
  <c r="T236" i="13"/>
  <c r="V215" i="13"/>
  <c r="O215" i="13"/>
  <c r="Q215" i="13" s="1"/>
  <c r="S215" i="13" s="1"/>
  <c r="Z215" i="13"/>
  <c r="P215" i="13"/>
  <c r="T231" i="13"/>
  <c r="X231" i="13"/>
  <c r="P188" i="13"/>
  <c r="C193" i="13"/>
  <c r="E193" i="13" s="1"/>
  <c r="N193" i="13" s="1"/>
  <c r="V200" i="13"/>
  <c r="P200" i="13"/>
  <c r="O200" i="13"/>
  <c r="Q200" i="13" s="1"/>
  <c r="S200" i="13" s="1"/>
  <c r="Z200" i="13"/>
  <c r="T223" i="13"/>
  <c r="D185" i="13"/>
  <c r="F185" i="13" s="1"/>
  <c r="G185" i="13" s="1"/>
  <c r="H185" i="13" s="1"/>
  <c r="I185" i="13" s="1"/>
  <c r="J185" i="13" s="1"/>
  <c r="K185" i="13" s="1"/>
  <c r="L185" i="13" s="1"/>
  <c r="M185" i="13" s="1"/>
  <c r="R185" i="13" s="1"/>
  <c r="X219" i="13"/>
  <c r="T219" i="13"/>
  <c r="Z195" i="13"/>
  <c r="V195" i="13"/>
  <c r="P195" i="13"/>
  <c r="O195" i="13"/>
  <c r="Q195" i="13" s="1"/>
  <c r="S195" i="13" s="1"/>
  <c r="P203" i="13"/>
  <c r="O203" i="13"/>
  <c r="Q203" i="13" s="1"/>
  <c r="S203" i="13" s="1"/>
  <c r="Z203" i="13"/>
  <c r="V203" i="13"/>
  <c r="O205" i="13"/>
  <c r="Q205" i="13" s="1"/>
  <c r="S205" i="13" s="1"/>
  <c r="P205" i="13"/>
  <c r="Z205" i="13"/>
  <c r="V205" i="13"/>
  <c r="P210" i="13"/>
  <c r="O210" i="13"/>
  <c r="Q210" i="13" s="1"/>
  <c r="S210" i="13" s="1"/>
  <c r="Z210" i="13"/>
  <c r="V210" i="13"/>
  <c r="V212" i="13"/>
  <c r="O212" i="13"/>
  <c r="Q212" i="13" s="1"/>
  <c r="S212" i="13" s="1"/>
  <c r="P212" i="13"/>
  <c r="Z212" i="13"/>
  <c r="V216" i="13"/>
  <c r="Z216" i="13"/>
  <c r="P216" i="13"/>
  <c r="O216" i="13"/>
  <c r="Q216" i="13" s="1"/>
  <c r="S216" i="13" s="1"/>
  <c r="P198" i="13"/>
  <c r="O198" i="13"/>
  <c r="Q198" i="13" s="1"/>
  <c r="S198" i="13" s="1"/>
  <c r="Z198" i="13"/>
  <c r="V198" i="13"/>
  <c r="X208" i="13"/>
  <c r="T208" i="13"/>
  <c r="X212" i="13"/>
  <c r="T212" i="13"/>
  <c r="X220" i="13"/>
  <c r="T220" i="13"/>
  <c r="O190" i="13"/>
  <c r="Q190" i="13" s="1"/>
  <c r="S190" i="13" s="1"/>
  <c r="V190" i="13"/>
  <c r="O189" i="13"/>
  <c r="Q189" i="13" s="1"/>
  <c r="S189" i="13" s="1"/>
  <c r="V189" i="13"/>
  <c r="V213" i="13"/>
  <c r="O213" i="13"/>
  <c r="Q213" i="13" s="1"/>
  <c r="S213" i="13" s="1"/>
  <c r="Z213" i="13"/>
  <c r="V221" i="13"/>
  <c r="P221" i="13"/>
  <c r="O221" i="13"/>
  <c r="Q221" i="13" s="1"/>
  <c r="S221" i="13" s="1"/>
  <c r="Z221" i="13"/>
  <c r="X229" i="13"/>
  <c r="T229" i="13"/>
  <c r="D182" i="13"/>
  <c r="F182" i="13" s="1"/>
  <c r="G182" i="13" s="1"/>
  <c r="H182" i="13" s="1"/>
  <c r="I182" i="13" s="1"/>
  <c r="J182" i="13" s="1"/>
  <c r="K182" i="13" s="1"/>
  <c r="L182" i="13" s="1"/>
  <c r="M182" i="13" s="1"/>
  <c r="R182" i="13" s="1"/>
  <c r="O188" i="13"/>
  <c r="Q188" i="13" s="1"/>
  <c r="S188" i="13" s="1"/>
  <c r="V188" i="13"/>
  <c r="D196" i="13"/>
  <c r="F196" i="13" s="1"/>
  <c r="G196" i="13" s="1"/>
  <c r="H196" i="13" s="1"/>
  <c r="I196" i="13" s="1"/>
  <c r="J196" i="13" s="1"/>
  <c r="K196" i="13" s="1"/>
  <c r="L196" i="13" s="1"/>
  <c r="M196" i="13" s="1"/>
  <c r="R196" i="13" s="1"/>
  <c r="C196" i="13"/>
  <c r="E196" i="13" s="1"/>
  <c r="N196" i="13" s="1"/>
  <c r="O206" i="13"/>
  <c r="Q206" i="13" s="1"/>
  <c r="S206" i="13" s="1"/>
  <c r="Z206" i="13"/>
  <c r="V206" i="13"/>
  <c r="P206" i="13"/>
  <c r="P213" i="13"/>
  <c r="X226" i="13"/>
  <c r="T226" i="13"/>
  <c r="D199" i="13"/>
  <c r="F199" i="13" s="1"/>
  <c r="G199" i="13" s="1"/>
  <c r="H199" i="13" s="1"/>
  <c r="I199" i="13" s="1"/>
  <c r="J199" i="13" s="1"/>
  <c r="K199" i="13" s="1"/>
  <c r="L199" i="13" s="1"/>
  <c r="M199" i="13" s="1"/>
  <c r="R199" i="13" s="1"/>
  <c r="C199" i="13"/>
  <c r="E199" i="13" s="1"/>
  <c r="N199" i="13" s="1"/>
  <c r="O209" i="13"/>
  <c r="Q209" i="13" s="1"/>
  <c r="S209" i="13" s="1"/>
  <c r="V209" i="13"/>
  <c r="D214" i="13"/>
  <c r="F214" i="13" s="1"/>
  <c r="G214" i="13" s="1"/>
  <c r="H214" i="13" s="1"/>
  <c r="I214" i="13" s="1"/>
  <c r="J214" i="13" s="1"/>
  <c r="K214" i="13" s="1"/>
  <c r="L214" i="13" s="1"/>
  <c r="M214" i="13" s="1"/>
  <c r="R214" i="13" s="1"/>
  <c r="C214" i="13"/>
  <c r="E214" i="13" s="1"/>
  <c r="N214" i="13" s="1"/>
  <c r="P230" i="13"/>
  <c r="O230" i="13"/>
  <c r="Q230" i="13" s="1"/>
  <c r="S230" i="13" s="1"/>
  <c r="Z230" i="13"/>
  <c r="V230" i="13"/>
  <c r="X242" i="13"/>
  <c r="T242" i="13"/>
  <c r="Z228" i="13"/>
  <c r="P228" i="13"/>
  <c r="O228" i="13"/>
  <c r="Q228" i="13" s="1"/>
  <c r="S228" i="13" s="1"/>
  <c r="V228" i="13"/>
  <c r="P235" i="13"/>
  <c r="Z235" i="13"/>
  <c r="V235" i="13"/>
  <c r="X238" i="13"/>
  <c r="T238" i="13"/>
  <c r="V224" i="13"/>
  <c r="P224" i="13"/>
  <c r="O224" i="13"/>
  <c r="Q224" i="13" s="1"/>
  <c r="S224" i="13" s="1"/>
  <c r="C208" i="13"/>
  <c r="E208" i="13" s="1"/>
  <c r="N208" i="13" s="1"/>
  <c r="X235" i="13"/>
  <c r="T235" i="13"/>
  <c r="X239" i="13"/>
  <c r="T239" i="13"/>
  <c r="T228" i="13"/>
  <c r="O235" i="13"/>
  <c r="Q235" i="13" s="1"/>
  <c r="S235" i="13" s="1"/>
  <c r="Z244" i="13"/>
  <c r="P244" i="13"/>
  <c r="V244" i="13"/>
  <c r="O244" i="13"/>
  <c r="Q244" i="13" s="1"/>
  <c r="S244" i="13" s="1"/>
  <c r="Z232" i="13"/>
  <c r="V232" i="13"/>
  <c r="P232" i="13"/>
  <c r="O232" i="13"/>
  <c r="Q232" i="13" s="1"/>
  <c r="S232" i="13" s="1"/>
  <c r="X245" i="13"/>
  <c r="T245" i="13"/>
  <c r="D215" i="13"/>
  <c r="F215" i="13" s="1"/>
  <c r="G215" i="13" s="1"/>
  <c r="H215" i="13" s="1"/>
  <c r="I215" i="13" s="1"/>
  <c r="J215" i="13" s="1"/>
  <c r="K215" i="13" s="1"/>
  <c r="L215" i="13" s="1"/>
  <c r="M215" i="13" s="1"/>
  <c r="R215" i="13" s="1"/>
  <c r="C219" i="13"/>
  <c r="E219" i="13" s="1"/>
  <c r="N219" i="13" s="1"/>
  <c r="Z224" i="13"/>
  <c r="X232" i="13"/>
  <c r="T232" i="13"/>
  <c r="V250" i="13"/>
  <c r="O250" i="13"/>
  <c r="Q250" i="13" s="1"/>
  <c r="S250" i="13" s="1"/>
  <c r="P250" i="13"/>
  <c r="D217" i="13"/>
  <c r="F217" i="13" s="1"/>
  <c r="G217" i="13" s="1"/>
  <c r="H217" i="13" s="1"/>
  <c r="I217" i="13" s="1"/>
  <c r="J217" i="13" s="1"/>
  <c r="K217" i="13" s="1"/>
  <c r="L217" i="13" s="1"/>
  <c r="M217" i="13" s="1"/>
  <c r="R217" i="13" s="1"/>
  <c r="C217" i="13"/>
  <c r="E217" i="13" s="1"/>
  <c r="N217" i="13" s="1"/>
  <c r="X225" i="13"/>
  <c r="T225" i="13"/>
  <c r="Z227" i="13"/>
  <c r="V227" i="13"/>
  <c r="P227" i="13"/>
  <c r="O227" i="13"/>
  <c r="Q227" i="13" s="1"/>
  <c r="S227" i="13" s="1"/>
  <c r="D233" i="13"/>
  <c r="F233" i="13" s="1"/>
  <c r="G233" i="13" s="1"/>
  <c r="H233" i="13" s="1"/>
  <c r="I233" i="13" s="1"/>
  <c r="J233" i="13" s="1"/>
  <c r="K233" i="13" s="1"/>
  <c r="L233" i="13" s="1"/>
  <c r="M233" i="13" s="1"/>
  <c r="R233" i="13" s="1"/>
  <c r="C233" i="13"/>
  <c r="E233" i="13" s="1"/>
  <c r="N233" i="13" s="1"/>
  <c r="Z225" i="13"/>
  <c r="V225" i="13"/>
  <c r="P241" i="13"/>
  <c r="Z241" i="13"/>
  <c r="V241" i="13"/>
  <c r="O241" i="13"/>
  <c r="Q241" i="13" s="1"/>
  <c r="S241" i="13" s="1"/>
  <c r="O225" i="13"/>
  <c r="Q225" i="13" s="1"/>
  <c r="S225" i="13" s="1"/>
  <c r="X241" i="13"/>
  <c r="T241" i="13"/>
  <c r="Z246" i="13"/>
  <c r="P246" i="13"/>
  <c r="O246" i="13"/>
  <c r="Q246" i="13" s="1"/>
  <c r="S246" i="13" s="1"/>
  <c r="V248" i="13"/>
  <c r="O248" i="13"/>
  <c r="Q248" i="13" s="1"/>
  <c r="S248" i="13" s="1"/>
  <c r="X250" i="13"/>
  <c r="T250" i="13"/>
  <c r="T258" i="13"/>
  <c r="X258" i="13"/>
  <c r="D230" i="13"/>
  <c r="F230" i="13" s="1"/>
  <c r="G230" i="13" s="1"/>
  <c r="H230" i="13" s="1"/>
  <c r="I230" i="13" s="1"/>
  <c r="J230" i="13" s="1"/>
  <c r="K230" i="13" s="1"/>
  <c r="L230" i="13" s="1"/>
  <c r="M230" i="13" s="1"/>
  <c r="R230" i="13" s="1"/>
  <c r="D246" i="13"/>
  <c r="F246" i="13" s="1"/>
  <c r="G246" i="13" s="1"/>
  <c r="H246" i="13" s="1"/>
  <c r="I246" i="13" s="1"/>
  <c r="J246" i="13" s="1"/>
  <c r="K246" i="13" s="1"/>
  <c r="L246" i="13" s="1"/>
  <c r="M246" i="13" s="1"/>
  <c r="R246" i="13" s="1"/>
  <c r="T248" i="13"/>
  <c r="X248" i="13"/>
  <c r="O231" i="13"/>
  <c r="Q231" i="13" s="1"/>
  <c r="S231" i="13" s="1"/>
  <c r="D234" i="13"/>
  <c r="F234" i="13" s="1"/>
  <c r="G234" i="13" s="1"/>
  <c r="H234" i="13" s="1"/>
  <c r="I234" i="13" s="1"/>
  <c r="J234" i="13" s="1"/>
  <c r="K234" i="13" s="1"/>
  <c r="L234" i="13" s="1"/>
  <c r="M234" i="13" s="1"/>
  <c r="R234" i="13" s="1"/>
  <c r="C234" i="13"/>
  <c r="E234" i="13" s="1"/>
  <c r="N234" i="13" s="1"/>
  <c r="P248" i="13"/>
  <c r="V259" i="13"/>
  <c r="O259" i="13"/>
  <c r="Q259" i="13" s="1"/>
  <c r="S259" i="13" s="1"/>
  <c r="Z259" i="13"/>
  <c r="P259" i="13"/>
  <c r="X266" i="13"/>
  <c r="T266" i="13"/>
  <c r="O229" i="13"/>
  <c r="Q229" i="13" s="1"/>
  <c r="S229" i="13" s="1"/>
  <c r="P231" i="13"/>
  <c r="Z248" i="13"/>
  <c r="T260" i="13"/>
  <c r="X260" i="13"/>
  <c r="X255" i="13"/>
  <c r="T255" i="13"/>
  <c r="P268" i="13"/>
  <c r="O268" i="13"/>
  <c r="Q268" i="13" s="1"/>
  <c r="S268" i="13" s="1"/>
  <c r="Z268" i="13"/>
  <c r="V268" i="13"/>
  <c r="V231" i="13"/>
  <c r="C236" i="13"/>
  <c r="E236" i="13" s="1"/>
  <c r="N236" i="13" s="1"/>
  <c r="V246" i="13"/>
  <c r="V247" i="13"/>
  <c r="O247" i="13"/>
  <c r="Q247" i="13" s="1"/>
  <c r="S247" i="13" s="1"/>
  <c r="X251" i="13"/>
  <c r="T251" i="13"/>
  <c r="V261" i="13"/>
  <c r="O261" i="13"/>
  <c r="Q261" i="13" s="1"/>
  <c r="S261" i="13" s="1"/>
  <c r="Z261" i="13"/>
  <c r="P261" i="13"/>
  <c r="X273" i="13"/>
  <c r="T273" i="13"/>
  <c r="D237" i="13"/>
  <c r="F237" i="13" s="1"/>
  <c r="G237" i="13" s="1"/>
  <c r="H237" i="13" s="1"/>
  <c r="I237" i="13" s="1"/>
  <c r="J237" i="13" s="1"/>
  <c r="K237" i="13" s="1"/>
  <c r="L237" i="13" s="1"/>
  <c r="M237" i="13" s="1"/>
  <c r="R237" i="13" s="1"/>
  <c r="C237" i="13"/>
  <c r="E237" i="13" s="1"/>
  <c r="N237" i="13" s="1"/>
  <c r="D247" i="13"/>
  <c r="F247" i="13" s="1"/>
  <c r="G247" i="13" s="1"/>
  <c r="H247" i="13" s="1"/>
  <c r="I247" i="13" s="1"/>
  <c r="J247" i="13" s="1"/>
  <c r="K247" i="13" s="1"/>
  <c r="L247" i="13" s="1"/>
  <c r="M247" i="13" s="1"/>
  <c r="R247" i="13" s="1"/>
  <c r="T262" i="13"/>
  <c r="X262" i="13"/>
  <c r="V229" i="13"/>
  <c r="D244" i="13"/>
  <c r="F244" i="13" s="1"/>
  <c r="G244" i="13" s="1"/>
  <c r="H244" i="13" s="1"/>
  <c r="I244" i="13" s="1"/>
  <c r="J244" i="13" s="1"/>
  <c r="K244" i="13" s="1"/>
  <c r="L244" i="13" s="1"/>
  <c r="M244" i="13" s="1"/>
  <c r="R244" i="13" s="1"/>
  <c r="P247" i="13"/>
  <c r="X249" i="13"/>
  <c r="T249" i="13"/>
  <c r="C220" i="13"/>
  <c r="E220" i="13" s="1"/>
  <c r="N220" i="13" s="1"/>
  <c r="C223" i="13"/>
  <c r="E223" i="13" s="1"/>
  <c r="N223" i="13" s="1"/>
  <c r="C226" i="13"/>
  <c r="E226" i="13" s="1"/>
  <c r="N226" i="13" s="1"/>
  <c r="C239" i="13"/>
  <c r="E239" i="13" s="1"/>
  <c r="N239" i="13" s="1"/>
  <c r="D240" i="13"/>
  <c r="F240" i="13" s="1"/>
  <c r="G240" i="13" s="1"/>
  <c r="H240" i="13" s="1"/>
  <c r="I240" i="13" s="1"/>
  <c r="J240" i="13" s="1"/>
  <c r="K240" i="13" s="1"/>
  <c r="L240" i="13" s="1"/>
  <c r="M240" i="13" s="1"/>
  <c r="R240" i="13" s="1"/>
  <c r="C240" i="13"/>
  <c r="E240" i="13" s="1"/>
  <c r="N240" i="13" s="1"/>
  <c r="C242" i="13"/>
  <c r="E242" i="13" s="1"/>
  <c r="N242" i="13" s="1"/>
  <c r="D243" i="13"/>
  <c r="F243" i="13" s="1"/>
  <c r="G243" i="13" s="1"/>
  <c r="H243" i="13" s="1"/>
  <c r="I243" i="13" s="1"/>
  <c r="J243" i="13" s="1"/>
  <c r="K243" i="13" s="1"/>
  <c r="L243" i="13" s="1"/>
  <c r="M243" i="13" s="1"/>
  <c r="R243" i="13" s="1"/>
  <c r="C243" i="13"/>
  <c r="E243" i="13" s="1"/>
  <c r="N243" i="13" s="1"/>
  <c r="Z247" i="13"/>
  <c r="V257" i="13"/>
  <c r="P257" i="13"/>
  <c r="O257" i="13"/>
  <c r="Q257" i="13" s="1"/>
  <c r="S257" i="13" s="1"/>
  <c r="Z257" i="13"/>
  <c r="T264" i="13"/>
  <c r="X264" i="13"/>
  <c r="T286" i="13"/>
  <c r="X257" i="13"/>
  <c r="T257" i="13"/>
  <c r="T270" i="13"/>
  <c r="X270" i="13"/>
  <c r="X320" i="13"/>
  <c r="T320" i="13"/>
  <c r="X324" i="13"/>
  <c r="T324" i="13"/>
  <c r="X336" i="13"/>
  <c r="T336" i="13"/>
  <c r="X341" i="13"/>
  <c r="T341" i="13"/>
  <c r="X275" i="13"/>
  <c r="T275" i="13"/>
  <c r="X304" i="13"/>
  <c r="T304" i="13"/>
  <c r="C245" i="13"/>
  <c r="E245" i="13" s="1"/>
  <c r="N245" i="13" s="1"/>
  <c r="V251" i="13"/>
  <c r="P251" i="13"/>
  <c r="O251" i="13"/>
  <c r="Q251" i="13" s="1"/>
  <c r="S251" i="13" s="1"/>
  <c r="Z251" i="13"/>
  <c r="D253" i="13"/>
  <c r="F253" i="13" s="1"/>
  <c r="G253" i="13" s="1"/>
  <c r="H253" i="13" s="1"/>
  <c r="I253" i="13" s="1"/>
  <c r="J253" i="13" s="1"/>
  <c r="K253" i="13" s="1"/>
  <c r="L253" i="13" s="1"/>
  <c r="M253" i="13" s="1"/>
  <c r="R253" i="13" s="1"/>
  <c r="C253" i="13"/>
  <c r="E253" i="13" s="1"/>
  <c r="N253" i="13" s="1"/>
  <c r="X267" i="13"/>
  <c r="T267" i="13"/>
  <c r="T259" i="13"/>
  <c r="X259" i="13"/>
  <c r="T263" i="13"/>
  <c r="X263" i="13"/>
  <c r="Z276" i="13"/>
  <c r="X289" i="13"/>
  <c r="T289" i="13"/>
  <c r="T276" i="13"/>
  <c r="X276" i="13"/>
  <c r="D256" i="13"/>
  <c r="F256" i="13" s="1"/>
  <c r="G256" i="13" s="1"/>
  <c r="H256" i="13" s="1"/>
  <c r="I256" i="13" s="1"/>
  <c r="J256" i="13" s="1"/>
  <c r="K256" i="13" s="1"/>
  <c r="L256" i="13" s="1"/>
  <c r="M256" i="13" s="1"/>
  <c r="R256" i="13" s="1"/>
  <c r="C256" i="13"/>
  <c r="E256" i="13" s="1"/>
  <c r="N256" i="13" s="1"/>
  <c r="Z272" i="13"/>
  <c r="V272" i="13"/>
  <c r="P272" i="13"/>
  <c r="O272" i="13"/>
  <c r="Q272" i="13" s="1"/>
  <c r="S272" i="13" s="1"/>
  <c r="T277" i="13"/>
  <c r="X277" i="13"/>
  <c r="X281" i="13"/>
  <c r="T281" i="13"/>
  <c r="V277" i="13"/>
  <c r="P277" i="13"/>
  <c r="O277" i="13"/>
  <c r="Q277" i="13" s="1"/>
  <c r="S277" i="13" s="1"/>
  <c r="Z277" i="13"/>
  <c r="V254" i="13"/>
  <c r="P254" i="13"/>
  <c r="O254" i="13"/>
  <c r="Q254" i="13" s="1"/>
  <c r="S254" i="13" s="1"/>
  <c r="Z254" i="13"/>
  <c r="T269" i="13"/>
  <c r="X269" i="13"/>
  <c r="T282" i="13"/>
  <c r="X282" i="13"/>
  <c r="D252" i="13"/>
  <c r="F252" i="13" s="1"/>
  <c r="G252" i="13" s="1"/>
  <c r="H252" i="13" s="1"/>
  <c r="I252" i="13" s="1"/>
  <c r="J252" i="13" s="1"/>
  <c r="K252" i="13" s="1"/>
  <c r="L252" i="13" s="1"/>
  <c r="M252" i="13" s="1"/>
  <c r="R252" i="13" s="1"/>
  <c r="C252" i="13"/>
  <c r="E252" i="13" s="1"/>
  <c r="N252" i="13" s="1"/>
  <c r="T261" i="13"/>
  <c r="X261" i="13"/>
  <c r="T265" i="13"/>
  <c r="X265" i="13"/>
  <c r="P274" i="13"/>
  <c r="O274" i="13"/>
  <c r="Q274" i="13" s="1"/>
  <c r="S274" i="13" s="1"/>
  <c r="Z274" i="13"/>
  <c r="V274" i="13"/>
  <c r="Y279" i="13"/>
  <c r="U279" i="13"/>
  <c r="X279" i="13"/>
  <c r="T279" i="13"/>
  <c r="T283" i="13"/>
  <c r="X283" i="13"/>
  <c r="Z271" i="13"/>
  <c r="Z293" i="13"/>
  <c r="P293" i="13"/>
  <c r="V293" i="13"/>
  <c r="O293" i="13"/>
  <c r="Q293" i="13" s="1"/>
  <c r="S293" i="13" s="1"/>
  <c r="X315" i="13"/>
  <c r="T315" i="13"/>
  <c r="O285" i="13"/>
  <c r="Q285" i="13" s="1"/>
  <c r="S285" i="13" s="1"/>
  <c r="P285" i="13"/>
  <c r="Z285" i="13"/>
  <c r="V285" i="13"/>
  <c r="Y286" i="13"/>
  <c r="P302" i="13"/>
  <c r="Z302" i="13"/>
  <c r="V302" i="13"/>
  <c r="O302" i="13"/>
  <c r="Q302" i="13" s="1"/>
  <c r="S302" i="13" s="1"/>
  <c r="P315" i="13"/>
  <c r="O315" i="13"/>
  <c r="Q315" i="13" s="1"/>
  <c r="S315" i="13" s="1"/>
  <c r="Z315" i="13"/>
  <c r="V315" i="13"/>
  <c r="D272" i="13"/>
  <c r="F272" i="13" s="1"/>
  <c r="G272" i="13" s="1"/>
  <c r="H272" i="13" s="1"/>
  <c r="I272" i="13" s="1"/>
  <c r="J272" i="13" s="1"/>
  <c r="K272" i="13" s="1"/>
  <c r="L272" i="13" s="1"/>
  <c r="M272" i="13" s="1"/>
  <c r="R272" i="13" s="1"/>
  <c r="O273" i="13"/>
  <c r="Q273" i="13" s="1"/>
  <c r="S273" i="13" s="1"/>
  <c r="X302" i="13"/>
  <c r="T302" i="13"/>
  <c r="X303" i="13"/>
  <c r="T303" i="13"/>
  <c r="D294" i="13"/>
  <c r="F294" i="13" s="1"/>
  <c r="G294" i="13" s="1"/>
  <c r="H294" i="13" s="1"/>
  <c r="I294" i="13" s="1"/>
  <c r="J294" i="13" s="1"/>
  <c r="K294" i="13" s="1"/>
  <c r="L294" i="13" s="1"/>
  <c r="M294" i="13" s="1"/>
  <c r="R294" i="13" s="1"/>
  <c r="C294" i="13"/>
  <c r="E294" i="13" s="1"/>
  <c r="N294" i="13" s="1"/>
  <c r="X305" i="13"/>
  <c r="T305" i="13"/>
  <c r="D278" i="13"/>
  <c r="F278" i="13" s="1"/>
  <c r="G278" i="13" s="1"/>
  <c r="H278" i="13" s="1"/>
  <c r="I278" i="13" s="1"/>
  <c r="J278" i="13" s="1"/>
  <c r="K278" i="13" s="1"/>
  <c r="L278" i="13" s="1"/>
  <c r="M278" i="13" s="1"/>
  <c r="R278" i="13" s="1"/>
  <c r="C278" i="13"/>
  <c r="E278" i="13" s="1"/>
  <c r="N278" i="13" s="1"/>
  <c r="P280" i="13"/>
  <c r="O280" i="13"/>
  <c r="Q280" i="13" s="1"/>
  <c r="S280" i="13" s="1"/>
  <c r="Z280" i="13"/>
  <c r="V280" i="13"/>
  <c r="C287" i="13"/>
  <c r="E287" i="13" s="1"/>
  <c r="N287" i="13" s="1"/>
  <c r="D287" i="13"/>
  <c r="F287" i="13" s="1"/>
  <c r="G287" i="13" s="1"/>
  <c r="H287" i="13" s="1"/>
  <c r="I287" i="13" s="1"/>
  <c r="J287" i="13" s="1"/>
  <c r="K287" i="13" s="1"/>
  <c r="L287" i="13" s="1"/>
  <c r="M287" i="13" s="1"/>
  <c r="R287" i="13" s="1"/>
  <c r="X313" i="13"/>
  <c r="T313" i="13"/>
  <c r="C255" i="13"/>
  <c r="E255" i="13" s="1"/>
  <c r="N255" i="13" s="1"/>
  <c r="C258" i="13"/>
  <c r="E258" i="13" s="1"/>
  <c r="N258" i="13" s="1"/>
  <c r="C266" i="13"/>
  <c r="E266" i="13" s="1"/>
  <c r="N266" i="13" s="1"/>
  <c r="P282" i="13"/>
  <c r="O282" i="13"/>
  <c r="Q282" i="13" s="1"/>
  <c r="S282" i="13" s="1"/>
  <c r="Z282" i="13"/>
  <c r="P299" i="13"/>
  <c r="Z299" i="13"/>
  <c r="O299" i="13"/>
  <c r="Q299" i="13" s="1"/>
  <c r="S299" i="13" s="1"/>
  <c r="V299" i="13"/>
  <c r="P309" i="13"/>
  <c r="O309" i="13"/>
  <c r="Q309" i="13" s="1"/>
  <c r="S309" i="13" s="1"/>
  <c r="Z309" i="13"/>
  <c r="V309" i="13"/>
  <c r="C260" i="13"/>
  <c r="E260" i="13" s="1"/>
  <c r="N260" i="13" s="1"/>
  <c r="C262" i="13"/>
  <c r="E262" i="13" s="1"/>
  <c r="N262" i="13" s="1"/>
  <c r="C264" i="13"/>
  <c r="E264" i="13" s="1"/>
  <c r="N264" i="13" s="1"/>
  <c r="T295" i="13"/>
  <c r="X295" i="13"/>
  <c r="X299" i="13"/>
  <c r="T299" i="13"/>
  <c r="C284" i="13"/>
  <c r="E284" i="13" s="1"/>
  <c r="N284" i="13" s="1"/>
  <c r="D284" i="13"/>
  <c r="F284" i="13" s="1"/>
  <c r="G284" i="13" s="1"/>
  <c r="H284" i="13" s="1"/>
  <c r="I284" i="13" s="1"/>
  <c r="J284" i="13" s="1"/>
  <c r="K284" i="13" s="1"/>
  <c r="L284" i="13" s="1"/>
  <c r="M284" i="13" s="1"/>
  <c r="R284" i="13" s="1"/>
  <c r="Y289" i="13"/>
  <c r="U289" i="13"/>
  <c r="U306" i="13"/>
  <c r="Y306" i="13"/>
  <c r="T310" i="13"/>
  <c r="X310" i="13"/>
  <c r="C267" i="13"/>
  <c r="E267" i="13" s="1"/>
  <c r="N267" i="13" s="1"/>
  <c r="O271" i="13"/>
  <c r="Q271" i="13" s="1"/>
  <c r="S271" i="13" s="1"/>
  <c r="P271" i="13"/>
  <c r="Z273" i="13"/>
  <c r="V273" i="13"/>
  <c r="Z279" i="13"/>
  <c r="V279" i="13"/>
  <c r="O288" i="13"/>
  <c r="Q288" i="13" s="1"/>
  <c r="S288" i="13" s="1"/>
  <c r="P288" i="13"/>
  <c r="Z288" i="13"/>
  <c r="V288" i="13"/>
  <c r="C290" i="13"/>
  <c r="E290" i="13" s="1"/>
  <c r="N290" i="13" s="1"/>
  <c r="D290" i="13"/>
  <c r="F290" i="13" s="1"/>
  <c r="G290" i="13" s="1"/>
  <c r="H290" i="13" s="1"/>
  <c r="I290" i="13" s="1"/>
  <c r="J290" i="13" s="1"/>
  <c r="K290" i="13" s="1"/>
  <c r="L290" i="13" s="1"/>
  <c r="M290" i="13" s="1"/>
  <c r="R290" i="13" s="1"/>
  <c r="X306" i="13"/>
  <c r="T306" i="13"/>
  <c r="P305" i="13"/>
  <c r="Z305" i="13"/>
  <c r="V305" i="13"/>
  <c r="T316" i="13"/>
  <c r="X316" i="13"/>
  <c r="X321" i="13"/>
  <c r="T321" i="13"/>
  <c r="Z325" i="13"/>
  <c r="V325" i="13"/>
  <c r="P325" i="13"/>
  <c r="O325" i="13"/>
  <c r="Q325" i="13" s="1"/>
  <c r="S325" i="13" s="1"/>
  <c r="D298" i="13"/>
  <c r="F298" i="13" s="1"/>
  <c r="G298" i="13" s="1"/>
  <c r="H298" i="13" s="1"/>
  <c r="I298" i="13" s="1"/>
  <c r="J298" i="13" s="1"/>
  <c r="K298" i="13" s="1"/>
  <c r="L298" i="13" s="1"/>
  <c r="M298" i="13" s="1"/>
  <c r="R298" i="13" s="1"/>
  <c r="C298" i="13"/>
  <c r="E298" i="13" s="1"/>
  <c r="N298" i="13" s="1"/>
  <c r="X331" i="13"/>
  <c r="T331" i="13"/>
  <c r="X343" i="13"/>
  <c r="T343" i="13"/>
  <c r="C283" i="13"/>
  <c r="E283" i="13" s="1"/>
  <c r="N283" i="13" s="1"/>
  <c r="P289" i="13"/>
  <c r="D292" i="13"/>
  <c r="F292" i="13" s="1"/>
  <c r="G292" i="13" s="1"/>
  <c r="H292" i="13" s="1"/>
  <c r="I292" i="13" s="1"/>
  <c r="J292" i="13" s="1"/>
  <c r="K292" i="13" s="1"/>
  <c r="L292" i="13" s="1"/>
  <c r="M292" i="13" s="1"/>
  <c r="R292" i="13" s="1"/>
  <c r="C292" i="13"/>
  <c r="E292" i="13" s="1"/>
  <c r="N292" i="13" s="1"/>
  <c r="T317" i="13"/>
  <c r="X317" i="13"/>
  <c r="X325" i="13"/>
  <c r="T325" i="13"/>
  <c r="X332" i="13"/>
  <c r="T332" i="13"/>
  <c r="C295" i="13"/>
  <c r="E295" i="13" s="1"/>
  <c r="N295" i="13" s="1"/>
  <c r="D301" i="13"/>
  <c r="F301" i="13" s="1"/>
  <c r="G301" i="13" s="1"/>
  <c r="H301" i="13" s="1"/>
  <c r="I301" i="13" s="1"/>
  <c r="J301" i="13" s="1"/>
  <c r="K301" i="13" s="1"/>
  <c r="L301" i="13" s="1"/>
  <c r="M301" i="13" s="1"/>
  <c r="R301" i="13" s="1"/>
  <c r="C301" i="13"/>
  <c r="E301" i="13" s="1"/>
  <c r="N301" i="13" s="1"/>
  <c r="O305" i="13"/>
  <c r="Q305" i="13" s="1"/>
  <c r="S305" i="13" s="1"/>
  <c r="Z318" i="13"/>
  <c r="V318" i="13"/>
  <c r="P318" i="13"/>
  <c r="O318" i="13"/>
  <c r="Q318" i="13" s="1"/>
  <c r="S318" i="13" s="1"/>
  <c r="X344" i="13"/>
  <c r="T344" i="13"/>
  <c r="D296" i="13"/>
  <c r="F296" i="13" s="1"/>
  <c r="G296" i="13" s="1"/>
  <c r="H296" i="13" s="1"/>
  <c r="I296" i="13" s="1"/>
  <c r="J296" i="13" s="1"/>
  <c r="K296" i="13" s="1"/>
  <c r="L296" i="13" s="1"/>
  <c r="M296" i="13" s="1"/>
  <c r="R296" i="13" s="1"/>
  <c r="C296" i="13"/>
  <c r="E296" i="13" s="1"/>
  <c r="N296" i="13" s="1"/>
  <c r="D297" i="13"/>
  <c r="F297" i="13" s="1"/>
  <c r="G297" i="13" s="1"/>
  <c r="H297" i="13" s="1"/>
  <c r="I297" i="13" s="1"/>
  <c r="J297" i="13" s="1"/>
  <c r="K297" i="13" s="1"/>
  <c r="L297" i="13" s="1"/>
  <c r="M297" i="13" s="1"/>
  <c r="R297" i="13" s="1"/>
  <c r="C297" i="13"/>
  <c r="E297" i="13" s="1"/>
  <c r="N297" i="13" s="1"/>
  <c r="X308" i="13"/>
  <c r="T308" i="13"/>
  <c r="X322" i="13"/>
  <c r="T322" i="13"/>
  <c r="Z333" i="13"/>
  <c r="O333" i="13"/>
  <c r="Q333" i="13" s="1"/>
  <c r="S333" i="13" s="1"/>
  <c r="V333" i="13"/>
  <c r="P333" i="13"/>
  <c r="X345" i="13"/>
  <c r="T345" i="13"/>
  <c r="Z291" i="13"/>
  <c r="O291" i="13"/>
  <c r="Q291" i="13" s="1"/>
  <c r="S291" i="13" s="1"/>
  <c r="P314" i="13"/>
  <c r="O314" i="13"/>
  <c r="Q314" i="13" s="1"/>
  <c r="S314" i="13" s="1"/>
  <c r="V314" i="13"/>
  <c r="Z314" i="13"/>
  <c r="X326" i="13"/>
  <c r="T326" i="13"/>
  <c r="X346" i="13"/>
  <c r="T346" i="13"/>
  <c r="C269" i="13"/>
  <c r="E269" i="13" s="1"/>
  <c r="N269" i="13" s="1"/>
  <c r="C275" i="13"/>
  <c r="E275" i="13" s="1"/>
  <c r="N275" i="13" s="1"/>
  <c r="C281" i="13"/>
  <c r="E281" i="13" s="1"/>
  <c r="N281" i="13" s="1"/>
  <c r="P291" i="13"/>
  <c r="X339" i="13"/>
  <c r="T339" i="13"/>
  <c r="X347" i="13"/>
  <c r="T347" i="13"/>
  <c r="P303" i="13"/>
  <c r="Z303" i="13"/>
  <c r="V303" i="13"/>
  <c r="O303" i="13"/>
  <c r="Q303" i="13" s="1"/>
  <c r="S303" i="13" s="1"/>
  <c r="Z334" i="13"/>
  <c r="V334" i="13"/>
  <c r="P334" i="13"/>
  <c r="O334" i="13"/>
  <c r="Q334" i="13" s="1"/>
  <c r="S334" i="13" s="1"/>
  <c r="X348" i="13"/>
  <c r="T348" i="13"/>
  <c r="D285" i="13"/>
  <c r="F285" i="13" s="1"/>
  <c r="G285" i="13" s="1"/>
  <c r="H285" i="13" s="1"/>
  <c r="I285" i="13" s="1"/>
  <c r="J285" i="13" s="1"/>
  <c r="K285" i="13" s="1"/>
  <c r="L285" i="13" s="1"/>
  <c r="M285" i="13" s="1"/>
  <c r="R285" i="13" s="1"/>
  <c r="V286" i="13"/>
  <c r="D288" i="13"/>
  <c r="F288" i="13" s="1"/>
  <c r="G288" i="13" s="1"/>
  <c r="H288" i="13" s="1"/>
  <c r="I288" i="13" s="1"/>
  <c r="J288" i="13" s="1"/>
  <c r="K288" i="13" s="1"/>
  <c r="L288" i="13" s="1"/>
  <c r="M288" i="13" s="1"/>
  <c r="R288" i="13" s="1"/>
  <c r="V289" i="13"/>
  <c r="D291" i="13"/>
  <c r="F291" i="13" s="1"/>
  <c r="G291" i="13" s="1"/>
  <c r="H291" i="13" s="1"/>
  <c r="I291" i="13" s="1"/>
  <c r="J291" i="13" s="1"/>
  <c r="K291" i="13" s="1"/>
  <c r="L291" i="13" s="1"/>
  <c r="M291" i="13" s="1"/>
  <c r="R291" i="13" s="1"/>
  <c r="D293" i="13"/>
  <c r="F293" i="13" s="1"/>
  <c r="G293" i="13" s="1"/>
  <c r="H293" i="13" s="1"/>
  <c r="I293" i="13" s="1"/>
  <c r="J293" i="13" s="1"/>
  <c r="K293" i="13" s="1"/>
  <c r="L293" i="13" s="1"/>
  <c r="M293" i="13" s="1"/>
  <c r="R293" i="13" s="1"/>
  <c r="D300" i="13"/>
  <c r="F300" i="13" s="1"/>
  <c r="G300" i="13" s="1"/>
  <c r="H300" i="13" s="1"/>
  <c r="I300" i="13" s="1"/>
  <c r="J300" i="13" s="1"/>
  <c r="K300" i="13" s="1"/>
  <c r="L300" i="13" s="1"/>
  <c r="M300" i="13" s="1"/>
  <c r="R300" i="13" s="1"/>
  <c r="C300" i="13"/>
  <c r="E300" i="13" s="1"/>
  <c r="N300" i="13" s="1"/>
  <c r="X307" i="13"/>
  <c r="T307" i="13"/>
  <c r="X323" i="13"/>
  <c r="T323" i="13"/>
  <c r="X328" i="13"/>
  <c r="T328" i="13"/>
  <c r="Z340" i="13"/>
  <c r="V340" i="13"/>
  <c r="P340" i="13"/>
  <c r="O340" i="13"/>
  <c r="Q340" i="13" s="1"/>
  <c r="S340" i="13" s="1"/>
  <c r="P306" i="13"/>
  <c r="Z306" i="13"/>
  <c r="V306" i="13"/>
  <c r="X309" i="13"/>
  <c r="T309" i="13"/>
  <c r="X329" i="13"/>
  <c r="T329" i="13"/>
  <c r="X335" i="13"/>
  <c r="T335" i="13"/>
  <c r="P308" i="13"/>
  <c r="V308" i="13"/>
  <c r="X330" i="13"/>
  <c r="T330" i="13"/>
  <c r="C313" i="13"/>
  <c r="E313" i="13" s="1"/>
  <c r="N313" i="13" s="1"/>
  <c r="X333" i="13"/>
  <c r="T333" i="13"/>
  <c r="X327" i="13"/>
  <c r="T327" i="13"/>
  <c r="P320" i="13"/>
  <c r="O320" i="13"/>
  <c r="Q320" i="13" s="1"/>
  <c r="S320" i="13" s="1"/>
  <c r="Z320" i="13"/>
  <c r="V320" i="13"/>
  <c r="Z337" i="13"/>
  <c r="P337" i="13"/>
  <c r="O337" i="13"/>
  <c r="Q337" i="13" s="1"/>
  <c r="S337" i="13" s="1"/>
  <c r="Z322" i="13"/>
  <c r="V322" i="13"/>
  <c r="P322" i="13"/>
  <c r="O322" i="13"/>
  <c r="Q322" i="13" s="1"/>
  <c r="S322" i="13" s="1"/>
  <c r="X337" i="13"/>
  <c r="T337" i="13"/>
  <c r="D311" i="13"/>
  <c r="F311" i="13" s="1"/>
  <c r="G311" i="13" s="1"/>
  <c r="H311" i="13" s="1"/>
  <c r="I311" i="13" s="1"/>
  <c r="J311" i="13" s="1"/>
  <c r="K311" i="13" s="1"/>
  <c r="L311" i="13" s="1"/>
  <c r="M311" i="13" s="1"/>
  <c r="R311" i="13" s="1"/>
  <c r="C311" i="13"/>
  <c r="E311" i="13" s="1"/>
  <c r="N311" i="13" s="1"/>
  <c r="V337" i="13"/>
  <c r="P323" i="13"/>
  <c r="O323" i="13"/>
  <c r="Q323" i="13" s="1"/>
  <c r="S323" i="13" s="1"/>
  <c r="Z323" i="13"/>
  <c r="V323" i="13"/>
  <c r="D338" i="13"/>
  <c r="F338" i="13" s="1"/>
  <c r="G338" i="13" s="1"/>
  <c r="H338" i="13" s="1"/>
  <c r="I338" i="13" s="1"/>
  <c r="J338" i="13" s="1"/>
  <c r="K338" i="13" s="1"/>
  <c r="L338" i="13" s="1"/>
  <c r="M338" i="13" s="1"/>
  <c r="R338" i="13" s="1"/>
  <c r="C338" i="13"/>
  <c r="E338" i="13" s="1"/>
  <c r="N338" i="13" s="1"/>
  <c r="C332" i="13"/>
  <c r="E332" i="13" s="1"/>
  <c r="N332" i="13" s="1"/>
  <c r="X342" i="13"/>
  <c r="T342" i="13"/>
  <c r="O310" i="13"/>
  <c r="Q310" i="13" s="1"/>
  <c r="S310" i="13" s="1"/>
  <c r="Z310" i="13"/>
  <c r="Z312" i="13"/>
  <c r="V312" i="13"/>
  <c r="P312" i="13"/>
  <c r="O312" i="13"/>
  <c r="Q312" i="13" s="1"/>
  <c r="S312" i="13" s="1"/>
  <c r="X319" i="13"/>
  <c r="T319" i="13"/>
  <c r="X349" i="13"/>
  <c r="T349" i="13"/>
  <c r="C319" i="13"/>
  <c r="E319" i="13" s="1"/>
  <c r="N319" i="13" s="1"/>
  <c r="C329" i="13"/>
  <c r="E329" i="13" s="1"/>
  <c r="N329" i="13" s="1"/>
  <c r="Z339" i="13"/>
  <c r="O339" i="13"/>
  <c r="Q339" i="13" s="1"/>
  <c r="S339" i="13" s="1"/>
  <c r="V339" i="13"/>
  <c r="X350" i="13"/>
  <c r="T350" i="13"/>
  <c r="C317" i="13"/>
  <c r="E317" i="13" s="1"/>
  <c r="N317" i="13" s="1"/>
  <c r="C327" i="13"/>
  <c r="E327" i="13" s="1"/>
  <c r="N327" i="13" s="1"/>
  <c r="C330" i="13"/>
  <c r="E330" i="13" s="1"/>
  <c r="N330" i="13" s="1"/>
  <c r="C350" i="13"/>
  <c r="E350" i="13" s="1"/>
  <c r="N350" i="13" s="1"/>
  <c r="C321" i="13"/>
  <c r="E321" i="13" s="1"/>
  <c r="N321" i="13" s="1"/>
  <c r="C324" i="13"/>
  <c r="E324" i="13" s="1"/>
  <c r="N324" i="13" s="1"/>
  <c r="C335" i="13"/>
  <c r="E335" i="13" s="1"/>
  <c r="N335" i="13" s="1"/>
  <c r="C341" i="13"/>
  <c r="E341" i="13" s="1"/>
  <c r="N341" i="13" s="1"/>
  <c r="C349" i="13"/>
  <c r="E349" i="13" s="1"/>
  <c r="N349" i="13" s="1"/>
  <c r="C328" i="13"/>
  <c r="E328" i="13" s="1"/>
  <c r="N328" i="13" s="1"/>
  <c r="C331" i="13"/>
  <c r="E331" i="13" s="1"/>
  <c r="N331" i="13" s="1"/>
  <c r="C342" i="13"/>
  <c r="E342" i="13" s="1"/>
  <c r="N342" i="13" s="1"/>
  <c r="C343" i="13"/>
  <c r="E343" i="13" s="1"/>
  <c r="N343" i="13" s="1"/>
  <c r="C344" i="13"/>
  <c r="E344" i="13" s="1"/>
  <c r="N344" i="13" s="1"/>
  <c r="C345" i="13"/>
  <c r="E345" i="13" s="1"/>
  <c r="N345" i="13" s="1"/>
  <c r="C346" i="13"/>
  <c r="E346" i="13" s="1"/>
  <c r="N346" i="13" s="1"/>
  <c r="C347" i="13"/>
  <c r="E347" i="13" s="1"/>
  <c r="N347" i="13" s="1"/>
  <c r="C348" i="13"/>
  <c r="E348" i="13" s="1"/>
  <c r="N348" i="13" s="1"/>
  <c r="C336" i="13"/>
  <c r="E336" i="13" s="1"/>
  <c r="N336" i="13" s="1"/>
  <c r="B132" i="6"/>
  <c r="C132" i="6" s="1"/>
  <c r="E132" i="6" s="1"/>
  <c r="N132" i="6" s="1"/>
  <c r="B133" i="6"/>
  <c r="C133" i="6" s="1"/>
  <c r="E133" i="6"/>
  <c r="N133" i="6" s="1"/>
  <c r="B134" i="6"/>
  <c r="C134" i="6" s="1"/>
  <c r="E134" i="6" s="1"/>
  <c r="N134" i="6" s="1"/>
  <c r="V134" i="6" s="1"/>
  <c r="B135" i="6"/>
  <c r="C135" i="6" s="1"/>
  <c r="E135" i="6" s="1"/>
  <c r="N135" i="6" s="1"/>
  <c r="B136" i="6"/>
  <c r="C136" i="6" s="1"/>
  <c r="E136" i="6"/>
  <c r="N136" i="6" s="1"/>
  <c r="B137" i="6"/>
  <c r="C137" i="6" s="1"/>
  <c r="E137" i="6" s="1"/>
  <c r="N137" i="6" s="1"/>
  <c r="V137" i="6" s="1"/>
  <c r="B138" i="6"/>
  <c r="C138" i="6" s="1"/>
  <c r="E138" i="6" s="1"/>
  <c r="N138" i="6" s="1"/>
  <c r="B139" i="6"/>
  <c r="C139" i="6" s="1"/>
  <c r="E139" i="6"/>
  <c r="N139" i="6" s="1"/>
  <c r="B140" i="6"/>
  <c r="C140" i="6" s="1"/>
  <c r="E140" i="6" s="1"/>
  <c r="N140" i="6" s="1"/>
  <c r="V140" i="6" s="1"/>
  <c r="B141" i="6"/>
  <c r="C141" i="6" s="1"/>
  <c r="E141" i="6" s="1"/>
  <c r="N141" i="6" s="1"/>
  <c r="B142" i="6"/>
  <c r="C142" i="6" s="1"/>
  <c r="E142" i="6"/>
  <c r="N142" i="6" s="1"/>
  <c r="V142" i="6" s="1"/>
  <c r="B143" i="6"/>
  <c r="C143" i="6" s="1"/>
  <c r="E143" i="6" s="1"/>
  <c r="N143" i="6" s="1"/>
  <c r="V143" i="6" s="1"/>
  <c r="B144" i="6"/>
  <c r="C144" i="6" s="1"/>
  <c r="E144" i="6" s="1"/>
  <c r="N144" i="6" s="1"/>
  <c r="B145" i="6"/>
  <c r="B146" i="6"/>
  <c r="C146" i="6" s="1"/>
  <c r="E146" i="6" s="1"/>
  <c r="N146" i="6" s="1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D160" i="6" s="1"/>
  <c r="C160" i="6"/>
  <c r="E160" i="6"/>
  <c r="N160" i="6" s="1"/>
  <c r="F160" i="6"/>
  <c r="G160" i="6" s="1"/>
  <c r="H160" i="6" s="1"/>
  <c r="I160" i="6" s="1"/>
  <c r="J160" i="6" s="1"/>
  <c r="K160" i="6" s="1"/>
  <c r="L160" i="6" s="1"/>
  <c r="B161" i="6"/>
  <c r="B162" i="6"/>
  <c r="D162" i="6" s="1"/>
  <c r="F162" i="6" s="1"/>
  <c r="G162" i="6" s="1"/>
  <c r="H162" i="6" s="1"/>
  <c r="I162" i="6" s="1"/>
  <c r="J162" i="6" s="1"/>
  <c r="K162" i="6" s="1"/>
  <c r="L162" i="6" s="1"/>
  <c r="B163" i="6"/>
  <c r="D163" i="6" s="1"/>
  <c r="F163" i="6"/>
  <c r="G163" i="6" s="1"/>
  <c r="H163" i="6" s="1"/>
  <c r="I163" i="6" s="1"/>
  <c r="J163" i="6" s="1"/>
  <c r="K163" i="6" s="1"/>
  <c r="L163" i="6" s="1"/>
  <c r="B164" i="6"/>
  <c r="D164" i="6" s="1"/>
  <c r="C164" i="6"/>
  <c r="E164" i="6" s="1"/>
  <c r="N164" i="6" s="1"/>
  <c r="F164" i="6"/>
  <c r="G164" i="6" s="1"/>
  <c r="H164" i="6" s="1"/>
  <c r="I164" i="6" s="1"/>
  <c r="J164" i="6" s="1"/>
  <c r="K164" i="6" s="1"/>
  <c r="L164" i="6" s="1"/>
  <c r="B165" i="6"/>
  <c r="D165" i="6" s="1"/>
  <c r="C165" i="6"/>
  <c r="E165" i="6"/>
  <c r="N165" i="6" s="1"/>
  <c r="V165" i="6" s="1"/>
  <c r="F165" i="6"/>
  <c r="G165" i="6" s="1"/>
  <c r="H165" i="6" s="1"/>
  <c r="I165" i="6" s="1"/>
  <c r="J165" i="6" s="1"/>
  <c r="K165" i="6" s="1"/>
  <c r="L165" i="6" s="1"/>
  <c r="B166" i="6"/>
  <c r="C166" i="6" s="1"/>
  <c r="E166" i="6" s="1"/>
  <c r="N166" i="6" s="1"/>
  <c r="B167" i="6"/>
  <c r="D167" i="6" s="1"/>
  <c r="F167" i="6" s="1"/>
  <c r="G167" i="6" s="1"/>
  <c r="H167" i="6" s="1"/>
  <c r="I167" i="6" s="1"/>
  <c r="J167" i="6" s="1"/>
  <c r="K167" i="6" s="1"/>
  <c r="L167" i="6" s="1"/>
  <c r="C167" i="6"/>
  <c r="E167" i="6" s="1"/>
  <c r="N167" i="6" s="1"/>
  <c r="V167" i="6" s="1"/>
  <c r="B168" i="6"/>
  <c r="D168" i="6" s="1"/>
  <c r="C168" i="6"/>
  <c r="E168" i="6" s="1"/>
  <c r="N168" i="6" s="1"/>
  <c r="F168" i="6"/>
  <c r="G168" i="6" s="1"/>
  <c r="H168" i="6" s="1"/>
  <c r="I168" i="6" s="1"/>
  <c r="J168" i="6" s="1"/>
  <c r="K168" i="6" s="1"/>
  <c r="L168" i="6" s="1"/>
  <c r="B169" i="6"/>
  <c r="C169" i="6" s="1"/>
  <c r="E169" i="6" s="1"/>
  <c r="N169" i="6" s="1"/>
  <c r="V169" i="6" s="1"/>
  <c r="B170" i="6"/>
  <c r="C170" i="6"/>
  <c r="E170" i="6" s="1"/>
  <c r="N170" i="6" s="1"/>
  <c r="D170" i="6"/>
  <c r="F170" i="6"/>
  <c r="G170" i="6" s="1"/>
  <c r="H170" i="6" s="1"/>
  <c r="I170" i="6" s="1"/>
  <c r="J170" i="6" s="1"/>
  <c r="K170" i="6" s="1"/>
  <c r="L170" i="6" s="1"/>
  <c r="B171" i="6"/>
  <c r="D171" i="6" s="1"/>
  <c r="F171" i="6" s="1"/>
  <c r="G171" i="6" s="1"/>
  <c r="H171" i="6" s="1"/>
  <c r="I171" i="6" s="1"/>
  <c r="J171" i="6" s="1"/>
  <c r="K171" i="6" s="1"/>
  <c r="L171" i="6" s="1"/>
  <c r="B172" i="6"/>
  <c r="B173" i="6"/>
  <c r="D173" i="6" s="1"/>
  <c r="F173" i="6" s="1"/>
  <c r="G173" i="6" s="1"/>
  <c r="H173" i="6" s="1"/>
  <c r="I173" i="6" s="1"/>
  <c r="J173" i="6" s="1"/>
  <c r="K173" i="6" s="1"/>
  <c r="L173" i="6" s="1"/>
  <c r="C173" i="6"/>
  <c r="E173" i="6" s="1"/>
  <c r="N173" i="6" s="1"/>
  <c r="V173" i="6" s="1"/>
  <c r="B174" i="6"/>
  <c r="D174" i="6" s="1"/>
  <c r="F174" i="6"/>
  <c r="G174" i="6" s="1"/>
  <c r="H174" i="6" s="1"/>
  <c r="I174" i="6" s="1"/>
  <c r="J174" i="6" s="1"/>
  <c r="K174" i="6" s="1"/>
  <c r="L174" i="6" s="1"/>
  <c r="B175" i="6"/>
  <c r="B176" i="6"/>
  <c r="C176" i="6" s="1"/>
  <c r="E176" i="6"/>
  <c r="N176" i="6" s="1"/>
  <c r="V176" i="6" s="1"/>
  <c r="B177" i="6"/>
  <c r="D177" i="6" s="1"/>
  <c r="C177" i="6"/>
  <c r="E177" i="6" s="1"/>
  <c r="N177" i="6" s="1"/>
  <c r="V177" i="6" s="1"/>
  <c r="F177" i="6"/>
  <c r="G177" i="6" s="1"/>
  <c r="H177" i="6" s="1"/>
  <c r="I177" i="6" s="1"/>
  <c r="J177" i="6" s="1"/>
  <c r="K177" i="6" s="1"/>
  <c r="L177" i="6" s="1"/>
  <c r="B178" i="6"/>
  <c r="C178" i="6" s="1"/>
  <c r="E178" i="6" s="1"/>
  <c r="N178" i="6" s="1"/>
  <c r="V178" i="6" s="1"/>
  <c r="D178" i="6"/>
  <c r="F178" i="6" s="1"/>
  <c r="G178" i="6" s="1"/>
  <c r="H178" i="6" s="1"/>
  <c r="I178" i="6" s="1"/>
  <c r="J178" i="6" s="1"/>
  <c r="K178" i="6" s="1"/>
  <c r="L178" i="6" s="1"/>
  <c r="B179" i="6"/>
  <c r="C179" i="6"/>
  <c r="D179" i="6"/>
  <c r="E179" i="6"/>
  <c r="N179" i="6" s="1"/>
  <c r="V179" i="6" s="1"/>
  <c r="F179" i="6"/>
  <c r="G179" i="6" s="1"/>
  <c r="H179" i="6" s="1"/>
  <c r="I179" i="6" s="1"/>
  <c r="J179" i="6" s="1"/>
  <c r="K179" i="6" s="1"/>
  <c r="L179" i="6" s="1"/>
  <c r="B180" i="6"/>
  <c r="D180" i="6" s="1"/>
  <c r="C180" i="6"/>
  <c r="E180" i="6" s="1"/>
  <c r="N180" i="6" s="1"/>
  <c r="F180" i="6"/>
  <c r="G180" i="6" s="1"/>
  <c r="H180" i="6" s="1"/>
  <c r="I180" i="6" s="1"/>
  <c r="J180" i="6" s="1"/>
  <c r="K180" i="6" s="1"/>
  <c r="L180" i="6" s="1"/>
  <c r="B181" i="6"/>
  <c r="C181" i="6"/>
  <c r="E181" i="6" s="1"/>
  <c r="N181" i="6" s="1"/>
  <c r="D181" i="6"/>
  <c r="F181" i="6" s="1"/>
  <c r="G181" i="6" s="1"/>
  <c r="H181" i="6" s="1"/>
  <c r="I181" i="6" s="1"/>
  <c r="J181" i="6" s="1"/>
  <c r="K181" i="6" s="1"/>
  <c r="L181" i="6" s="1"/>
  <c r="B182" i="6"/>
  <c r="D182" i="6" s="1"/>
  <c r="F182" i="6" s="1"/>
  <c r="G182" i="6" s="1"/>
  <c r="H182" i="6" s="1"/>
  <c r="I182" i="6" s="1"/>
  <c r="J182" i="6" s="1"/>
  <c r="K182" i="6" s="1"/>
  <c r="L182" i="6" s="1"/>
  <c r="C182" i="6"/>
  <c r="E182" i="6" s="1"/>
  <c r="N182" i="6" s="1"/>
  <c r="B183" i="6"/>
  <c r="C183" i="6"/>
  <c r="D183" i="6"/>
  <c r="E183" i="6"/>
  <c r="N183" i="6" s="1"/>
  <c r="F183" i="6"/>
  <c r="G183" i="6" s="1"/>
  <c r="H183" i="6" s="1"/>
  <c r="I183" i="6" s="1"/>
  <c r="J183" i="6" s="1"/>
  <c r="K183" i="6" s="1"/>
  <c r="L183" i="6" s="1"/>
  <c r="B184" i="6"/>
  <c r="D184" i="6" s="1"/>
  <c r="F184" i="6" s="1"/>
  <c r="G184" i="6" s="1"/>
  <c r="H184" i="6" s="1"/>
  <c r="I184" i="6" s="1"/>
  <c r="J184" i="6" s="1"/>
  <c r="K184" i="6" s="1"/>
  <c r="L184" i="6" s="1"/>
  <c r="C184" i="6"/>
  <c r="E184" i="6" s="1"/>
  <c r="N184" i="6" s="1"/>
  <c r="B185" i="6"/>
  <c r="C185" i="6" s="1"/>
  <c r="D185" i="6"/>
  <c r="F185" i="6" s="1"/>
  <c r="G185" i="6" s="1"/>
  <c r="H185" i="6" s="1"/>
  <c r="I185" i="6" s="1"/>
  <c r="J185" i="6" s="1"/>
  <c r="K185" i="6" s="1"/>
  <c r="L185" i="6" s="1"/>
  <c r="E185" i="6"/>
  <c r="N185" i="6" s="1"/>
  <c r="B186" i="6"/>
  <c r="D186" i="6" s="1"/>
  <c r="F186" i="6" s="1"/>
  <c r="G186" i="6" s="1"/>
  <c r="H186" i="6" s="1"/>
  <c r="I186" i="6" s="1"/>
  <c r="J186" i="6" s="1"/>
  <c r="K186" i="6" s="1"/>
  <c r="L186" i="6" s="1"/>
  <c r="C186" i="6"/>
  <c r="E186" i="6" s="1"/>
  <c r="N186" i="6" s="1"/>
  <c r="B187" i="6"/>
  <c r="D187" i="6" s="1"/>
  <c r="C187" i="6"/>
  <c r="E187" i="6"/>
  <c r="N187" i="6" s="1"/>
  <c r="V187" i="6" s="1"/>
  <c r="F187" i="6"/>
  <c r="G187" i="6" s="1"/>
  <c r="H187" i="6" s="1"/>
  <c r="I187" i="6" s="1"/>
  <c r="J187" i="6" s="1"/>
  <c r="K187" i="6" s="1"/>
  <c r="L187" i="6" s="1"/>
  <c r="B188" i="6"/>
  <c r="B189" i="6"/>
  <c r="C189" i="6"/>
  <c r="E189" i="6" s="1"/>
  <c r="N189" i="6" s="1"/>
  <c r="D189" i="6"/>
  <c r="F189" i="6" s="1"/>
  <c r="G189" i="6" s="1"/>
  <c r="H189" i="6" s="1"/>
  <c r="I189" i="6" s="1"/>
  <c r="J189" i="6" s="1"/>
  <c r="K189" i="6" s="1"/>
  <c r="L189" i="6" s="1"/>
  <c r="B190" i="6"/>
  <c r="D190" i="6" s="1"/>
  <c r="C190" i="6"/>
  <c r="E190" i="6"/>
  <c r="N190" i="6" s="1"/>
  <c r="F190" i="6"/>
  <c r="G190" i="6" s="1"/>
  <c r="H190" i="6" s="1"/>
  <c r="I190" i="6" s="1"/>
  <c r="J190" i="6" s="1"/>
  <c r="K190" i="6" s="1"/>
  <c r="L190" i="6" s="1"/>
  <c r="B191" i="6"/>
  <c r="C191" i="6" s="1"/>
  <c r="E191" i="6" s="1"/>
  <c r="N191" i="6" s="1"/>
  <c r="B192" i="6"/>
  <c r="C192" i="6"/>
  <c r="D192" i="6"/>
  <c r="E192" i="6"/>
  <c r="N192" i="6" s="1"/>
  <c r="V192" i="6" s="1"/>
  <c r="F192" i="6"/>
  <c r="G192" i="6" s="1"/>
  <c r="H192" i="6" s="1"/>
  <c r="I192" i="6" s="1"/>
  <c r="J192" i="6" s="1"/>
  <c r="K192" i="6" s="1"/>
  <c r="L192" i="6" s="1"/>
  <c r="B193" i="6"/>
  <c r="D193" i="6" s="1"/>
  <c r="F193" i="6" s="1"/>
  <c r="G193" i="6" s="1"/>
  <c r="H193" i="6" s="1"/>
  <c r="I193" i="6" s="1"/>
  <c r="J193" i="6" s="1"/>
  <c r="K193" i="6" s="1"/>
  <c r="L193" i="6" s="1"/>
  <c r="B194" i="6"/>
  <c r="D194" i="6" s="1"/>
  <c r="F194" i="6" s="1"/>
  <c r="G194" i="6" s="1"/>
  <c r="H194" i="6" s="1"/>
  <c r="I194" i="6" s="1"/>
  <c r="J194" i="6" s="1"/>
  <c r="K194" i="6" s="1"/>
  <c r="L194" i="6" s="1"/>
  <c r="C194" i="6"/>
  <c r="E194" i="6"/>
  <c r="N194" i="6" s="1"/>
  <c r="B195" i="6"/>
  <c r="D195" i="6" s="1"/>
  <c r="C195" i="6"/>
  <c r="E195" i="6"/>
  <c r="N195" i="6" s="1"/>
  <c r="F195" i="6"/>
  <c r="G195" i="6" s="1"/>
  <c r="H195" i="6" s="1"/>
  <c r="I195" i="6" s="1"/>
  <c r="J195" i="6" s="1"/>
  <c r="K195" i="6" s="1"/>
  <c r="L195" i="6" s="1"/>
  <c r="B196" i="6"/>
  <c r="D196" i="6" s="1"/>
  <c r="F196" i="6"/>
  <c r="G196" i="6" s="1"/>
  <c r="H196" i="6" s="1"/>
  <c r="I196" i="6" s="1"/>
  <c r="J196" i="6" s="1"/>
  <c r="K196" i="6" s="1"/>
  <c r="L196" i="6" s="1"/>
  <c r="B197" i="6"/>
  <c r="C197" i="6" s="1"/>
  <c r="D197" i="6"/>
  <c r="F197" i="6" s="1"/>
  <c r="G197" i="6" s="1"/>
  <c r="H197" i="6" s="1"/>
  <c r="I197" i="6" s="1"/>
  <c r="J197" i="6" s="1"/>
  <c r="K197" i="6" s="1"/>
  <c r="L197" i="6" s="1"/>
  <c r="E197" i="6"/>
  <c r="N197" i="6" s="1"/>
  <c r="B198" i="6"/>
  <c r="C198" i="6" s="1"/>
  <c r="E198" i="6" s="1"/>
  <c r="N198" i="6" s="1"/>
  <c r="D198" i="6"/>
  <c r="F198" i="6" s="1"/>
  <c r="G198" i="6" s="1"/>
  <c r="H198" i="6" s="1"/>
  <c r="I198" i="6" s="1"/>
  <c r="J198" i="6" s="1"/>
  <c r="K198" i="6" s="1"/>
  <c r="L198" i="6" s="1"/>
  <c r="B199" i="6"/>
  <c r="D199" i="6" s="1"/>
  <c r="F199" i="6" s="1"/>
  <c r="G199" i="6" s="1"/>
  <c r="H199" i="6" s="1"/>
  <c r="I199" i="6" s="1"/>
  <c r="J199" i="6" s="1"/>
  <c r="K199" i="6" s="1"/>
  <c r="L199" i="6" s="1"/>
  <c r="C199" i="6"/>
  <c r="E199" i="6"/>
  <c r="N199" i="6" s="1"/>
  <c r="B200" i="6"/>
  <c r="C200" i="6"/>
  <c r="E200" i="6" s="1"/>
  <c r="N200" i="6" s="1"/>
  <c r="D200" i="6"/>
  <c r="F200" i="6" s="1"/>
  <c r="G200" i="6" s="1"/>
  <c r="H200" i="6" s="1"/>
  <c r="I200" i="6" s="1"/>
  <c r="J200" i="6" s="1"/>
  <c r="K200" i="6" s="1"/>
  <c r="L200" i="6" s="1"/>
  <c r="B201" i="6"/>
  <c r="C201" i="6"/>
  <c r="E201" i="6" s="1"/>
  <c r="N201" i="6" s="1"/>
  <c r="V201" i="6" s="1"/>
  <c r="D201" i="6"/>
  <c r="F201" i="6" s="1"/>
  <c r="G201" i="6" s="1"/>
  <c r="H201" i="6" s="1"/>
  <c r="I201" i="6" s="1"/>
  <c r="J201" i="6" s="1"/>
  <c r="K201" i="6" s="1"/>
  <c r="L201" i="6" s="1"/>
  <c r="B202" i="6"/>
  <c r="D202" i="6" s="1"/>
  <c r="C202" i="6"/>
  <c r="E202" i="6"/>
  <c r="N202" i="6" s="1"/>
  <c r="V202" i="6" s="1"/>
  <c r="F202" i="6"/>
  <c r="G202" i="6" s="1"/>
  <c r="H202" i="6" s="1"/>
  <c r="I202" i="6" s="1"/>
  <c r="J202" i="6" s="1"/>
  <c r="K202" i="6" s="1"/>
  <c r="L202" i="6" s="1"/>
  <c r="B203" i="6"/>
  <c r="D203" i="6" s="1"/>
  <c r="F203" i="6" s="1"/>
  <c r="G203" i="6" s="1"/>
  <c r="H203" i="6" s="1"/>
  <c r="I203" i="6" s="1"/>
  <c r="J203" i="6" s="1"/>
  <c r="K203" i="6" s="1"/>
  <c r="L203" i="6" s="1"/>
  <c r="C203" i="6"/>
  <c r="E203" i="6" s="1"/>
  <c r="N203" i="6" s="1"/>
  <c r="B204" i="6"/>
  <c r="C204" i="6" s="1"/>
  <c r="E204" i="6" s="1"/>
  <c r="N204" i="6" s="1"/>
  <c r="B205" i="6"/>
  <c r="D205" i="6" s="1"/>
  <c r="F205" i="6"/>
  <c r="G205" i="6" s="1"/>
  <c r="H205" i="6" s="1"/>
  <c r="I205" i="6" s="1"/>
  <c r="J205" i="6" s="1"/>
  <c r="K205" i="6" s="1"/>
  <c r="L205" i="6" s="1"/>
  <c r="B206" i="6"/>
  <c r="C206" i="6"/>
  <c r="E206" i="6" s="1"/>
  <c r="N206" i="6" s="1"/>
  <c r="D206" i="6"/>
  <c r="F206" i="6" s="1"/>
  <c r="G206" i="6" s="1"/>
  <c r="H206" i="6" s="1"/>
  <c r="I206" i="6" s="1"/>
  <c r="J206" i="6" s="1"/>
  <c r="K206" i="6" s="1"/>
  <c r="L206" i="6" s="1"/>
  <c r="B207" i="6"/>
  <c r="D207" i="6" s="1"/>
  <c r="F207" i="6"/>
  <c r="G207" i="6" s="1"/>
  <c r="H207" i="6" s="1"/>
  <c r="I207" i="6" s="1"/>
  <c r="J207" i="6" s="1"/>
  <c r="K207" i="6" s="1"/>
  <c r="L207" i="6" s="1"/>
  <c r="B208" i="6"/>
  <c r="C208" i="6"/>
  <c r="D208" i="6"/>
  <c r="E208" i="6"/>
  <c r="N208" i="6" s="1"/>
  <c r="F208" i="6"/>
  <c r="G208" i="6" s="1"/>
  <c r="H208" i="6" s="1"/>
  <c r="I208" i="6" s="1"/>
  <c r="J208" i="6" s="1"/>
  <c r="K208" i="6" s="1"/>
  <c r="L208" i="6" s="1"/>
  <c r="B209" i="6"/>
  <c r="C209" i="6" s="1"/>
  <c r="E209" i="6" s="1"/>
  <c r="N209" i="6" s="1"/>
  <c r="D209" i="6"/>
  <c r="F209" i="6"/>
  <c r="G209" i="6" s="1"/>
  <c r="H209" i="6" s="1"/>
  <c r="I209" i="6" s="1"/>
  <c r="J209" i="6" s="1"/>
  <c r="K209" i="6" s="1"/>
  <c r="L209" i="6" s="1"/>
  <c r="B210" i="6"/>
  <c r="D210" i="6" s="1"/>
  <c r="F210" i="6"/>
  <c r="G210" i="6" s="1"/>
  <c r="H210" i="6" s="1"/>
  <c r="I210" i="6" s="1"/>
  <c r="J210" i="6" s="1"/>
  <c r="K210" i="6" s="1"/>
  <c r="L210" i="6" s="1"/>
  <c r="B211" i="6"/>
  <c r="C211" i="6"/>
  <c r="D211" i="6"/>
  <c r="F211" i="6" s="1"/>
  <c r="G211" i="6" s="1"/>
  <c r="H211" i="6" s="1"/>
  <c r="I211" i="6" s="1"/>
  <c r="J211" i="6" s="1"/>
  <c r="K211" i="6" s="1"/>
  <c r="L211" i="6" s="1"/>
  <c r="E211" i="6"/>
  <c r="N211" i="6" s="1"/>
  <c r="B212" i="6"/>
  <c r="C212" i="6" s="1"/>
  <c r="D212" i="6"/>
  <c r="F212" i="6" s="1"/>
  <c r="G212" i="6" s="1"/>
  <c r="H212" i="6" s="1"/>
  <c r="I212" i="6" s="1"/>
  <c r="J212" i="6" s="1"/>
  <c r="K212" i="6" s="1"/>
  <c r="L212" i="6" s="1"/>
  <c r="E212" i="6"/>
  <c r="N212" i="6" s="1"/>
  <c r="B213" i="6"/>
  <c r="D213" i="6" s="1"/>
  <c r="C213" i="6"/>
  <c r="E213" i="6"/>
  <c r="N213" i="6" s="1"/>
  <c r="F213" i="6"/>
  <c r="G213" i="6" s="1"/>
  <c r="H213" i="6" s="1"/>
  <c r="I213" i="6" s="1"/>
  <c r="J213" i="6" s="1"/>
  <c r="K213" i="6" s="1"/>
  <c r="L213" i="6" s="1"/>
  <c r="B214" i="6"/>
  <c r="C214" i="6"/>
  <c r="E214" i="6" s="1"/>
  <c r="N214" i="6" s="1"/>
  <c r="D214" i="6"/>
  <c r="F214" i="6" s="1"/>
  <c r="G214" i="6" s="1"/>
  <c r="H214" i="6" s="1"/>
  <c r="I214" i="6" s="1"/>
  <c r="J214" i="6" s="1"/>
  <c r="K214" i="6" s="1"/>
  <c r="L214" i="6" s="1"/>
  <c r="B215" i="6"/>
  <c r="C215" i="6"/>
  <c r="E215" i="6" s="1"/>
  <c r="N215" i="6" s="1"/>
  <c r="D215" i="6"/>
  <c r="F215" i="6" s="1"/>
  <c r="G215" i="6" s="1"/>
  <c r="H215" i="6" s="1"/>
  <c r="I215" i="6" s="1"/>
  <c r="J215" i="6" s="1"/>
  <c r="K215" i="6" s="1"/>
  <c r="L215" i="6" s="1"/>
  <c r="B216" i="6"/>
  <c r="B217" i="6"/>
  <c r="D217" i="6" s="1"/>
  <c r="F217" i="6" s="1"/>
  <c r="G217" i="6" s="1"/>
  <c r="H217" i="6" s="1"/>
  <c r="I217" i="6" s="1"/>
  <c r="J217" i="6" s="1"/>
  <c r="K217" i="6" s="1"/>
  <c r="L217" i="6" s="1"/>
  <c r="C217" i="6"/>
  <c r="E217" i="6" s="1"/>
  <c r="N217" i="6" s="1"/>
  <c r="B218" i="6"/>
  <c r="D218" i="6" s="1"/>
  <c r="F218" i="6" s="1"/>
  <c r="G218" i="6" s="1"/>
  <c r="H218" i="6" s="1"/>
  <c r="I218" i="6" s="1"/>
  <c r="J218" i="6" s="1"/>
  <c r="K218" i="6" s="1"/>
  <c r="L218" i="6" s="1"/>
  <c r="B219" i="6"/>
  <c r="D219" i="6" s="1"/>
  <c r="F219" i="6" s="1"/>
  <c r="G219" i="6" s="1"/>
  <c r="H219" i="6" s="1"/>
  <c r="I219" i="6" s="1"/>
  <c r="J219" i="6" s="1"/>
  <c r="K219" i="6" s="1"/>
  <c r="L219" i="6" s="1"/>
  <c r="B220" i="6"/>
  <c r="B221" i="6"/>
  <c r="B222" i="6"/>
  <c r="D222" i="6" s="1"/>
  <c r="C222" i="6"/>
  <c r="E222" i="6" s="1"/>
  <c r="N222" i="6" s="1"/>
  <c r="V222" i="6" s="1"/>
  <c r="F222" i="6"/>
  <c r="G222" i="6" s="1"/>
  <c r="H222" i="6" s="1"/>
  <c r="I222" i="6" s="1"/>
  <c r="J222" i="6" s="1"/>
  <c r="K222" i="6" s="1"/>
  <c r="L222" i="6" s="1"/>
  <c r="B223" i="6"/>
  <c r="C223" i="6"/>
  <c r="D223" i="6"/>
  <c r="E223" i="6"/>
  <c r="N223" i="6" s="1"/>
  <c r="V223" i="6" s="1"/>
  <c r="F223" i="6"/>
  <c r="G223" i="6" s="1"/>
  <c r="H223" i="6" s="1"/>
  <c r="I223" i="6" s="1"/>
  <c r="J223" i="6" s="1"/>
  <c r="K223" i="6" s="1"/>
  <c r="L223" i="6" s="1"/>
  <c r="B224" i="6"/>
  <c r="D224" i="6" s="1"/>
  <c r="F224" i="6" s="1"/>
  <c r="G224" i="6" s="1"/>
  <c r="H224" i="6" s="1"/>
  <c r="I224" i="6" s="1"/>
  <c r="J224" i="6" s="1"/>
  <c r="K224" i="6" s="1"/>
  <c r="L224" i="6" s="1"/>
  <c r="C224" i="6"/>
  <c r="E224" i="6"/>
  <c r="N224" i="6" s="1"/>
  <c r="V224" i="6" s="1"/>
  <c r="B225" i="6"/>
  <c r="D225" i="6" s="1"/>
  <c r="C225" i="6"/>
  <c r="E225" i="6" s="1"/>
  <c r="N225" i="6" s="1"/>
  <c r="F225" i="6"/>
  <c r="G225" i="6" s="1"/>
  <c r="H225" i="6" s="1"/>
  <c r="I225" i="6" s="1"/>
  <c r="J225" i="6" s="1"/>
  <c r="K225" i="6" s="1"/>
  <c r="L225" i="6" s="1"/>
  <c r="B226" i="6"/>
  <c r="C226" i="6" s="1"/>
  <c r="E226" i="6" s="1"/>
  <c r="N226" i="6" s="1"/>
  <c r="D226" i="6"/>
  <c r="F226" i="6"/>
  <c r="G226" i="6" s="1"/>
  <c r="H226" i="6" s="1"/>
  <c r="I226" i="6" s="1"/>
  <c r="J226" i="6" s="1"/>
  <c r="K226" i="6" s="1"/>
  <c r="L226" i="6" s="1"/>
  <c r="B227" i="6"/>
  <c r="D227" i="6" s="1"/>
  <c r="C227" i="6"/>
  <c r="E227" i="6"/>
  <c r="N227" i="6" s="1"/>
  <c r="F227" i="6"/>
  <c r="G227" i="6" s="1"/>
  <c r="H227" i="6" s="1"/>
  <c r="I227" i="6" s="1"/>
  <c r="J227" i="6" s="1"/>
  <c r="K227" i="6" s="1"/>
  <c r="L227" i="6" s="1"/>
  <c r="B228" i="6"/>
  <c r="C228" i="6"/>
  <c r="D228" i="6"/>
  <c r="F228" i="6" s="1"/>
  <c r="G228" i="6" s="1"/>
  <c r="H228" i="6" s="1"/>
  <c r="I228" i="6" s="1"/>
  <c r="J228" i="6" s="1"/>
  <c r="K228" i="6" s="1"/>
  <c r="L228" i="6" s="1"/>
  <c r="E228" i="6"/>
  <c r="N228" i="6" s="1"/>
  <c r="B229" i="6"/>
  <c r="D229" i="6" s="1"/>
  <c r="F229" i="6" s="1"/>
  <c r="G229" i="6" s="1"/>
  <c r="H229" i="6" s="1"/>
  <c r="I229" i="6" s="1"/>
  <c r="J229" i="6" s="1"/>
  <c r="K229" i="6" s="1"/>
  <c r="L229" i="6" s="1"/>
  <c r="C229" i="6"/>
  <c r="E229" i="6" s="1"/>
  <c r="N229" i="6" s="1"/>
  <c r="B230" i="6"/>
  <c r="C230" i="6"/>
  <c r="D230" i="6"/>
  <c r="F230" i="6" s="1"/>
  <c r="G230" i="6" s="1"/>
  <c r="H230" i="6" s="1"/>
  <c r="I230" i="6" s="1"/>
  <c r="J230" i="6" s="1"/>
  <c r="K230" i="6" s="1"/>
  <c r="L230" i="6" s="1"/>
  <c r="E230" i="6"/>
  <c r="N230" i="6" s="1"/>
  <c r="B231" i="6"/>
  <c r="C231" i="6"/>
  <c r="D231" i="6"/>
  <c r="F231" i="6" s="1"/>
  <c r="G231" i="6" s="1"/>
  <c r="H231" i="6" s="1"/>
  <c r="I231" i="6" s="1"/>
  <c r="J231" i="6" s="1"/>
  <c r="K231" i="6" s="1"/>
  <c r="L231" i="6" s="1"/>
  <c r="E231" i="6"/>
  <c r="N231" i="6" s="1"/>
  <c r="B232" i="6"/>
  <c r="D232" i="6" s="1"/>
  <c r="F232" i="6" s="1"/>
  <c r="G232" i="6" s="1"/>
  <c r="H232" i="6" s="1"/>
  <c r="I232" i="6" s="1"/>
  <c r="J232" i="6" s="1"/>
  <c r="K232" i="6" s="1"/>
  <c r="L232" i="6" s="1"/>
  <c r="C232" i="6"/>
  <c r="E232" i="6" s="1"/>
  <c r="N232" i="6" s="1"/>
  <c r="B233" i="6"/>
  <c r="C233" i="6"/>
  <c r="E233" i="6" s="1"/>
  <c r="N233" i="6" s="1"/>
  <c r="D233" i="6"/>
  <c r="F233" i="6"/>
  <c r="G233" i="6" s="1"/>
  <c r="H233" i="6" s="1"/>
  <c r="I233" i="6" s="1"/>
  <c r="J233" i="6" s="1"/>
  <c r="K233" i="6" s="1"/>
  <c r="L233" i="6" s="1"/>
  <c r="B234" i="6"/>
  <c r="C234" i="6"/>
  <c r="D234" i="6"/>
  <c r="F234" i="6" s="1"/>
  <c r="G234" i="6" s="1"/>
  <c r="H234" i="6" s="1"/>
  <c r="I234" i="6" s="1"/>
  <c r="J234" i="6" s="1"/>
  <c r="K234" i="6" s="1"/>
  <c r="L234" i="6" s="1"/>
  <c r="E234" i="6"/>
  <c r="N234" i="6" s="1"/>
  <c r="B235" i="6"/>
  <c r="D235" i="6" s="1"/>
  <c r="F235" i="6" s="1"/>
  <c r="G235" i="6" s="1"/>
  <c r="H235" i="6" s="1"/>
  <c r="I235" i="6" s="1"/>
  <c r="J235" i="6" s="1"/>
  <c r="K235" i="6" s="1"/>
  <c r="L235" i="6" s="1"/>
  <c r="B236" i="6"/>
  <c r="C236" i="6"/>
  <c r="D236" i="6"/>
  <c r="E236" i="6"/>
  <c r="N236" i="6" s="1"/>
  <c r="V236" i="6" s="1"/>
  <c r="F236" i="6"/>
  <c r="G236" i="6" s="1"/>
  <c r="H236" i="6" s="1"/>
  <c r="I236" i="6" s="1"/>
  <c r="J236" i="6" s="1"/>
  <c r="K236" i="6" s="1"/>
  <c r="L236" i="6" s="1"/>
  <c r="B237" i="6"/>
  <c r="C237" i="6"/>
  <c r="D237" i="6"/>
  <c r="F237" i="6" s="1"/>
  <c r="G237" i="6" s="1"/>
  <c r="H237" i="6" s="1"/>
  <c r="I237" i="6" s="1"/>
  <c r="J237" i="6" s="1"/>
  <c r="K237" i="6" s="1"/>
  <c r="L237" i="6" s="1"/>
  <c r="E237" i="6"/>
  <c r="N237" i="6" s="1"/>
  <c r="B238" i="6"/>
  <c r="D238" i="6" s="1"/>
  <c r="F238" i="6" s="1"/>
  <c r="G238" i="6" s="1"/>
  <c r="H238" i="6" s="1"/>
  <c r="I238" i="6" s="1"/>
  <c r="J238" i="6" s="1"/>
  <c r="K238" i="6" s="1"/>
  <c r="L238" i="6" s="1"/>
  <c r="B239" i="6"/>
  <c r="C239" i="6"/>
  <c r="D239" i="6"/>
  <c r="F239" i="6" s="1"/>
  <c r="G239" i="6" s="1"/>
  <c r="H239" i="6" s="1"/>
  <c r="I239" i="6" s="1"/>
  <c r="J239" i="6" s="1"/>
  <c r="K239" i="6" s="1"/>
  <c r="L239" i="6" s="1"/>
  <c r="E239" i="6"/>
  <c r="N239" i="6" s="1"/>
  <c r="B240" i="6"/>
  <c r="C240" i="6"/>
  <c r="D240" i="6"/>
  <c r="F240" i="6" s="1"/>
  <c r="G240" i="6" s="1"/>
  <c r="H240" i="6" s="1"/>
  <c r="I240" i="6" s="1"/>
  <c r="J240" i="6" s="1"/>
  <c r="K240" i="6" s="1"/>
  <c r="L240" i="6" s="1"/>
  <c r="E240" i="6"/>
  <c r="N240" i="6" s="1"/>
  <c r="B241" i="6"/>
  <c r="D241" i="6" s="1"/>
  <c r="F241" i="6" s="1"/>
  <c r="G241" i="6" s="1"/>
  <c r="H241" i="6" s="1"/>
  <c r="I241" i="6" s="1"/>
  <c r="J241" i="6" s="1"/>
  <c r="K241" i="6" s="1"/>
  <c r="L241" i="6" s="1"/>
  <c r="C241" i="6"/>
  <c r="E241" i="6" s="1"/>
  <c r="N241" i="6" s="1"/>
  <c r="V241" i="6" s="1"/>
  <c r="B242" i="6"/>
  <c r="C242" i="6"/>
  <c r="E242" i="6" s="1"/>
  <c r="N242" i="6" s="1"/>
  <c r="V242" i="6" s="1"/>
  <c r="D242" i="6"/>
  <c r="F242" i="6" s="1"/>
  <c r="G242" i="6" s="1"/>
  <c r="H242" i="6" s="1"/>
  <c r="I242" i="6" s="1"/>
  <c r="J242" i="6" s="1"/>
  <c r="K242" i="6" s="1"/>
  <c r="L242" i="6" s="1"/>
  <c r="B243" i="6"/>
  <c r="C243" i="6"/>
  <c r="D243" i="6"/>
  <c r="E243" i="6"/>
  <c r="N243" i="6" s="1"/>
  <c r="V243" i="6" s="1"/>
  <c r="F243" i="6"/>
  <c r="G243" i="6" s="1"/>
  <c r="H243" i="6" s="1"/>
  <c r="I243" i="6" s="1"/>
  <c r="J243" i="6" s="1"/>
  <c r="K243" i="6" s="1"/>
  <c r="L243" i="6" s="1"/>
  <c r="B244" i="6"/>
  <c r="D244" i="6" s="1"/>
  <c r="F244" i="6" s="1"/>
  <c r="G244" i="6" s="1"/>
  <c r="H244" i="6" s="1"/>
  <c r="I244" i="6" s="1"/>
  <c r="J244" i="6" s="1"/>
  <c r="K244" i="6" s="1"/>
  <c r="L244" i="6" s="1"/>
  <c r="C244" i="6"/>
  <c r="E244" i="6" s="1"/>
  <c r="N244" i="6" s="1"/>
  <c r="B245" i="6"/>
  <c r="D245" i="6" s="1"/>
  <c r="F245" i="6" s="1"/>
  <c r="G245" i="6" s="1"/>
  <c r="H245" i="6" s="1"/>
  <c r="I245" i="6" s="1"/>
  <c r="J245" i="6" s="1"/>
  <c r="K245" i="6" s="1"/>
  <c r="L245" i="6" s="1"/>
  <c r="C245" i="6"/>
  <c r="E245" i="6"/>
  <c r="N245" i="6" s="1"/>
  <c r="B246" i="6"/>
  <c r="C246" i="6" s="1"/>
  <c r="D246" i="6"/>
  <c r="E246" i="6"/>
  <c r="N246" i="6" s="1"/>
  <c r="V246" i="6" s="1"/>
  <c r="F246" i="6"/>
  <c r="G246" i="6" s="1"/>
  <c r="H246" i="6" s="1"/>
  <c r="I246" i="6" s="1"/>
  <c r="J246" i="6" s="1"/>
  <c r="K246" i="6" s="1"/>
  <c r="L246" i="6" s="1"/>
  <c r="B247" i="6"/>
  <c r="D247" i="6" s="1"/>
  <c r="F247" i="6" s="1"/>
  <c r="G247" i="6" s="1"/>
  <c r="H247" i="6" s="1"/>
  <c r="I247" i="6" s="1"/>
  <c r="J247" i="6" s="1"/>
  <c r="K247" i="6" s="1"/>
  <c r="L247" i="6" s="1"/>
  <c r="C247" i="6"/>
  <c r="E247" i="6"/>
  <c r="N247" i="6" s="1"/>
  <c r="V247" i="6" s="1"/>
  <c r="B248" i="6"/>
  <c r="C248" i="6"/>
  <c r="E248" i="6" s="1"/>
  <c r="N248" i="6" s="1"/>
  <c r="D248" i="6"/>
  <c r="F248" i="6"/>
  <c r="G248" i="6" s="1"/>
  <c r="H248" i="6" s="1"/>
  <c r="I248" i="6" s="1"/>
  <c r="J248" i="6" s="1"/>
  <c r="K248" i="6" s="1"/>
  <c r="L248" i="6" s="1"/>
  <c r="B249" i="6"/>
  <c r="C249" i="6" s="1"/>
  <c r="D249" i="6"/>
  <c r="E249" i="6"/>
  <c r="N249" i="6" s="1"/>
  <c r="F249" i="6"/>
  <c r="G249" i="6" s="1"/>
  <c r="H249" i="6" s="1"/>
  <c r="I249" i="6" s="1"/>
  <c r="J249" i="6" s="1"/>
  <c r="K249" i="6" s="1"/>
  <c r="L249" i="6" s="1"/>
  <c r="B250" i="6"/>
  <c r="D250" i="6" s="1"/>
  <c r="C250" i="6"/>
  <c r="E250" i="6" s="1"/>
  <c r="N250" i="6" s="1"/>
  <c r="F250" i="6"/>
  <c r="G250" i="6" s="1"/>
  <c r="H250" i="6" s="1"/>
  <c r="I250" i="6" s="1"/>
  <c r="J250" i="6" s="1"/>
  <c r="K250" i="6" s="1"/>
  <c r="L250" i="6" s="1"/>
  <c r="B251" i="6"/>
  <c r="C251" i="6" s="1"/>
  <c r="E251" i="6" s="1"/>
  <c r="N251" i="6" s="1"/>
  <c r="V251" i="6" s="1"/>
  <c r="D251" i="6"/>
  <c r="F251" i="6" s="1"/>
  <c r="G251" i="6" s="1"/>
  <c r="H251" i="6" s="1"/>
  <c r="I251" i="6" s="1"/>
  <c r="J251" i="6" s="1"/>
  <c r="K251" i="6" s="1"/>
  <c r="L251" i="6" s="1"/>
  <c r="B252" i="6"/>
  <c r="B253" i="6"/>
  <c r="D253" i="6" s="1"/>
  <c r="C253" i="6"/>
  <c r="E253" i="6" s="1"/>
  <c r="N253" i="6" s="1"/>
  <c r="V253" i="6" s="1"/>
  <c r="F253" i="6"/>
  <c r="G253" i="6" s="1"/>
  <c r="H253" i="6" s="1"/>
  <c r="I253" i="6" s="1"/>
  <c r="J253" i="6" s="1"/>
  <c r="K253" i="6" s="1"/>
  <c r="L253" i="6" s="1"/>
  <c r="B254" i="6"/>
  <c r="C254" i="6"/>
  <c r="D254" i="6"/>
  <c r="E254" i="6"/>
  <c r="N254" i="6" s="1"/>
  <c r="V254" i="6" s="1"/>
  <c r="F254" i="6"/>
  <c r="G254" i="6" s="1"/>
  <c r="H254" i="6" s="1"/>
  <c r="I254" i="6" s="1"/>
  <c r="J254" i="6" s="1"/>
  <c r="K254" i="6" s="1"/>
  <c r="L254" i="6" s="1"/>
  <c r="B255" i="6"/>
  <c r="C255" i="6"/>
  <c r="E255" i="6" s="1"/>
  <c r="N255" i="6" s="1"/>
  <c r="D255" i="6"/>
  <c r="F255" i="6"/>
  <c r="G255" i="6" s="1"/>
  <c r="H255" i="6" s="1"/>
  <c r="I255" i="6" s="1"/>
  <c r="J255" i="6" s="1"/>
  <c r="K255" i="6" s="1"/>
  <c r="L255" i="6" s="1"/>
  <c r="B256" i="6"/>
  <c r="D256" i="6" s="1"/>
  <c r="C256" i="6"/>
  <c r="E256" i="6" s="1"/>
  <c r="N256" i="6" s="1"/>
  <c r="F256" i="6"/>
  <c r="G256" i="6" s="1"/>
  <c r="H256" i="6" s="1"/>
  <c r="I256" i="6" s="1"/>
  <c r="J256" i="6" s="1"/>
  <c r="K256" i="6" s="1"/>
  <c r="L256" i="6" s="1"/>
  <c r="B257" i="6"/>
  <c r="B258" i="6"/>
  <c r="D258" i="6" s="1"/>
  <c r="F258" i="6" s="1"/>
  <c r="G258" i="6" s="1"/>
  <c r="H258" i="6" s="1"/>
  <c r="I258" i="6" s="1"/>
  <c r="J258" i="6" s="1"/>
  <c r="K258" i="6" s="1"/>
  <c r="L258" i="6" s="1"/>
  <c r="C258" i="6"/>
  <c r="E258" i="6"/>
  <c r="N258" i="6" s="1"/>
  <c r="V258" i="6" s="1"/>
  <c r="B259" i="6"/>
  <c r="D259" i="6" s="1"/>
  <c r="F259" i="6"/>
  <c r="G259" i="6" s="1"/>
  <c r="H259" i="6" s="1"/>
  <c r="I259" i="6" s="1"/>
  <c r="J259" i="6" s="1"/>
  <c r="K259" i="6" s="1"/>
  <c r="L259" i="6" s="1"/>
  <c r="B260" i="6"/>
  <c r="C260" i="6" s="1"/>
  <c r="E260" i="6" s="1"/>
  <c r="N260" i="6" s="1"/>
  <c r="V260" i="6" s="1"/>
  <c r="D260" i="6"/>
  <c r="F260" i="6" s="1"/>
  <c r="G260" i="6" s="1"/>
  <c r="H260" i="6" s="1"/>
  <c r="I260" i="6" s="1"/>
  <c r="J260" i="6" s="1"/>
  <c r="K260" i="6" s="1"/>
  <c r="L260" i="6" s="1"/>
  <c r="B261" i="6"/>
  <c r="C261" i="6" s="1"/>
  <c r="D261" i="6"/>
  <c r="F261" i="6" s="1"/>
  <c r="G261" i="6" s="1"/>
  <c r="H261" i="6" s="1"/>
  <c r="I261" i="6" s="1"/>
  <c r="J261" i="6" s="1"/>
  <c r="K261" i="6" s="1"/>
  <c r="L261" i="6" s="1"/>
  <c r="E261" i="6"/>
  <c r="N261" i="6" s="1"/>
  <c r="V261" i="6" s="1"/>
  <c r="B262" i="6"/>
  <c r="D262" i="6" s="1"/>
  <c r="C262" i="6"/>
  <c r="E262" i="6"/>
  <c r="N262" i="6" s="1"/>
  <c r="F262" i="6"/>
  <c r="G262" i="6" s="1"/>
  <c r="H262" i="6" s="1"/>
  <c r="I262" i="6" s="1"/>
  <c r="J262" i="6" s="1"/>
  <c r="K262" i="6" s="1"/>
  <c r="L262" i="6" s="1"/>
  <c r="B263" i="6"/>
  <c r="C263" i="6"/>
  <c r="E263" i="6" s="1"/>
  <c r="N263" i="6" s="1"/>
  <c r="D263" i="6"/>
  <c r="F263" i="6" s="1"/>
  <c r="G263" i="6" s="1"/>
  <c r="H263" i="6" s="1"/>
  <c r="I263" i="6" s="1"/>
  <c r="J263" i="6" s="1"/>
  <c r="K263" i="6" s="1"/>
  <c r="L263" i="6" s="1"/>
  <c r="B264" i="6"/>
  <c r="C264" i="6"/>
  <c r="E264" i="6" s="1"/>
  <c r="N264" i="6" s="1"/>
  <c r="D264" i="6"/>
  <c r="F264" i="6"/>
  <c r="G264" i="6" s="1"/>
  <c r="H264" i="6" s="1"/>
  <c r="I264" i="6" s="1"/>
  <c r="J264" i="6" s="1"/>
  <c r="K264" i="6" s="1"/>
  <c r="L264" i="6" s="1"/>
  <c r="B265" i="6"/>
  <c r="D265" i="6" s="1"/>
  <c r="F265" i="6" s="1"/>
  <c r="G265" i="6" s="1"/>
  <c r="H265" i="6" s="1"/>
  <c r="I265" i="6" s="1"/>
  <c r="J265" i="6" s="1"/>
  <c r="K265" i="6" s="1"/>
  <c r="L265" i="6" s="1"/>
  <c r="B266" i="6"/>
  <c r="D266" i="6" s="1"/>
  <c r="F266" i="6" s="1"/>
  <c r="G266" i="6" s="1"/>
  <c r="H266" i="6" s="1"/>
  <c r="I266" i="6" s="1"/>
  <c r="J266" i="6" s="1"/>
  <c r="K266" i="6" s="1"/>
  <c r="L266" i="6" s="1"/>
  <c r="B267" i="6"/>
  <c r="D267" i="6" s="1"/>
  <c r="F267" i="6" s="1"/>
  <c r="G267" i="6" s="1"/>
  <c r="H267" i="6" s="1"/>
  <c r="I267" i="6" s="1"/>
  <c r="J267" i="6" s="1"/>
  <c r="K267" i="6" s="1"/>
  <c r="L267" i="6" s="1"/>
  <c r="B268" i="6"/>
  <c r="B269" i="6"/>
  <c r="B270" i="6"/>
  <c r="C270" i="6" s="1"/>
  <c r="E270" i="6" s="1"/>
  <c r="N270" i="6" s="1"/>
  <c r="V270" i="6" s="1"/>
  <c r="D270" i="6"/>
  <c r="F270" i="6" s="1"/>
  <c r="G270" i="6" s="1"/>
  <c r="H270" i="6" s="1"/>
  <c r="I270" i="6" s="1"/>
  <c r="J270" i="6" s="1"/>
  <c r="K270" i="6" s="1"/>
  <c r="L270" i="6" s="1"/>
  <c r="B271" i="6"/>
  <c r="D271" i="6" s="1"/>
  <c r="C271" i="6"/>
  <c r="E271" i="6"/>
  <c r="N271" i="6" s="1"/>
  <c r="F271" i="6"/>
  <c r="G271" i="6" s="1"/>
  <c r="H271" i="6" s="1"/>
  <c r="I271" i="6" s="1"/>
  <c r="J271" i="6" s="1"/>
  <c r="K271" i="6" s="1"/>
  <c r="L271" i="6" s="1"/>
  <c r="B272" i="6"/>
  <c r="C272" i="6"/>
  <c r="E272" i="6" s="1"/>
  <c r="N272" i="6" s="1"/>
  <c r="D272" i="6"/>
  <c r="F272" i="6"/>
  <c r="G272" i="6" s="1"/>
  <c r="H272" i="6" s="1"/>
  <c r="I272" i="6" s="1"/>
  <c r="J272" i="6" s="1"/>
  <c r="K272" i="6" s="1"/>
  <c r="L272" i="6" s="1"/>
  <c r="B273" i="6"/>
  <c r="C273" i="6"/>
  <c r="E273" i="6" s="1"/>
  <c r="N273" i="6" s="1"/>
  <c r="D273" i="6"/>
  <c r="F273" i="6"/>
  <c r="G273" i="6" s="1"/>
  <c r="H273" i="6" s="1"/>
  <c r="I273" i="6" s="1"/>
  <c r="J273" i="6" s="1"/>
  <c r="K273" i="6" s="1"/>
  <c r="L273" i="6" s="1"/>
  <c r="B274" i="6"/>
  <c r="B275" i="6"/>
  <c r="D275" i="6" s="1"/>
  <c r="F275" i="6" s="1"/>
  <c r="G275" i="6" s="1"/>
  <c r="H275" i="6" s="1"/>
  <c r="I275" i="6" s="1"/>
  <c r="J275" i="6" s="1"/>
  <c r="K275" i="6" s="1"/>
  <c r="L275" i="6" s="1"/>
  <c r="C275" i="6"/>
  <c r="E275" i="6"/>
  <c r="N275" i="6" s="1"/>
  <c r="B276" i="6"/>
  <c r="D276" i="6" s="1"/>
  <c r="F276" i="6"/>
  <c r="G276" i="6" s="1"/>
  <c r="H276" i="6" s="1"/>
  <c r="I276" i="6" s="1"/>
  <c r="J276" i="6" s="1"/>
  <c r="K276" i="6" s="1"/>
  <c r="L276" i="6" s="1"/>
  <c r="B277" i="6"/>
  <c r="D277" i="6" s="1"/>
  <c r="F277" i="6"/>
  <c r="G277" i="6" s="1"/>
  <c r="H277" i="6" s="1"/>
  <c r="I277" i="6" s="1"/>
  <c r="J277" i="6" s="1"/>
  <c r="K277" i="6" s="1"/>
  <c r="L277" i="6" s="1"/>
  <c r="B278" i="6"/>
  <c r="C278" i="6" s="1"/>
  <c r="E278" i="6" s="1"/>
  <c r="N278" i="6" s="1"/>
  <c r="D278" i="6"/>
  <c r="F278" i="6" s="1"/>
  <c r="G278" i="6" s="1"/>
  <c r="H278" i="6" s="1"/>
  <c r="I278" i="6" s="1"/>
  <c r="J278" i="6" s="1"/>
  <c r="K278" i="6" s="1"/>
  <c r="L278" i="6" s="1"/>
  <c r="B279" i="6"/>
  <c r="C279" i="6" s="1"/>
  <c r="D279" i="6"/>
  <c r="E279" i="6"/>
  <c r="N279" i="6" s="1"/>
  <c r="V279" i="6" s="1"/>
  <c r="F279" i="6"/>
  <c r="G279" i="6" s="1"/>
  <c r="H279" i="6" s="1"/>
  <c r="I279" i="6" s="1"/>
  <c r="J279" i="6" s="1"/>
  <c r="K279" i="6" s="1"/>
  <c r="L279" i="6" s="1"/>
  <c r="B280" i="6"/>
  <c r="B281" i="6"/>
  <c r="C281" i="6"/>
  <c r="D281" i="6"/>
  <c r="F281" i="6" s="1"/>
  <c r="G281" i="6" s="1"/>
  <c r="H281" i="6" s="1"/>
  <c r="I281" i="6" s="1"/>
  <c r="J281" i="6" s="1"/>
  <c r="K281" i="6" s="1"/>
  <c r="L281" i="6" s="1"/>
  <c r="E281" i="6"/>
  <c r="N281" i="6" s="1"/>
  <c r="V281" i="6" s="1"/>
  <c r="B282" i="6"/>
  <c r="C282" i="6" s="1"/>
  <c r="E282" i="6" s="1"/>
  <c r="N282" i="6" s="1"/>
  <c r="V282" i="6" s="1"/>
  <c r="B283" i="6"/>
  <c r="D283" i="6" s="1"/>
  <c r="F283" i="6" s="1"/>
  <c r="G283" i="6" s="1"/>
  <c r="H283" i="6" s="1"/>
  <c r="I283" i="6" s="1"/>
  <c r="J283" i="6" s="1"/>
  <c r="K283" i="6" s="1"/>
  <c r="L283" i="6" s="1"/>
  <c r="C283" i="6"/>
  <c r="E283" i="6" s="1"/>
  <c r="N283" i="6" s="1"/>
  <c r="B284" i="6"/>
  <c r="D284" i="6" s="1"/>
  <c r="F284" i="6" s="1"/>
  <c r="G284" i="6" s="1"/>
  <c r="H284" i="6" s="1"/>
  <c r="I284" i="6" s="1"/>
  <c r="J284" i="6" s="1"/>
  <c r="K284" i="6" s="1"/>
  <c r="L284" i="6" s="1"/>
  <c r="B285" i="6"/>
  <c r="B286" i="6"/>
  <c r="B287" i="6"/>
  <c r="C287" i="6" s="1"/>
  <c r="E287" i="6" s="1"/>
  <c r="N287" i="6" s="1"/>
  <c r="B288" i="6"/>
  <c r="C288" i="6" s="1"/>
  <c r="D288" i="6"/>
  <c r="F288" i="6" s="1"/>
  <c r="G288" i="6" s="1"/>
  <c r="H288" i="6" s="1"/>
  <c r="I288" i="6" s="1"/>
  <c r="J288" i="6" s="1"/>
  <c r="K288" i="6" s="1"/>
  <c r="L288" i="6" s="1"/>
  <c r="E288" i="6"/>
  <c r="N288" i="6" s="1"/>
  <c r="V288" i="6" s="1"/>
  <c r="B289" i="6"/>
  <c r="D289" i="6" s="1"/>
  <c r="C289" i="6"/>
  <c r="E289" i="6" s="1"/>
  <c r="N289" i="6" s="1"/>
  <c r="V289" i="6" s="1"/>
  <c r="F289" i="6"/>
  <c r="G289" i="6" s="1"/>
  <c r="H289" i="6" s="1"/>
  <c r="I289" i="6" s="1"/>
  <c r="J289" i="6" s="1"/>
  <c r="K289" i="6" s="1"/>
  <c r="L289" i="6" s="1"/>
  <c r="B290" i="6"/>
  <c r="C290" i="6"/>
  <c r="E290" i="6" s="1"/>
  <c r="N290" i="6" s="1"/>
  <c r="D290" i="6"/>
  <c r="F290" i="6" s="1"/>
  <c r="G290" i="6" s="1"/>
  <c r="H290" i="6" s="1"/>
  <c r="I290" i="6" s="1"/>
  <c r="J290" i="6" s="1"/>
  <c r="K290" i="6" s="1"/>
  <c r="L290" i="6" s="1"/>
  <c r="B291" i="6"/>
  <c r="C291" i="6"/>
  <c r="D291" i="6"/>
  <c r="E291" i="6"/>
  <c r="N291" i="6" s="1"/>
  <c r="V291" i="6" s="1"/>
  <c r="F291" i="6"/>
  <c r="G291" i="6" s="1"/>
  <c r="H291" i="6" s="1"/>
  <c r="I291" i="6" s="1"/>
  <c r="J291" i="6" s="1"/>
  <c r="K291" i="6" s="1"/>
  <c r="L291" i="6" s="1"/>
  <c r="B292" i="6"/>
  <c r="D292" i="6" s="1"/>
  <c r="F292" i="6"/>
  <c r="G292" i="6" s="1"/>
  <c r="H292" i="6" s="1"/>
  <c r="I292" i="6" s="1"/>
  <c r="J292" i="6" s="1"/>
  <c r="K292" i="6" s="1"/>
  <c r="L292" i="6" s="1"/>
  <c r="B293" i="6"/>
  <c r="C293" i="6" s="1"/>
  <c r="E293" i="6" s="1"/>
  <c r="N293" i="6" s="1"/>
  <c r="B294" i="6"/>
  <c r="B295" i="6"/>
  <c r="D295" i="6" s="1"/>
  <c r="F295" i="6"/>
  <c r="G295" i="6" s="1"/>
  <c r="H295" i="6" s="1"/>
  <c r="I295" i="6" s="1"/>
  <c r="J295" i="6" s="1"/>
  <c r="K295" i="6" s="1"/>
  <c r="L295" i="6" s="1"/>
  <c r="B296" i="6"/>
  <c r="C296" i="6"/>
  <c r="D296" i="6"/>
  <c r="F296" i="6" s="1"/>
  <c r="G296" i="6" s="1"/>
  <c r="H296" i="6" s="1"/>
  <c r="I296" i="6" s="1"/>
  <c r="J296" i="6" s="1"/>
  <c r="K296" i="6" s="1"/>
  <c r="L296" i="6" s="1"/>
  <c r="E296" i="6"/>
  <c r="N296" i="6" s="1"/>
  <c r="V296" i="6" s="1"/>
  <c r="B297" i="6"/>
  <c r="C297" i="6" s="1"/>
  <c r="E297" i="6" s="1"/>
  <c r="N297" i="6" s="1"/>
  <c r="B298" i="6"/>
  <c r="B299" i="6"/>
  <c r="D299" i="6" s="1"/>
  <c r="C299" i="6"/>
  <c r="E299" i="6" s="1"/>
  <c r="N299" i="6" s="1"/>
  <c r="F299" i="6"/>
  <c r="G299" i="6" s="1"/>
  <c r="H299" i="6" s="1"/>
  <c r="I299" i="6" s="1"/>
  <c r="J299" i="6" s="1"/>
  <c r="K299" i="6" s="1"/>
  <c r="L299" i="6" s="1"/>
  <c r="B300" i="6"/>
  <c r="B301" i="6"/>
  <c r="D301" i="6" s="1"/>
  <c r="F301" i="6" s="1"/>
  <c r="G301" i="6" s="1"/>
  <c r="H301" i="6" s="1"/>
  <c r="I301" i="6" s="1"/>
  <c r="J301" i="6" s="1"/>
  <c r="K301" i="6" s="1"/>
  <c r="L301" i="6" s="1"/>
  <c r="C301" i="6"/>
  <c r="E301" i="6" s="1"/>
  <c r="N301" i="6" s="1"/>
  <c r="B302" i="6"/>
  <c r="D302" i="6" s="1"/>
  <c r="F302" i="6"/>
  <c r="G302" i="6" s="1"/>
  <c r="H302" i="6" s="1"/>
  <c r="I302" i="6" s="1"/>
  <c r="J302" i="6" s="1"/>
  <c r="K302" i="6" s="1"/>
  <c r="L302" i="6" s="1"/>
  <c r="B303" i="6"/>
  <c r="C303" i="6" s="1"/>
  <c r="E303" i="6" s="1"/>
  <c r="N303" i="6" s="1"/>
  <c r="V303" i="6" s="1"/>
  <c r="D303" i="6"/>
  <c r="F303" i="6" s="1"/>
  <c r="G303" i="6" s="1"/>
  <c r="H303" i="6" s="1"/>
  <c r="I303" i="6" s="1"/>
  <c r="J303" i="6" s="1"/>
  <c r="K303" i="6" s="1"/>
  <c r="L303" i="6" s="1"/>
  <c r="B304" i="6"/>
  <c r="C304" i="6" s="1"/>
  <c r="E304" i="6" s="1"/>
  <c r="N304" i="6" s="1"/>
  <c r="B305" i="6"/>
  <c r="D305" i="6" s="1"/>
  <c r="F305" i="6" s="1"/>
  <c r="G305" i="6" s="1"/>
  <c r="H305" i="6" s="1"/>
  <c r="I305" i="6" s="1"/>
  <c r="J305" i="6" s="1"/>
  <c r="K305" i="6" s="1"/>
  <c r="L305" i="6" s="1"/>
  <c r="C305" i="6"/>
  <c r="E305" i="6" s="1"/>
  <c r="N305" i="6" s="1"/>
  <c r="V305" i="6" s="1"/>
  <c r="B306" i="6"/>
  <c r="C306" i="6"/>
  <c r="D306" i="6"/>
  <c r="F306" i="6" s="1"/>
  <c r="G306" i="6" s="1"/>
  <c r="H306" i="6" s="1"/>
  <c r="I306" i="6" s="1"/>
  <c r="J306" i="6" s="1"/>
  <c r="K306" i="6" s="1"/>
  <c r="L306" i="6" s="1"/>
  <c r="E306" i="6"/>
  <c r="N306" i="6" s="1"/>
  <c r="B307" i="6"/>
  <c r="C307" i="6"/>
  <c r="E307" i="6" s="1"/>
  <c r="N307" i="6" s="1"/>
  <c r="D307" i="6"/>
  <c r="F307" i="6"/>
  <c r="G307" i="6" s="1"/>
  <c r="H307" i="6" s="1"/>
  <c r="I307" i="6" s="1"/>
  <c r="J307" i="6" s="1"/>
  <c r="K307" i="6" s="1"/>
  <c r="L307" i="6" s="1"/>
  <c r="B308" i="6"/>
  <c r="D308" i="6" s="1"/>
  <c r="F308" i="6" s="1"/>
  <c r="G308" i="6" s="1"/>
  <c r="H308" i="6" s="1"/>
  <c r="I308" i="6" s="1"/>
  <c r="J308" i="6" s="1"/>
  <c r="K308" i="6" s="1"/>
  <c r="L308" i="6" s="1"/>
  <c r="C308" i="6"/>
  <c r="E308" i="6"/>
  <c r="N308" i="6" s="1"/>
  <c r="B309" i="6"/>
  <c r="B310" i="6"/>
  <c r="C310" i="6"/>
  <c r="E310" i="6" s="1"/>
  <c r="N310" i="6" s="1"/>
  <c r="D310" i="6"/>
  <c r="F310" i="6" s="1"/>
  <c r="G310" i="6" s="1"/>
  <c r="H310" i="6" s="1"/>
  <c r="I310" i="6" s="1"/>
  <c r="J310" i="6" s="1"/>
  <c r="K310" i="6" s="1"/>
  <c r="L310" i="6" s="1"/>
  <c r="B311" i="6"/>
  <c r="D311" i="6" s="1"/>
  <c r="F311" i="6"/>
  <c r="G311" i="6" s="1"/>
  <c r="H311" i="6" s="1"/>
  <c r="I311" i="6" s="1"/>
  <c r="J311" i="6" s="1"/>
  <c r="K311" i="6" s="1"/>
  <c r="L311" i="6" s="1"/>
  <c r="B312" i="6"/>
  <c r="D312" i="6" s="1"/>
  <c r="F312" i="6" s="1"/>
  <c r="G312" i="6" s="1"/>
  <c r="H312" i="6" s="1"/>
  <c r="I312" i="6" s="1"/>
  <c r="J312" i="6" s="1"/>
  <c r="K312" i="6" s="1"/>
  <c r="L312" i="6" s="1"/>
  <c r="C312" i="6"/>
  <c r="E312" i="6" s="1"/>
  <c r="N312" i="6" s="1"/>
  <c r="B313" i="6"/>
  <c r="C313" i="6" s="1"/>
  <c r="D313" i="6"/>
  <c r="F313" i="6" s="1"/>
  <c r="G313" i="6" s="1"/>
  <c r="H313" i="6" s="1"/>
  <c r="I313" i="6" s="1"/>
  <c r="J313" i="6" s="1"/>
  <c r="K313" i="6" s="1"/>
  <c r="L313" i="6" s="1"/>
  <c r="E313" i="6"/>
  <c r="N313" i="6" s="1"/>
  <c r="V313" i="6" s="1"/>
  <c r="B314" i="6"/>
  <c r="B315" i="6"/>
  <c r="C315" i="6"/>
  <c r="E315" i="6" s="1"/>
  <c r="N315" i="6" s="1"/>
  <c r="D315" i="6"/>
  <c r="F315" i="6" s="1"/>
  <c r="G315" i="6" s="1"/>
  <c r="H315" i="6" s="1"/>
  <c r="I315" i="6" s="1"/>
  <c r="J315" i="6" s="1"/>
  <c r="K315" i="6" s="1"/>
  <c r="L315" i="6" s="1"/>
  <c r="B316" i="6"/>
  <c r="C316" i="6" s="1"/>
  <c r="E316" i="6" s="1"/>
  <c r="N316" i="6" s="1"/>
  <c r="B317" i="6"/>
  <c r="D317" i="6" s="1"/>
  <c r="F317" i="6" s="1"/>
  <c r="G317" i="6" s="1"/>
  <c r="H317" i="6" s="1"/>
  <c r="I317" i="6" s="1"/>
  <c r="J317" i="6" s="1"/>
  <c r="K317" i="6" s="1"/>
  <c r="L317" i="6" s="1"/>
  <c r="B318" i="6"/>
  <c r="C318" i="6"/>
  <c r="D318" i="6"/>
  <c r="E318" i="6"/>
  <c r="N318" i="6" s="1"/>
  <c r="F318" i="6"/>
  <c r="G318" i="6" s="1"/>
  <c r="H318" i="6" s="1"/>
  <c r="I318" i="6" s="1"/>
  <c r="J318" i="6" s="1"/>
  <c r="K318" i="6" s="1"/>
  <c r="L318" i="6" s="1"/>
  <c r="B319" i="6"/>
  <c r="D319" i="6" s="1"/>
  <c r="F319" i="6" s="1"/>
  <c r="G319" i="6" s="1"/>
  <c r="H319" i="6" s="1"/>
  <c r="I319" i="6" s="1"/>
  <c r="J319" i="6" s="1"/>
  <c r="K319" i="6" s="1"/>
  <c r="L319" i="6" s="1"/>
  <c r="C319" i="6"/>
  <c r="E319" i="6"/>
  <c r="N319" i="6" s="1"/>
  <c r="B320" i="6"/>
  <c r="B321" i="6"/>
  <c r="C321" i="6" s="1"/>
  <c r="E321" i="6" s="1"/>
  <c r="N321" i="6" s="1"/>
  <c r="D321" i="6"/>
  <c r="F321" i="6" s="1"/>
  <c r="G321" i="6" s="1"/>
  <c r="H321" i="6" s="1"/>
  <c r="I321" i="6" s="1"/>
  <c r="J321" i="6" s="1"/>
  <c r="K321" i="6" s="1"/>
  <c r="L321" i="6" s="1"/>
  <c r="B322" i="6"/>
  <c r="C322" i="6" s="1"/>
  <c r="D322" i="6"/>
  <c r="F322" i="6" s="1"/>
  <c r="G322" i="6" s="1"/>
  <c r="H322" i="6" s="1"/>
  <c r="I322" i="6" s="1"/>
  <c r="J322" i="6" s="1"/>
  <c r="K322" i="6" s="1"/>
  <c r="L322" i="6" s="1"/>
  <c r="E322" i="6"/>
  <c r="N322" i="6" s="1"/>
  <c r="B323" i="6"/>
  <c r="D323" i="6" s="1"/>
  <c r="C323" i="6"/>
  <c r="E323" i="6" s="1"/>
  <c r="N323" i="6" s="1"/>
  <c r="F323" i="6"/>
  <c r="G323" i="6" s="1"/>
  <c r="H323" i="6" s="1"/>
  <c r="I323" i="6" s="1"/>
  <c r="J323" i="6" s="1"/>
  <c r="K323" i="6" s="1"/>
  <c r="L323" i="6" s="1"/>
  <c r="B324" i="6"/>
  <c r="C324" i="6"/>
  <c r="E324" i="6" s="1"/>
  <c r="N324" i="6" s="1"/>
  <c r="V324" i="6" s="1"/>
  <c r="D324" i="6"/>
  <c r="F324" i="6"/>
  <c r="G324" i="6" s="1"/>
  <c r="H324" i="6" s="1"/>
  <c r="I324" i="6" s="1"/>
  <c r="J324" i="6" s="1"/>
  <c r="K324" i="6" s="1"/>
  <c r="L324" i="6" s="1"/>
  <c r="B325" i="6"/>
  <c r="C325" i="6"/>
  <c r="D325" i="6"/>
  <c r="F325" i="6" s="1"/>
  <c r="G325" i="6" s="1"/>
  <c r="H325" i="6" s="1"/>
  <c r="I325" i="6" s="1"/>
  <c r="J325" i="6" s="1"/>
  <c r="K325" i="6" s="1"/>
  <c r="L325" i="6" s="1"/>
  <c r="E325" i="6"/>
  <c r="N325" i="6" s="1"/>
  <c r="B326" i="6"/>
  <c r="D326" i="6" s="1"/>
  <c r="C326" i="6"/>
  <c r="E326" i="6" s="1"/>
  <c r="N326" i="6" s="1"/>
  <c r="F326" i="6"/>
  <c r="G326" i="6" s="1"/>
  <c r="H326" i="6" s="1"/>
  <c r="I326" i="6" s="1"/>
  <c r="J326" i="6" s="1"/>
  <c r="K326" i="6" s="1"/>
  <c r="L326" i="6" s="1"/>
  <c r="B327" i="6"/>
  <c r="C327" i="6"/>
  <c r="E327" i="6" s="1"/>
  <c r="N327" i="6" s="1"/>
  <c r="D327" i="6"/>
  <c r="F327" i="6" s="1"/>
  <c r="G327" i="6" s="1"/>
  <c r="H327" i="6" s="1"/>
  <c r="I327" i="6" s="1"/>
  <c r="J327" i="6" s="1"/>
  <c r="K327" i="6" s="1"/>
  <c r="L327" i="6" s="1"/>
  <c r="B328" i="6"/>
  <c r="D328" i="6" s="1"/>
  <c r="F328" i="6" s="1"/>
  <c r="G328" i="6" s="1"/>
  <c r="H328" i="6" s="1"/>
  <c r="I328" i="6" s="1"/>
  <c r="J328" i="6" s="1"/>
  <c r="K328" i="6" s="1"/>
  <c r="L328" i="6" s="1"/>
  <c r="B329" i="6"/>
  <c r="D329" i="6" s="1"/>
  <c r="C329" i="6"/>
  <c r="E329" i="6"/>
  <c r="N329" i="6" s="1"/>
  <c r="V329" i="6" s="1"/>
  <c r="F329" i="6"/>
  <c r="G329" i="6" s="1"/>
  <c r="H329" i="6" s="1"/>
  <c r="I329" i="6" s="1"/>
  <c r="J329" i="6" s="1"/>
  <c r="K329" i="6" s="1"/>
  <c r="L329" i="6" s="1"/>
  <c r="B330" i="6"/>
  <c r="C330" i="6" s="1"/>
  <c r="E330" i="6" s="1"/>
  <c r="N330" i="6" s="1"/>
  <c r="B331" i="6"/>
  <c r="C331" i="6"/>
  <c r="D331" i="6"/>
  <c r="F331" i="6" s="1"/>
  <c r="G331" i="6" s="1"/>
  <c r="H331" i="6" s="1"/>
  <c r="I331" i="6" s="1"/>
  <c r="J331" i="6" s="1"/>
  <c r="K331" i="6" s="1"/>
  <c r="L331" i="6" s="1"/>
  <c r="E331" i="6"/>
  <c r="N331" i="6" s="1"/>
  <c r="V331" i="6" s="1"/>
  <c r="B332" i="6"/>
  <c r="D332" i="6" s="1"/>
  <c r="C332" i="6"/>
  <c r="E332" i="6" s="1"/>
  <c r="N332" i="6" s="1"/>
  <c r="F332" i="6"/>
  <c r="G332" i="6" s="1"/>
  <c r="H332" i="6" s="1"/>
  <c r="I332" i="6" s="1"/>
  <c r="J332" i="6" s="1"/>
  <c r="K332" i="6" s="1"/>
  <c r="L332" i="6" s="1"/>
  <c r="B333" i="6"/>
  <c r="D333" i="6" s="1"/>
  <c r="F333" i="6" s="1"/>
  <c r="G333" i="6" s="1"/>
  <c r="H333" i="6" s="1"/>
  <c r="I333" i="6" s="1"/>
  <c r="J333" i="6" s="1"/>
  <c r="K333" i="6" s="1"/>
  <c r="L333" i="6" s="1"/>
  <c r="C333" i="6"/>
  <c r="E333" i="6" s="1"/>
  <c r="N333" i="6" s="1"/>
  <c r="B334" i="6"/>
  <c r="C334" i="6" s="1"/>
  <c r="E334" i="6" s="1"/>
  <c r="N334" i="6" s="1"/>
  <c r="B335" i="6"/>
  <c r="D335" i="6" s="1"/>
  <c r="F335" i="6" s="1"/>
  <c r="G335" i="6" s="1"/>
  <c r="H335" i="6" s="1"/>
  <c r="I335" i="6" s="1"/>
  <c r="J335" i="6" s="1"/>
  <c r="K335" i="6" s="1"/>
  <c r="L335" i="6" s="1"/>
  <c r="B336" i="6"/>
  <c r="C336" i="6"/>
  <c r="D336" i="6"/>
  <c r="E336" i="6"/>
  <c r="N336" i="6" s="1"/>
  <c r="F336" i="6"/>
  <c r="G336" i="6" s="1"/>
  <c r="H336" i="6" s="1"/>
  <c r="I336" i="6" s="1"/>
  <c r="J336" i="6" s="1"/>
  <c r="K336" i="6" s="1"/>
  <c r="L336" i="6" s="1"/>
  <c r="B337" i="6"/>
  <c r="C337" i="6" s="1"/>
  <c r="D337" i="6"/>
  <c r="E337" i="6"/>
  <c r="N337" i="6" s="1"/>
  <c r="F337" i="6"/>
  <c r="G337" i="6" s="1"/>
  <c r="H337" i="6" s="1"/>
  <c r="I337" i="6" s="1"/>
  <c r="J337" i="6" s="1"/>
  <c r="K337" i="6" s="1"/>
  <c r="L337" i="6" s="1"/>
  <c r="B338" i="6"/>
  <c r="D338" i="6" s="1"/>
  <c r="C338" i="6"/>
  <c r="E338" i="6" s="1"/>
  <c r="N338" i="6" s="1"/>
  <c r="F338" i="6"/>
  <c r="G338" i="6" s="1"/>
  <c r="H338" i="6" s="1"/>
  <c r="I338" i="6" s="1"/>
  <c r="J338" i="6" s="1"/>
  <c r="K338" i="6" s="1"/>
  <c r="L338" i="6" s="1"/>
  <c r="B339" i="6"/>
  <c r="D339" i="6" s="1"/>
  <c r="F339" i="6" s="1"/>
  <c r="G339" i="6" s="1"/>
  <c r="H339" i="6" s="1"/>
  <c r="I339" i="6" s="1"/>
  <c r="J339" i="6" s="1"/>
  <c r="K339" i="6" s="1"/>
  <c r="L339" i="6" s="1"/>
  <c r="C339" i="6"/>
  <c r="E339" i="6" s="1"/>
  <c r="N339" i="6" s="1"/>
  <c r="B340" i="6"/>
  <c r="C340" i="6" s="1"/>
  <c r="E340" i="6" s="1"/>
  <c r="N340" i="6" s="1"/>
  <c r="B341" i="6"/>
  <c r="D341" i="6" s="1"/>
  <c r="C341" i="6"/>
  <c r="E341" i="6"/>
  <c r="N341" i="6" s="1"/>
  <c r="F341" i="6"/>
  <c r="G341" i="6" s="1"/>
  <c r="H341" i="6" s="1"/>
  <c r="I341" i="6" s="1"/>
  <c r="J341" i="6" s="1"/>
  <c r="K341" i="6" s="1"/>
  <c r="L341" i="6" s="1"/>
  <c r="B342" i="6"/>
  <c r="D342" i="6" s="1"/>
  <c r="F342" i="6" s="1"/>
  <c r="G342" i="6" s="1"/>
  <c r="H342" i="6" s="1"/>
  <c r="I342" i="6" s="1"/>
  <c r="J342" i="6" s="1"/>
  <c r="K342" i="6" s="1"/>
  <c r="L342" i="6" s="1"/>
  <c r="B343" i="6"/>
  <c r="C343" i="6"/>
  <c r="D343" i="6"/>
  <c r="F343" i="6" s="1"/>
  <c r="G343" i="6" s="1"/>
  <c r="H343" i="6" s="1"/>
  <c r="I343" i="6" s="1"/>
  <c r="J343" i="6" s="1"/>
  <c r="K343" i="6" s="1"/>
  <c r="L343" i="6" s="1"/>
  <c r="E343" i="6"/>
  <c r="N343" i="6" s="1"/>
  <c r="B344" i="6"/>
  <c r="D344" i="6" s="1"/>
  <c r="F344" i="6" s="1"/>
  <c r="G344" i="6" s="1"/>
  <c r="H344" i="6" s="1"/>
  <c r="I344" i="6" s="1"/>
  <c r="J344" i="6" s="1"/>
  <c r="K344" i="6" s="1"/>
  <c r="L344" i="6" s="1"/>
  <c r="B345" i="6"/>
  <c r="C345" i="6"/>
  <c r="E345" i="6" s="1"/>
  <c r="N345" i="6" s="1"/>
  <c r="D345" i="6"/>
  <c r="F345" i="6"/>
  <c r="G345" i="6" s="1"/>
  <c r="H345" i="6" s="1"/>
  <c r="I345" i="6" s="1"/>
  <c r="J345" i="6" s="1"/>
  <c r="K345" i="6" s="1"/>
  <c r="L345" i="6" s="1"/>
  <c r="B346" i="6"/>
  <c r="C346" i="6" s="1"/>
  <c r="E346" i="6" s="1"/>
  <c r="N346" i="6" s="1"/>
  <c r="B347" i="6"/>
  <c r="D347" i="6" s="1"/>
  <c r="F347" i="6" s="1"/>
  <c r="G347" i="6" s="1"/>
  <c r="H347" i="6" s="1"/>
  <c r="I347" i="6" s="1"/>
  <c r="J347" i="6" s="1"/>
  <c r="K347" i="6" s="1"/>
  <c r="L347" i="6" s="1"/>
  <c r="B348" i="6"/>
  <c r="C348" i="6"/>
  <c r="E348" i="6" s="1"/>
  <c r="N348" i="6" s="1"/>
  <c r="D348" i="6"/>
  <c r="F348" i="6" s="1"/>
  <c r="G348" i="6" s="1"/>
  <c r="H348" i="6" s="1"/>
  <c r="I348" i="6" s="1"/>
  <c r="J348" i="6" s="1"/>
  <c r="K348" i="6" s="1"/>
  <c r="L348" i="6" s="1"/>
  <c r="B349" i="6"/>
  <c r="C349" i="6" s="1"/>
  <c r="E349" i="6" s="1"/>
  <c r="N349" i="6" s="1"/>
  <c r="B350" i="6"/>
  <c r="D350" i="6" s="1"/>
  <c r="C350" i="6"/>
  <c r="E350" i="6" s="1"/>
  <c r="N350" i="6" s="1"/>
  <c r="F350" i="6"/>
  <c r="G350" i="6" s="1"/>
  <c r="H350" i="6" s="1"/>
  <c r="I350" i="6" s="1"/>
  <c r="J350" i="6" s="1"/>
  <c r="K350" i="6" s="1"/>
  <c r="L350" i="6" s="1"/>
  <c r="O280" i="14" l="1"/>
  <c r="Q280" i="14" s="1"/>
  <c r="S280" i="14" s="1"/>
  <c r="X295" i="15"/>
  <c r="P260" i="15"/>
  <c r="Z83" i="15"/>
  <c r="S9" i="15"/>
  <c r="U9" i="15" s="1"/>
  <c r="S31" i="15"/>
  <c r="Y31" i="15" s="1"/>
  <c r="P280" i="14"/>
  <c r="P55" i="14"/>
  <c r="Z31" i="14"/>
  <c r="O260" i="15"/>
  <c r="Q260" i="15" s="1"/>
  <c r="S260" i="15" s="1"/>
  <c r="O83" i="15"/>
  <c r="Q83" i="15" s="1"/>
  <c r="P25" i="15"/>
  <c r="P9" i="15"/>
  <c r="Z280" i="14"/>
  <c r="P83" i="15"/>
  <c r="T91" i="15"/>
  <c r="P170" i="14"/>
  <c r="V170" i="14"/>
  <c r="V146" i="14"/>
  <c r="O333" i="15"/>
  <c r="Q333" i="15" s="1"/>
  <c r="S333" i="15" s="1"/>
  <c r="O291" i="15"/>
  <c r="Q291" i="15" s="1"/>
  <c r="S291" i="15" s="1"/>
  <c r="V291" i="15"/>
  <c r="O73" i="15"/>
  <c r="Q73" i="15" s="1"/>
  <c r="S73" i="15" s="1"/>
  <c r="V73" i="15"/>
  <c r="Z127" i="13"/>
  <c r="Z170" i="14"/>
  <c r="Z146" i="14"/>
  <c r="P171" i="14"/>
  <c r="V20" i="14"/>
  <c r="V22" i="14"/>
  <c r="P333" i="15"/>
  <c r="O166" i="15"/>
  <c r="Q166" i="15" s="1"/>
  <c r="S166" i="15" s="1"/>
  <c r="P65" i="15"/>
  <c r="V289" i="14"/>
  <c r="O146" i="14"/>
  <c r="Q146" i="14" s="1"/>
  <c r="V171" i="14"/>
  <c r="V74" i="14"/>
  <c r="Z20" i="14"/>
  <c r="V333" i="15"/>
  <c r="V166" i="15"/>
  <c r="O289" i="14"/>
  <c r="Q289" i="14" s="1"/>
  <c r="S289" i="14" s="1"/>
  <c r="Z74" i="14"/>
  <c r="P20" i="14"/>
  <c r="P291" i="15"/>
  <c r="Z289" i="14"/>
  <c r="P74" i="14"/>
  <c r="X102" i="15"/>
  <c r="V65" i="15"/>
  <c r="Z291" i="15"/>
  <c r="O25" i="14"/>
  <c r="Q25" i="14" s="1"/>
  <c r="P26" i="15"/>
  <c r="Z170" i="15"/>
  <c r="P170" i="15"/>
  <c r="Z25" i="14"/>
  <c r="O55" i="14"/>
  <c r="Q55" i="14" s="1"/>
  <c r="P43" i="14"/>
  <c r="Z260" i="15"/>
  <c r="O25" i="15"/>
  <c r="Q25" i="15" s="1"/>
  <c r="T184" i="14"/>
  <c r="T334" i="13"/>
  <c r="P311" i="14"/>
  <c r="Z283" i="14"/>
  <c r="P131" i="13"/>
  <c r="Z131" i="13"/>
  <c r="P330" i="14"/>
  <c r="O330" i="14"/>
  <c r="Q330" i="14" s="1"/>
  <c r="S330" i="14" s="1"/>
  <c r="T274" i="13"/>
  <c r="T173" i="13"/>
  <c r="V330" i="14"/>
  <c r="U115" i="13"/>
  <c r="Y170" i="13"/>
  <c r="V198" i="14"/>
  <c r="O320" i="14"/>
  <c r="Q320" i="14" s="1"/>
  <c r="S320" i="14" s="1"/>
  <c r="Z198" i="14"/>
  <c r="Z320" i="14"/>
  <c r="P198" i="14"/>
  <c r="U199" i="14"/>
  <c r="V50" i="14"/>
  <c r="V320" i="14"/>
  <c r="T10" i="14"/>
  <c r="O111" i="13"/>
  <c r="Q111" i="13" s="1"/>
  <c r="S111" i="13" s="1"/>
  <c r="Y111" i="13" s="1"/>
  <c r="O50" i="14"/>
  <c r="Q50" i="14" s="1"/>
  <c r="Z38" i="14"/>
  <c r="Z348" i="15"/>
  <c r="V348" i="15"/>
  <c r="P348" i="15"/>
  <c r="O348" i="15"/>
  <c r="Q348" i="15" s="1"/>
  <c r="S348" i="15" s="1"/>
  <c r="T216" i="13"/>
  <c r="P127" i="13"/>
  <c r="Z54" i="13"/>
  <c r="O230" i="14"/>
  <c r="Q230" i="14" s="1"/>
  <c r="S230" i="14" s="1"/>
  <c r="O160" i="14"/>
  <c r="Q160" i="14" s="1"/>
  <c r="S160" i="14" s="1"/>
  <c r="O32" i="14"/>
  <c r="Q32" i="14" s="1"/>
  <c r="Z350" i="15"/>
  <c r="V350" i="15"/>
  <c r="P350" i="15"/>
  <c r="O350" i="15"/>
  <c r="Q350" i="15" s="1"/>
  <c r="S350" i="15" s="1"/>
  <c r="X294" i="15"/>
  <c r="T294" i="15"/>
  <c r="Y312" i="15"/>
  <c r="U312" i="15"/>
  <c r="Y345" i="15"/>
  <c r="U345" i="15"/>
  <c r="Y297" i="15"/>
  <c r="U297" i="15"/>
  <c r="Z288" i="15"/>
  <c r="V288" i="15"/>
  <c r="P288" i="15"/>
  <c r="O288" i="15"/>
  <c r="Q288" i="15" s="1"/>
  <c r="S288" i="15" s="1"/>
  <c r="Y298" i="15"/>
  <c r="U298" i="15"/>
  <c r="Z274" i="15"/>
  <c r="V274" i="15"/>
  <c r="P274" i="15"/>
  <c r="O274" i="15"/>
  <c r="Q274" i="15" s="1"/>
  <c r="S274" i="15" s="1"/>
  <c r="P234" i="15"/>
  <c r="O234" i="15"/>
  <c r="Q234" i="15" s="1"/>
  <c r="S234" i="15" s="1"/>
  <c r="Z234" i="15"/>
  <c r="V234" i="15"/>
  <c r="T296" i="15"/>
  <c r="X296" i="15"/>
  <c r="Y272" i="15"/>
  <c r="U272" i="15"/>
  <c r="X226" i="15"/>
  <c r="T226" i="15"/>
  <c r="Y262" i="15"/>
  <c r="U262" i="15"/>
  <c r="Y273" i="15"/>
  <c r="U273" i="15"/>
  <c r="X248" i="15"/>
  <c r="T248" i="15"/>
  <c r="X232" i="15"/>
  <c r="T232" i="15"/>
  <c r="U261" i="15"/>
  <c r="Y261" i="15"/>
  <c r="Y211" i="15"/>
  <c r="U211" i="15"/>
  <c r="Z199" i="15"/>
  <c r="V199" i="15"/>
  <c r="P199" i="15"/>
  <c r="O199" i="15"/>
  <c r="Q199" i="15" s="1"/>
  <c r="S199" i="15" s="1"/>
  <c r="Y215" i="15"/>
  <c r="U215" i="15"/>
  <c r="O184" i="15"/>
  <c r="Q184" i="15" s="1"/>
  <c r="S184" i="15" s="1"/>
  <c r="Z184" i="15"/>
  <c r="V184" i="15"/>
  <c r="P184" i="15"/>
  <c r="Y188" i="15"/>
  <c r="U188" i="15"/>
  <c r="U167" i="15"/>
  <c r="Y167" i="15"/>
  <c r="Y160" i="15"/>
  <c r="U160" i="15"/>
  <c r="Y157" i="15"/>
  <c r="U157" i="15"/>
  <c r="P125" i="15"/>
  <c r="Z125" i="15"/>
  <c r="V125" i="15"/>
  <c r="O125" i="15"/>
  <c r="Q125" i="15" s="1"/>
  <c r="X78" i="15"/>
  <c r="T78" i="15"/>
  <c r="X72" i="15"/>
  <c r="T72" i="15"/>
  <c r="V8" i="15"/>
  <c r="P8" i="15"/>
  <c r="O8" i="15"/>
  <c r="Q8" i="15" s="1"/>
  <c r="Z8" i="15"/>
  <c r="Z69" i="15"/>
  <c r="V69" i="15"/>
  <c r="P69" i="15"/>
  <c r="O69" i="15"/>
  <c r="Q69" i="15" s="1"/>
  <c r="P123" i="13"/>
  <c r="V127" i="13"/>
  <c r="O54" i="13"/>
  <c r="Q54" i="13" s="1"/>
  <c r="P230" i="14"/>
  <c r="P32" i="14"/>
  <c r="X350" i="15"/>
  <c r="T350" i="15"/>
  <c r="P303" i="15"/>
  <c r="O303" i="15"/>
  <c r="Q303" i="15" s="1"/>
  <c r="S303" i="15" s="1"/>
  <c r="V303" i="15"/>
  <c r="Z303" i="15"/>
  <c r="Y334" i="15"/>
  <c r="U334" i="15"/>
  <c r="Y310" i="15"/>
  <c r="U310" i="15"/>
  <c r="Z331" i="15"/>
  <c r="P331" i="15"/>
  <c r="O331" i="15"/>
  <c r="Q331" i="15" s="1"/>
  <c r="S331" i="15" s="1"/>
  <c r="V331" i="15"/>
  <c r="Y330" i="15"/>
  <c r="U330" i="15"/>
  <c r="Z284" i="15"/>
  <c r="V284" i="15"/>
  <c r="P284" i="15"/>
  <c r="O284" i="15"/>
  <c r="Q284" i="15" s="1"/>
  <c r="S284" i="15" s="1"/>
  <c r="X274" i="15"/>
  <c r="T274" i="15"/>
  <c r="O296" i="15"/>
  <c r="Q296" i="15" s="1"/>
  <c r="S296" i="15" s="1"/>
  <c r="Z296" i="15"/>
  <c r="V296" i="15"/>
  <c r="P296" i="15"/>
  <c r="V265" i="15"/>
  <c r="P265" i="15"/>
  <c r="O265" i="15"/>
  <c r="Q265" i="15" s="1"/>
  <c r="S265" i="15" s="1"/>
  <c r="Z265" i="15"/>
  <c r="Z275" i="15"/>
  <c r="V275" i="15"/>
  <c r="P275" i="15"/>
  <c r="O275" i="15"/>
  <c r="Q275" i="15" s="1"/>
  <c r="S275" i="15" s="1"/>
  <c r="P225" i="15"/>
  <c r="O225" i="15"/>
  <c r="Q225" i="15" s="1"/>
  <c r="S225" i="15" s="1"/>
  <c r="V225" i="15"/>
  <c r="Z225" i="15"/>
  <c r="Y257" i="15"/>
  <c r="U257" i="15"/>
  <c r="Y256" i="15"/>
  <c r="U256" i="15"/>
  <c r="Y220" i="15"/>
  <c r="U220" i="15"/>
  <c r="P174" i="15"/>
  <c r="Z174" i="15"/>
  <c r="V174" i="15"/>
  <c r="O174" i="15"/>
  <c r="Q174" i="15" s="1"/>
  <c r="S174" i="15" s="1"/>
  <c r="U182" i="15"/>
  <c r="Y182" i="15"/>
  <c r="Z165" i="15"/>
  <c r="V165" i="15"/>
  <c r="P165" i="15"/>
  <c r="O165" i="15"/>
  <c r="Q165" i="15" s="1"/>
  <c r="S165" i="15" s="1"/>
  <c r="Y173" i="15"/>
  <c r="U173" i="15"/>
  <c r="Z155" i="15"/>
  <c r="V155" i="15"/>
  <c r="P155" i="15"/>
  <c r="O155" i="15"/>
  <c r="Q155" i="15" s="1"/>
  <c r="S155" i="15" s="1"/>
  <c r="T125" i="15"/>
  <c r="X125" i="15"/>
  <c r="U153" i="15"/>
  <c r="Y153" i="15"/>
  <c r="Z122" i="15"/>
  <c r="P122" i="15"/>
  <c r="V122" i="15"/>
  <c r="O122" i="15"/>
  <c r="Q122" i="15" s="1"/>
  <c r="Z116" i="15"/>
  <c r="P116" i="15"/>
  <c r="V116" i="15"/>
  <c r="O116" i="15"/>
  <c r="Q116" i="15" s="1"/>
  <c r="Z93" i="15"/>
  <c r="V93" i="15"/>
  <c r="P93" i="15"/>
  <c r="O93" i="15"/>
  <c r="Q93" i="15" s="1"/>
  <c r="O68" i="15"/>
  <c r="Q68" i="15" s="1"/>
  <c r="S68" i="15" s="1"/>
  <c r="Z68" i="15"/>
  <c r="V68" i="15"/>
  <c r="P68" i="15"/>
  <c r="X105" i="15"/>
  <c r="T105" i="15"/>
  <c r="P7" i="15"/>
  <c r="O7" i="15"/>
  <c r="Q7" i="15" s="1"/>
  <c r="Z7" i="15"/>
  <c r="V7" i="15"/>
  <c r="X69" i="15"/>
  <c r="T69" i="15"/>
  <c r="P96" i="15"/>
  <c r="O96" i="15"/>
  <c r="Q96" i="15" s="1"/>
  <c r="Z96" i="15"/>
  <c r="V96" i="15"/>
  <c r="X122" i="15"/>
  <c r="T122" i="15"/>
  <c r="X116" i="15"/>
  <c r="T116" i="15"/>
  <c r="X93" i="15"/>
  <c r="T93" i="15"/>
  <c r="Z66" i="15"/>
  <c r="P66" i="15"/>
  <c r="V66" i="15"/>
  <c r="O66" i="15"/>
  <c r="Q66" i="15" s="1"/>
  <c r="P105" i="15"/>
  <c r="V105" i="15"/>
  <c r="O105" i="15"/>
  <c r="Q105" i="15" s="1"/>
  <c r="S105" i="15" s="1"/>
  <c r="Z105" i="15"/>
  <c r="P6" i="15"/>
  <c r="O6" i="15"/>
  <c r="Q6" i="15" s="1"/>
  <c r="Z6" i="15"/>
  <c r="V6" i="15"/>
  <c r="T96" i="15"/>
  <c r="X96" i="15"/>
  <c r="X303" i="15"/>
  <c r="T303" i="15"/>
  <c r="X331" i="15"/>
  <c r="T331" i="15"/>
  <c r="Z281" i="15"/>
  <c r="V281" i="15"/>
  <c r="P281" i="15"/>
  <c r="O281" i="15"/>
  <c r="Q281" i="15" s="1"/>
  <c r="S281" i="15" s="1"/>
  <c r="T293" i="15"/>
  <c r="X293" i="15"/>
  <c r="U292" i="15"/>
  <c r="Y292" i="15"/>
  <c r="Y287" i="15"/>
  <c r="U287" i="15"/>
  <c r="X265" i="15"/>
  <c r="T265" i="15"/>
  <c r="X275" i="15"/>
  <c r="T275" i="15"/>
  <c r="X225" i="15"/>
  <c r="T225" i="15"/>
  <c r="U250" i="15"/>
  <c r="Y250" i="15"/>
  <c r="X222" i="15"/>
  <c r="T222" i="15"/>
  <c r="Y282" i="15"/>
  <c r="U282" i="15"/>
  <c r="Y258" i="15"/>
  <c r="U258" i="15"/>
  <c r="Y253" i="15"/>
  <c r="U253" i="15"/>
  <c r="Y205" i="15"/>
  <c r="U205" i="15"/>
  <c r="Y207" i="15"/>
  <c r="U207" i="15"/>
  <c r="X174" i="15"/>
  <c r="T174" i="15"/>
  <c r="Z162" i="15"/>
  <c r="V162" i="15"/>
  <c r="P162" i="15"/>
  <c r="O162" i="15"/>
  <c r="Q162" i="15" s="1"/>
  <c r="S162" i="15" s="1"/>
  <c r="Z148" i="15"/>
  <c r="V148" i="15"/>
  <c r="O148" i="15"/>
  <c r="Q148" i="15" s="1"/>
  <c r="P148" i="15"/>
  <c r="Z149" i="15"/>
  <c r="P149" i="15"/>
  <c r="O149" i="15"/>
  <c r="Q149" i="15" s="1"/>
  <c r="S149" i="15" s="1"/>
  <c r="V149" i="15"/>
  <c r="U129" i="15"/>
  <c r="Y129" i="15"/>
  <c r="X120" i="15"/>
  <c r="T120" i="15"/>
  <c r="Z292" i="14"/>
  <c r="V284" i="14"/>
  <c r="O148" i="14"/>
  <c r="Q148" i="14" s="1"/>
  <c r="O71" i="14"/>
  <c r="Q71" i="14" s="1"/>
  <c r="X348" i="15"/>
  <c r="T348" i="15"/>
  <c r="P308" i="15"/>
  <c r="O308" i="15"/>
  <c r="Q308" i="15" s="1"/>
  <c r="S308" i="15" s="1"/>
  <c r="V308" i="15"/>
  <c r="Z308" i="15"/>
  <c r="X347" i="15"/>
  <c r="T347" i="15"/>
  <c r="P302" i="15"/>
  <c r="O302" i="15"/>
  <c r="Q302" i="15" s="1"/>
  <c r="S302" i="15" s="1"/>
  <c r="V302" i="15"/>
  <c r="Z302" i="15"/>
  <c r="Z323" i="15"/>
  <c r="V323" i="15"/>
  <c r="P323" i="15"/>
  <c r="O323" i="15"/>
  <c r="Q323" i="15" s="1"/>
  <c r="S323" i="15" s="1"/>
  <c r="Z317" i="15"/>
  <c r="V317" i="15"/>
  <c r="P317" i="15"/>
  <c r="O317" i="15"/>
  <c r="Q317" i="15" s="1"/>
  <c r="S317" i="15" s="1"/>
  <c r="P307" i="15"/>
  <c r="O307" i="15"/>
  <c r="Q307" i="15" s="1"/>
  <c r="S307" i="15" s="1"/>
  <c r="V307" i="15"/>
  <c r="Z307" i="15"/>
  <c r="Z278" i="15"/>
  <c r="V278" i="15"/>
  <c r="P278" i="15"/>
  <c r="O278" i="15"/>
  <c r="Q278" i="15" s="1"/>
  <c r="S278" i="15" s="1"/>
  <c r="Y328" i="15"/>
  <c r="U328" i="15"/>
  <c r="U295" i="15"/>
  <c r="Y295" i="15"/>
  <c r="V271" i="15"/>
  <c r="O271" i="15"/>
  <c r="Q271" i="15" s="1"/>
  <c r="S271" i="15" s="1"/>
  <c r="Z271" i="15"/>
  <c r="P271" i="15"/>
  <c r="P230" i="15"/>
  <c r="O230" i="15"/>
  <c r="Q230" i="15" s="1"/>
  <c r="S230" i="15" s="1"/>
  <c r="V230" i="15"/>
  <c r="Z230" i="15"/>
  <c r="P224" i="15"/>
  <c r="O224" i="15"/>
  <c r="Q224" i="15" s="1"/>
  <c r="S224" i="15" s="1"/>
  <c r="V224" i="15"/>
  <c r="Z224" i="15"/>
  <c r="Y244" i="15"/>
  <c r="U244" i="15"/>
  <c r="X220" i="15"/>
  <c r="T220" i="15"/>
  <c r="Y201" i="15"/>
  <c r="U201" i="15"/>
  <c r="Z161" i="15"/>
  <c r="P161" i="15"/>
  <c r="O161" i="15"/>
  <c r="Q161" i="15" s="1"/>
  <c r="S161" i="15" s="1"/>
  <c r="V161" i="15"/>
  <c r="Y171" i="15"/>
  <c r="U171" i="15"/>
  <c r="V146" i="15"/>
  <c r="O146" i="15"/>
  <c r="Q146" i="15" s="1"/>
  <c r="Z146" i="15"/>
  <c r="P146" i="15"/>
  <c r="X149" i="15"/>
  <c r="T149" i="15"/>
  <c r="Z113" i="15"/>
  <c r="V113" i="15"/>
  <c r="P113" i="15"/>
  <c r="O113" i="15"/>
  <c r="Q113" i="15" s="1"/>
  <c r="X109" i="15"/>
  <c r="T109" i="15"/>
  <c r="P5" i="15"/>
  <c r="O5" i="15"/>
  <c r="Q5" i="15" s="1"/>
  <c r="Z5" i="15"/>
  <c r="V5" i="15"/>
  <c r="Z98" i="15"/>
  <c r="P98" i="15"/>
  <c r="O98" i="15"/>
  <c r="Q98" i="15" s="1"/>
  <c r="S98" i="15" s="1"/>
  <c r="V98" i="15"/>
  <c r="V20" i="15"/>
  <c r="P20" i="15"/>
  <c r="O20" i="15"/>
  <c r="Q20" i="15" s="1"/>
  <c r="Z20" i="15"/>
  <c r="V276" i="13"/>
  <c r="O292" i="14"/>
  <c r="Q292" i="14" s="1"/>
  <c r="S292" i="14" s="1"/>
  <c r="Y292" i="14" s="1"/>
  <c r="Y278" i="14"/>
  <c r="O284" i="14"/>
  <c r="Q284" i="14" s="1"/>
  <c r="S284" i="14" s="1"/>
  <c r="V71" i="14"/>
  <c r="X339" i="15"/>
  <c r="T339" i="15"/>
  <c r="X308" i="15"/>
  <c r="T308" i="15"/>
  <c r="Z347" i="15"/>
  <c r="V347" i="15"/>
  <c r="O347" i="15"/>
  <c r="Q347" i="15" s="1"/>
  <c r="S347" i="15" s="1"/>
  <c r="P347" i="15"/>
  <c r="X302" i="15"/>
  <c r="T302" i="15"/>
  <c r="Y340" i="15"/>
  <c r="U340" i="15"/>
  <c r="X323" i="15"/>
  <c r="T323" i="15"/>
  <c r="X317" i="15"/>
  <c r="T317" i="15"/>
  <c r="X307" i="15"/>
  <c r="T307" i="15"/>
  <c r="X344" i="15"/>
  <c r="T344" i="15"/>
  <c r="Y342" i="15"/>
  <c r="U342" i="15"/>
  <c r="Y266" i="15"/>
  <c r="U266" i="15"/>
  <c r="Y326" i="15"/>
  <c r="U326" i="15"/>
  <c r="Y267" i="15"/>
  <c r="U267" i="15"/>
  <c r="X230" i="15"/>
  <c r="T230" i="15"/>
  <c r="X224" i="15"/>
  <c r="T224" i="15"/>
  <c r="P231" i="15"/>
  <c r="O231" i="15"/>
  <c r="Q231" i="15" s="1"/>
  <c r="S231" i="15" s="1"/>
  <c r="V231" i="15"/>
  <c r="Z231" i="15"/>
  <c r="Y239" i="15"/>
  <c r="U239" i="15"/>
  <c r="X218" i="15"/>
  <c r="T218" i="15"/>
  <c r="Y254" i="15"/>
  <c r="U254" i="15"/>
  <c r="V259" i="15"/>
  <c r="P259" i="15"/>
  <c r="O259" i="15"/>
  <c r="Q259" i="15" s="1"/>
  <c r="S259" i="15" s="1"/>
  <c r="Z259" i="15"/>
  <c r="Z245" i="15"/>
  <c r="V245" i="15"/>
  <c r="P245" i="15"/>
  <c r="O245" i="15"/>
  <c r="Q245" i="15" s="1"/>
  <c r="S245" i="15" s="1"/>
  <c r="U243" i="15"/>
  <c r="Y243" i="15"/>
  <c r="Y218" i="15"/>
  <c r="U218" i="15"/>
  <c r="V144" i="15"/>
  <c r="O144" i="15"/>
  <c r="Q144" i="15" s="1"/>
  <c r="Z144" i="15"/>
  <c r="P144" i="15"/>
  <c r="U175" i="15"/>
  <c r="Y175" i="15"/>
  <c r="X108" i="15"/>
  <c r="T108" i="15"/>
  <c r="Y91" i="15"/>
  <c r="U91" i="15"/>
  <c r="P4" i="15"/>
  <c r="O4" i="15"/>
  <c r="Q4" i="15" s="1"/>
  <c r="S4" i="15" s="1"/>
  <c r="Z4" i="15"/>
  <c r="V4" i="15"/>
  <c r="X98" i="15"/>
  <c r="T98" i="15"/>
  <c r="V17" i="15"/>
  <c r="O17" i="15"/>
  <c r="Q17" i="15" s="1"/>
  <c r="S17" i="15" s="1"/>
  <c r="Z17" i="15"/>
  <c r="P17" i="15"/>
  <c r="P284" i="14"/>
  <c r="Z71" i="14"/>
  <c r="X346" i="15"/>
  <c r="T346" i="15"/>
  <c r="Y329" i="15"/>
  <c r="U329" i="15"/>
  <c r="Y332" i="15"/>
  <c r="U332" i="15"/>
  <c r="X341" i="15"/>
  <c r="T341" i="15"/>
  <c r="P321" i="15"/>
  <c r="Z321" i="15"/>
  <c r="V321" i="15"/>
  <c r="O321" i="15"/>
  <c r="Q321" i="15" s="1"/>
  <c r="S321" i="15" s="1"/>
  <c r="Y314" i="15"/>
  <c r="U314" i="15"/>
  <c r="Z311" i="15"/>
  <c r="V311" i="15"/>
  <c r="P311" i="15"/>
  <c r="O311" i="15"/>
  <c r="Q311" i="15" s="1"/>
  <c r="S311" i="15" s="1"/>
  <c r="Z344" i="15"/>
  <c r="V344" i="15"/>
  <c r="O344" i="15"/>
  <c r="Q344" i="15" s="1"/>
  <c r="S344" i="15" s="1"/>
  <c r="P344" i="15"/>
  <c r="P229" i="15"/>
  <c r="O229" i="15"/>
  <c r="Q229" i="15" s="1"/>
  <c r="S229" i="15" s="1"/>
  <c r="V229" i="15"/>
  <c r="Z229" i="15"/>
  <c r="X223" i="15"/>
  <c r="T223" i="15"/>
  <c r="X231" i="15"/>
  <c r="T231" i="15"/>
  <c r="U202" i="15"/>
  <c r="Y202" i="15"/>
  <c r="X259" i="15"/>
  <c r="T259" i="15"/>
  <c r="X245" i="15"/>
  <c r="T245" i="15"/>
  <c r="V198" i="15"/>
  <c r="P198" i="15"/>
  <c r="Z198" i="15"/>
  <c r="O198" i="15"/>
  <c r="Q198" i="15" s="1"/>
  <c r="S198" i="15" s="1"/>
  <c r="Y214" i="15"/>
  <c r="U214" i="15"/>
  <c r="Y206" i="15"/>
  <c r="U206" i="15"/>
  <c r="Y208" i="15"/>
  <c r="U208" i="15"/>
  <c r="U190" i="15"/>
  <c r="Y190" i="15"/>
  <c r="Z204" i="15"/>
  <c r="V204" i="15"/>
  <c r="P204" i="15"/>
  <c r="O204" i="15"/>
  <c r="Q204" i="15" s="1"/>
  <c r="S204" i="15" s="1"/>
  <c r="Y200" i="15"/>
  <c r="U200" i="15"/>
  <c r="Z128" i="15"/>
  <c r="V128" i="15"/>
  <c r="P128" i="15"/>
  <c r="O128" i="15"/>
  <c r="Q128" i="15" s="1"/>
  <c r="P3" i="15"/>
  <c r="S137" i="15" s="1"/>
  <c r="O3" i="15"/>
  <c r="Q3" i="15" s="1"/>
  <c r="S3" i="15" s="1"/>
  <c r="Z3" i="15"/>
  <c r="V3" i="15"/>
  <c r="V14" i="15"/>
  <c r="O14" i="15"/>
  <c r="Q14" i="15" s="1"/>
  <c r="Z14" i="15"/>
  <c r="P14" i="15"/>
  <c r="O276" i="13"/>
  <c r="Q276" i="13" s="1"/>
  <c r="S276" i="13" s="1"/>
  <c r="T66" i="13"/>
  <c r="P292" i="14"/>
  <c r="V46" i="14"/>
  <c r="X337" i="15"/>
  <c r="T337" i="15"/>
  <c r="X343" i="15"/>
  <c r="T343" i="15"/>
  <c r="Y324" i="15"/>
  <c r="U324" i="15"/>
  <c r="Z341" i="15"/>
  <c r="V341" i="15"/>
  <c r="O341" i="15"/>
  <c r="Q341" i="15" s="1"/>
  <c r="S341" i="15" s="1"/>
  <c r="P341" i="15"/>
  <c r="Y346" i="15"/>
  <c r="U346" i="15"/>
  <c r="T321" i="15"/>
  <c r="X321" i="15"/>
  <c r="X311" i="15"/>
  <c r="T311" i="15"/>
  <c r="Y339" i="15"/>
  <c r="U339" i="15"/>
  <c r="Y338" i="15"/>
  <c r="U338" i="15"/>
  <c r="Y325" i="15"/>
  <c r="U325" i="15"/>
  <c r="Z286" i="15"/>
  <c r="O286" i="15"/>
  <c r="Q286" i="15" s="1"/>
  <c r="S286" i="15" s="1"/>
  <c r="V286" i="15"/>
  <c r="P286" i="15"/>
  <c r="X229" i="15"/>
  <c r="T229" i="15"/>
  <c r="Y246" i="15"/>
  <c r="U246" i="15"/>
  <c r="Z237" i="15"/>
  <c r="V237" i="15"/>
  <c r="P237" i="15"/>
  <c r="O237" i="15"/>
  <c r="Q237" i="15" s="1"/>
  <c r="S237" i="15" s="1"/>
  <c r="Y241" i="15"/>
  <c r="U241" i="15"/>
  <c r="Y249" i="15"/>
  <c r="U249" i="15"/>
  <c r="Y221" i="15"/>
  <c r="U221" i="15"/>
  <c r="X198" i="15"/>
  <c r="T198" i="15"/>
  <c r="U197" i="15"/>
  <c r="Y197" i="15"/>
  <c r="X204" i="15"/>
  <c r="T204" i="15"/>
  <c r="V191" i="15"/>
  <c r="P191" i="15"/>
  <c r="O191" i="15"/>
  <c r="Q191" i="15" s="1"/>
  <c r="S191" i="15" s="1"/>
  <c r="Z191" i="15"/>
  <c r="U176" i="15"/>
  <c r="Y176" i="15"/>
  <c r="U118" i="15"/>
  <c r="Y118" i="15"/>
  <c r="U172" i="15"/>
  <c r="Y172" i="15"/>
  <c r="Y163" i="15"/>
  <c r="U163" i="15"/>
  <c r="X158" i="15"/>
  <c r="T158" i="15"/>
  <c r="T128" i="15"/>
  <c r="X128" i="15"/>
  <c r="V11" i="15"/>
  <c r="O11" i="15"/>
  <c r="Q11" i="15" s="1"/>
  <c r="S11" i="15" s="1"/>
  <c r="Z11" i="15"/>
  <c r="P11" i="15"/>
  <c r="S142" i="15" s="1"/>
  <c r="Y9" i="15"/>
  <c r="P98" i="13"/>
  <c r="O47" i="14"/>
  <c r="Q47" i="14" s="1"/>
  <c r="Z46" i="14"/>
  <c r="X345" i="15"/>
  <c r="T345" i="15"/>
  <c r="Z349" i="15"/>
  <c r="V349" i="15"/>
  <c r="P349" i="15"/>
  <c r="O349" i="15"/>
  <c r="Q349" i="15" s="1"/>
  <c r="S349" i="15" s="1"/>
  <c r="P306" i="15"/>
  <c r="O306" i="15"/>
  <c r="Q306" i="15" s="1"/>
  <c r="S306" i="15" s="1"/>
  <c r="V306" i="15"/>
  <c r="Z306" i="15"/>
  <c r="P301" i="15"/>
  <c r="O301" i="15"/>
  <c r="Q301" i="15" s="1"/>
  <c r="S301" i="15" s="1"/>
  <c r="V301" i="15"/>
  <c r="Z301" i="15"/>
  <c r="Z283" i="15"/>
  <c r="V283" i="15"/>
  <c r="P283" i="15"/>
  <c r="O283" i="15"/>
  <c r="Q283" i="15" s="1"/>
  <c r="S283" i="15" s="1"/>
  <c r="Y293" i="15"/>
  <c r="U293" i="15"/>
  <c r="Y276" i="15"/>
  <c r="U276" i="15"/>
  <c r="Y264" i="15"/>
  <c r="U264" i="15"/>
  <c r="Y279" i="15"/>
  <c r="U279" i="15"/>
  <c r="P228" i="15"/>
  <c r="O228" i="15"/>
  <c r="Q228" i="15" s="1"/>
  <c r="S228" i="15" s="1"/>
  <c r="V228" i="15"/>
  <c r="Z228" i="15"/>
  <c r="Y260" i="15"/>
  <c r="U260" i="15"/>
  <c r="Y269" i="15"/>
  <c r="U269" i="15"/>
  <c r="Y268" i="15"/>
  <c r="U268" i="15"/>
  <c r="V185" i="15"/>
  <c r="P185" i="15"/>
  <c r="Z185" i="15"/>
  <c r="O185" i="15"/>
  <c r="Q185" i="15" s="1"/>
  <c r="S185" i="15" s="1"/>
  <c r="Y216" i="15"/>
  <c r="U216" i="15"/>
  <c r="Y195" i="15"/>
  <c r="U195" i="15"/>
  <c r="Y192" i="15"/>
  <c r="U192" i="15"/>
  <c r="T191" i="15"/>
  <c r="X191" i="15"/>
  <c r="Y169" i="15"/>
  <c r="U169" i="15"/>
  <c r="Y212" i="15"/>
  <c r="U212" i="15"/>
  <c r="U156" i="15"/>
  <c r="Y156" i="15"/>
  <c r="Z95" i="15"/>
  <c r="V95" i="15"/>
  <c r="P95" i="15"/>
  <c r="O95" i="15"/>
  <c r="Q95" i="15" s="1"/>
  <c r="Z158" i="15"/>
  <c r="V158" i="15"/>
  <c r="P158" i="15"/>
  <c r="O158" i="15"/>
  <c r="Q158" i="15" s="1"/>
  <c r="S158" i="15" s="1"/>
  <c r="U114" i="15"/>
  <c r="Y114" i="15"/>
  <c r="P119" i="15"/>
  <c r="Z119" i="15"/>
  <c r="V119" i="15"/>
  <c r="O119" i="15"/>
  <c r="Q119" i="15" s="1"/>
  <c r="Z88" i="15"/>
  <c r="V88" i="15"/>
  <c r="P88" i="15"/>
  <c r="O88" i="15"/>
  <c r="Q88" i="15" s="1"/>
  <c r="V36" i="15"/>
  <c r="P36" i="15"/>
  <c r="S127" i="15" s="1"/>
  <c r="O36" i="15"/>
  <c r="Q36" i="15" s="1"/>
  <c r="Z36" i="15"/>
  <c r="Z98" i="13"/>
  <c r="P160" i="14"/>
  <c r="V47" i="14"/>
  <c r="P22" i="14"/>
  <c r="X342" i="15"/>
  <c r="T342" i="15"/>
  <c r="X349" i="15"/>
  <c r="T349" i="15"/>
  <c r="Y337" i="15"/>
  <c r="U337" i="15"/>
  <c r="Y336" i="15"/>
  <c r="U336" i="15"/>
  <c r="X306" i="15"/>
  <c r="T306" i="15"/>
  <c r="X301" i="15"/>
  <c r="T301" i="15"/>
  <c r="P305" i="15"/>
  <c r="O305" i="15"/>
  <c r="Q305" i="15" s="1"/>
  <c r="S305" i="15" s="1"/>
  <c r="V305" i="15"/>
  <c r="Z305" i="15"/>
  <c r="Z280" i="15"/>
  <c r="V280" i="15"/>
  <c r="P280" i="15"/>
  <c r="O280" i="15"/>
  <c r="Q280" i="15" s="1"/>
  <c r="S280" i="15" s="1"/>
  <c r="X228" i="15"/>
  <c r="T228" i="15"/>
  <c r="P233" i="15"/>
  <c r="O233" i="15"/>
  <c r="Q233" i="15" s="1"/>
  <c r="S233" i="15" s="1"/>
  <c r="V233" i="15"/>
  <c r="Z233" i="15"/>
  <c r="Y209" i="15"/>
  <c r="U209" i="15"/>
  <c r="T186" i="15"/>
  <c r="X186" i="15"/>
  <c r="V187" i="15"/>
  <c r="Z187" i="15"/>
  <c r="P187" i="15"/>
  <c r="O187" i="15"/>
  <c r="Q187" i="15" s="1"/>
  <c r="S187" i="15" s="1"/>
  <c r="O178" i="15"/>
  <c r="Q178" i="15" s="1"/>
  <c r="S178" i="15" s="1"/>
  <c r="P178" i="15"/>
  <c r="Z178" i="15"/>
  <c r="V178" i="15"/>
  <c r="V103" i="15"/>
  <c r="Z103" i="15"/>
  <c r="P103" i="15"/>
  <c r="O103" i="15"/>
  <c r="Q103" i="15" s="1"/>
  <c r="Y159" i="15"/>
  <c r="U159" i="15"/>
  <c r="Y151" i="15"/>
  <c r="U151" i="15"/>
  <c r="T119" i="15"/>
  <c r="X119" i="15"/>
  <c r="P53" i="15"/>
  <c r="Z53" i="15"/>
  <c r="V53" i="15"/>
  <c r="O53" i="15"/>
  <c r="Q53" i="15" s="1"/>
  <c r="O131" i="13"/>
  <c r="Q131" i="13" s="1"/>
  <c r="S131" i="13" s="1"/>
  <c r="V32" i="14"/>
  <c r="V43" i="14"/>
  <c r="P327" i="15"/>
  <c r="O327" i="15"/>
  <c r="Q327" i="15" s="1"/>
  <c r="S327" i="15" s="1"/>
  <c r="Z327" i="15"/>
  <c r="V327" i="15"/>
  <c r="P315" i="15"/>
  <c r="Z315" i="15"/>
  <c r="V315" i="15"/>
  <c r="O315" i="15"/>
  <c r="Q315" i="15" s="1"/>
  <c r="S315" i="15" s="1"/>
  <c r="Y322" i="15"/>
  <c r="U322" i="15"/>
  <c r="Y320" i="15"/>
  <c r="U320" i="15"/>
  <c r="Y318" i="15"/>
  <c r="U318" i="15"/>
  <c r="X336" i="15"/>
  <c r="T336" i="15"/>
  <c r="Y333" i="15"/>
  <c r="U333" i="15"/>
  <c r="P299" i="15"/>
  <c r="O299" i="15"/>
  <c r="Q299" i="15" s="1"/>
  <c r="S299" i="15" s="1"/>
  <c r="Z299" i="15"/>
  <c r="V299" i="15"/>
  <c r="X305" i="15"/>
  <c r="T305" i="15"/>
  <c r="P304" i="15"/>
  <c r="O304" i="15"/>
  <c r="Q304" i="15" s="1"/>
  <c r="S304" i="15" s="1"/>
  <c r="V304" i="15"/>
  <c r="Z304" i="15"/>
  <c r="P263" i="15"/>
  <c r="Z263" i="15"/>
  <c r="V263" i="15"/>
  <c r="O263" i="15"/>
  <c r="Q263" i="15" s="1"/>
  <c r="S263" i="15" s="1"/>
  <c r="P227" i="15"/>
  <c r="O227" i="15"/>
  <c r="Q227" i="15" s="1"/>
  <c r="S227" i="15" s="1"/>
  <c r="V227" i="15"/>
  <c r="Z227" i="15"/>
  <c r="Y252" i="15"/>
  <c r="U252" i="15"/>
  <c r="X233" i="15"/>
  <c r="T233" i="15"/>
  <c r="Y238" i="15"/>
  <c r="U238" i="15"/>
  <c r="U236" i="15"/>
  <c r="Y236" i="15"/>
  <c r="U203" i="15"/>
  <c r="Y203" i="15"/>
  <c r="Y210" i="15"/>
  <c r="U210" i="15"/>
  <c r="P186" i="15"/>
  <c r="O186" i="15"/>
  <c r="Q186" i="15" s="1"/>
  <c r="S186" i="15" s="1"/>
  <c r="Z186" i="15"/>
  <c r="V186" i="15"/>
  <c r="Y194" i="15"/>
  <c r="U194" i="15"/>
  <c r="X187" i="15"/>
  <c r="T187" i="15"/>
  <c r="T178" i="15"/>
  <c r="X178" i="15"/>
  <c r="Y177" i="15"/>
  <c r="U177" i="15"/>
  <c r="T163" i="15"/>
  <c r="X163" i="15"/>
  <c r="Y164" i="15"/>
  <c r="U164" i="15"/>
  <c r="Z82" i="15"/>
  <c r="V82" i="15"/>
  <c r="P82" i="15"/>
  <c r="O82" i="15"/>
  <c r="Q82" i="15" s="1"/>
  <c r="S82" i="15" s="1"/>
  <c r="V18" i="15"/>
  <c r="P18" i="15"/>
  <c r="O18" i="15"/>
  <c r="Q18" i="15" s="1"/>
  <c r="S18" i="15" s="1"/>
  <c r="Z18" i="15"/>
  <c r="Y343" i="15"/>
  <c r="U343" i="15"/>
  <c r="O263" i="13"/>
  <c r="Q263" i="13" s="1"/>
  <c r="S263" i="13" s="1"/>
  <c r="Z230" i="14"/>
  <c r="T260" i="14"/>
  <c r="V160" i="14"/>
  <c r="P319" i="15"/>
  <c r="O319" i="15"/>
  <c r="Q319" i="15" s="1"/>
  <c r="S319" i="15" s="1"/>
  <c r="Z319" i="15"/>
  <c r="V319" i="15"/>
  <c r="T315" i="15"/>
  <c r="X315" i="15"/>
  <c r="Y316" i="15"/>
  <c r="U316" i="15"/>
  <c r="Y335" i="15"/>
  <c r="U335" i="15"/>
  <c r="X299" i="15"/>
  <c r="T299" i="15"/>
  <c r="Z290" i="15"/>
  <c r="V290" i="15"/>
  <c r="P290" i="15"/>
  <c r="O290" i="15"/>
  <c r="Q290" i="15" s="1"/>
  <c r="S290" i="15" s="1"/>
  <c r="P300" i="15"/>
  <c r="O300" i="15"/>
  <c r="Q300" i="15" s="1"/>
  <c r="S300" i="15" s="1"/>
  <c r="V300" i="15"/>
  <c r="Z300" i="15"/>
  <c r="X304" i="15"/>
  <c r="T304" i="15"/>
  <c r="Z277" i="15"/>
  <c r="V277" i="15"/>
  <c r="P277" i="15"/>
  <c r="O277" i="15"/>
  <c r="Q277" i="15" s="1"/>
  <c r="S277" i="15" s="1"/>
  <c r="V255" i="15"/>
  <c r="P255" i="15"/>
  <c r="O255" i="15"/>
  <c r="Q255" i="15" s="1"/>
  <c r="S255" i="15" s="1"/>
  <c r="Z255" i="15"/>
  <c r="T263" i="15"/>
  <c r="X263" i="15"/>
  <c r="V251" i="15"/>
  <c r="Z251" i="15"/>
  <c r="P251" i="15"/>
  <c r="O251" i="15"/>
  <c r="Q251" i="15" s="1"/>
  <c r="S251" i="15" s="1"/>
  <c r="X227" i="15"/>
  <c r="T227" i="15"/>
  <c r="Y217" i="15"/>
  <c r="U217" i="15"/>
  <c r="Y166" i="15"/>
  <c r="U166" i="15"/>
  <c r="Y183" i="15"/>
  <c r="U183" i="15"/>
  <c r="Y193" i="15"/>
  <c r="U193" i="15"/>
  <c r="Z150" i="15"/>
  <c r="P150" i="15"/>
  <c r="O150" i="15"/>
  <c r="Q150" i="15" s="1"/>
  <c r="S150" i="15" s="1"/>
  <c r="V150" i="15"/>
  <c r="Y154" i="15"/>
  <c r="U154" i="15"/>
  <c r="P90" i="15"/>
  <c r="O90" i="15"/>
  <c r="Q90" i="15" s="1"/>
  <c r="Z90" i="15"/>
  <c r="V90" i="15"/>
  <c r="V15" i="15"/>
  <c r="P15" i="15"/>
  <c r="O15" i="15"/>
  <c r="Q15" i="15" s="1"/>
  <c r="S15" i="15" s="1"/>
  <c r="Z15" i="15"/>
  <c r="Z30" i="15"/>
  <c r="V30" i="15"/>
  <c r="P30" i="15"/>
  <c r="O30" i="15"/>
  <c r="Q30" i="15" s="1"/>
  <c r="P63" i="13"/>
  <c r="P313" i="15"/>
  <c r="O313" i="15"/>
  <c r="Q313" i="15" s="1"/>
  <c r="S313" i="15" s="1"/>
  <c r="Z313" i="15"/>
  <c r="V313" i="15"/>
  <c r="X297" i="15"/>
  <c r="T297" i="15"/>
  <c r="Z309" i="15"/>
  <c r="V309" i="15"/>
  <c r="P309" i="15"/>
  <c r="O309" i="15"/>
  <c r="Q309" i="15" s="1"/>
  <c r="S309" i="15" s="1"/>
  <c r="Y294" i="15"/>
  <c r="U294" i="15"/>
  <c r="Z289" i="15"/>
  <c r="V289" i="15"/>
  <c r="P289" i="15"/>
  <c r="O289" i="15"/>
  <c r="Q289" i="15" s="1"/>
  <c r="S289" i="15" s="1"/>
  <c r="X300" i="15"/>
  <c r="T300" i="15"/>
  <c r="X277" i="15"/>
  <c r="T277" i="15"/>
  <c r="Y285" i="15"/>
  <c r="U285" i="15"/>
  <c r="V240" i="15"/>
  <c r="P240" i="15"/>
  <c r="O240" i="15"/>
  <c r="Q240" i="15" s="1"/>
  <c r="S240" i="15" s="1"/>
  <c r="Z240" i="15"/>
  <c r="V247" i="15"/>
  <c r="P247" i="15"/>
  <c r="O247" i="15"/>
  <c r="Q247" i="15" s="1"/>
  <c r="S247" i="15" s="1"/>
  <c r="Z247" i="15"/>
  <c r="Y270" i="15"/>
  <c r="U270" i="15"/>
  <c r="P226" i="15"/>
  <c r="O226" i="15"/>
  <c r="Q226" i="15" s="1"/>
  <c r="S226" i="15" s="1"/>
  <c r="V226" i="15"/>
  <c r="Z226" i="15"/>
  <c r="Z248" i="15"/>
  <c r="V248" i="15"/>
  <c r="P248" i="15"/>
  <c r="O248" i="15"/>
  <c r="Q248" i="15" s="1"/>
  <c r="S248" i="15" s="1"/>
  <c r="P232" i="15"/>
  <c r="O232" i="15"/>
  <c r="Q232" i="15" s="1"/>
  <c r="S232" i="15" s="1"/>
  <c r="V232" i="15"/>
  <c r="Z232" i="15"/>
  <c r="Y223" i="15"/>
  <c r="U223" i="15"/>
  <c r="Y213" i="15"/>
  <c r="U213" i="15"/>
  <c r="Y219" i="15"/>
  <c r="U219" i="15"/>
  <c r="O181" i="15"/>
  <c r="Q181" i="15" s="1"/>
  <c r="S181" i="15" s="1"/>
  <c r="Z181" i="15"/>
  <c r="V181" i="15"/>
  <c r="P181" i="15"/>
  <c r="U196" i="15"/>
  <c r="Y196" i="15"/>
  <c r="Y179" i="15"/>
  <c r="U179" i="15"/>
  <c r="Y168" i="15"/>
  <c r="U168" i="15"/>
  <c r="U140" i="15"/>
  <c r="Y140" i="15"/>
  <c r="P84" i="15"/>
  <c r="O84" i="15"/>
  <c r="Q84" i="15" s="1"/>
  <c r="Z84" i="15"/>
  <c r="V84" i="15"/>
  <c r="P78" i="15"/>
  <c r="Z78" i="15"/>
  <c r="O78" i="15"/>
  <c r="Q78" i="15" s="1"/>
  <c r="V78" i="15"/>
  <c r="P72" i="15"/>
  <c r="Z72" i="15"/>
  <c r="O72" i="15"/>
  <c r="Q72" i="15" s="1"/>
  <c r="V72" i="15"/>
  <c r="V12" i="15"/>
  <c r="P12" i="15"/>
  <c r="O12" i="15"/>
  <c r="Q12" i="15" s="1"/>
  <c r="S12" i="15" s="1"/>
  <c r="Z12" i="15"/>
  <c r="T314" i="13"/>
  <c r="O238" i="13"/>
  <c r="Q238" i="13" s="1"/>
  <c r="S238" i="13" s="1"/>
  <c r="Z212" i="14"/>
  <c r="O60" i="14"/>
  <c r="Q60" i="14" s="1"/>
  <c r="O212" i="14"/>
  <c r="Q212" i="14" s="1"/>
  <c r="S212" i="14" s="1"/>
  <c r="V158" i="14"/>
  <c r="Z60" i="14"/>
  <c r="O158" i="14"/>
  <c r="Q158" i="14" s="1"/>
  <c r="S158" i="14" s="1"/>
  <c r="V44" i="14"/>
  <c r="P60" i="14"/>
  <c r="Z158" i="14"/>
  <c r="V140" i="13"/>
  <c r="V238" i="14"/>
  <c r="T269" i="14"/>
  <c r="O238" i="14"/>
  <c r="Q238" i="14" s="1"/>
  <c r="S238" i="14" s="1"/>
  <c r="P228" i="14"/>
  <c r="O307" i="14"/>
  <c r="Q307" i="14" s="1"/>
  <c r="S307" i="14" s="1"/>
  <c r="Z307" i="14"/>
  <c r="P238" i="14"/>
  <c r="V228" i="14"/>
  <c r="S9" i="13"/>
  <c r="Y9" i="13" s="1"/>
  <c r="Z228" i="14"/>
  <c r="Z44" i="14"/>
  <c r="Z246" i="14"/>
  <c r="V246" i="14"/>
  <c r="P212" i="14"/>
  <c r="O44" i="14"/>
  <c r="Q44" i="14" s="1"/>
  <c r="O22" i="14"/>
  <c r="Q22" i="14" s="1"/>
  <c r="V316" i="13"/>
  <c r="P249" i="13"/>
  <c r="O102" i="13"/>
  <c r="Q102" i="13" s="1"/>
  <c r="S102" i="13" s="1"/>
  <c r="V123" i="13"/>
  <c r="X16" i="13"/>
  <c r="Z316" i="13"/>
  <c r="Z304" i="13"/>
  <c r="O249" i="13"/>
  <c r="Q249" i="13" s="1"/>
  <c r="S249" i="13" s="1"/>
  <c r="Y249" i="13" s="1"/>
  <c r="X200" i="13"/>
  <c r="P102" i="13"/>
  <c r="Z123" i="13"/>
  <c r="O316" i="13"/>
  <c r="Q316" i="13" s="1"/>
  <c r="S316" i="13" s="1"/>
  <c r="Y316" i="13" s="1"/>
  <c r="V304" i="13"/>
  <c r="O304" i="13"/>
  <c r="Q304" i="13" s="1"/>
  <c r="S304" i="13" s="1"/>
  <c r="V249" i="13"/>
  <c r="T218" i="13"/>
  <c r="U308" i="13"/>
  <c r="P263" i="13"/>
  <c r="Z63" i="13"/>
  <c r="Y204" i="14"/>
  <c r="U204" i="14"/>
  <c r="Z263" i="13"/>
  <c r="T90" i="13"/>
  <c r="O63" i="13"/>
  <c r="Q63" i="13" s="1"/>
  <c r="T198" i="13"/>
  <c r="U314" i="14"/>
  <c r="O98" i="13"/>
  <c r="Q98" i="13" s="1"/>
  <c r="S98" i="13" s="1"/>
  <c r="U248" i="14"/>
  <c r="Y248" i="14"/>
  <c r="V296" i="14"/>
  <c r="Z296" i="14"/>
  <c r="P296" i="14"/>
  <c r="O296" i="14"/>
  <c r="Q296" i="14" s="1"/>
  <c r="S296" i="14" s="1"/>
  <c r="Y262" i="14"/>
  <c r="U262" i="14"/>
  <c r="Z168" i="14"/>
  <c r="V168" i="14"/>
  <c r="P168" i="14"/>
  <c r="O168" i="14"/>
  <c r="Q168" i="14" s="1"/>
  <c r="S168" i="14" s="1"/>
  <c r="Y235" i="14"/>
  <c r="U235" i="14"/>
  <c r="X96" i="14"/>
  <c r="T96" i="14"/>
  <c r="X166" i="14"/>
  <c r="T166" i="14"/>
  <c r="P89" i="14"/>
  <c r="O89" i="14"/>
  <c r="Q89" i="14" s="1"/>
  <c r="Z89" i="14"/>
  <c r="V89" i="14"/>
  <c r="V238" i="13"/>
  <c r="Z201" i="13"/>
  <c r="P67" i="13"/>
  <c r="Y345" i="14"/>
  <c r="U345" i="14"/>
  <c r="Z334" i="14"/>
  <c r="V334" i="14"/>
  <c r="P334" i="14"/>
  <c r="O334" i="14"/>
  <c r="Q334" i="14" s="1"/>
  <c r="S334" i="14" s="1"/>
  <c r="Y328" i="14"/>
  <c r="U328" i="14"/>
  <c r="Y291" i="14"/>
  <c r="U291" i="14"/>
  <c r="Y311" i="14"/>
  <c r="U311" i="14"/>
  <c r="Y318" i="14"/>
  <c r="U318" i="14"/>
  <c r="X265" i="14"/>
  <c r="T265" i="14"/>
  <c r="Y271" i="14"/>
  <c r="U271" i="14"/>
  <c r="Y290" i="14"/>
  <c r="U290" i="14"/>
  <c r="Y257" i="14"/>
  <c r="U257" i="14"/>
  <c r="Y238" i="14"/>
  <c r="U238" i="14"/>
  <c r="Y213" i="14"/>
  <c r="U213" i="14"/>
  <c r="P207" i="14"/>
  <c r="O207" i="14"/>
  <c r="Q207" i="14" s="1"/>
  <c r="S207" i="14" s="1"/>
  <c r="Z207" i="14"/>
  <c r="V207" i="14"/>
  <c r="Y202" i="14"/>
  <c r="U202" i="14"/>
  <c r="P191" i="14"/>
  <c r="O191" i="14"/>
  <c r="Q191" i="14" s="1"/>
  <c r="S191" i="14" s="1"/>
  <c r="Z191" i="14"/>
  <c r="V191" i="14"/>
  <c r="Y175" i="14"/>
  <c r="U175" i="14"/>
  <c r="P106" i="14"/>
  <c r="O106" i="14"/>
  <c r="Q106" i="14" s="1"/>
  <c r="Z106" i="14"/>
  <c r="V106" i="14"/>
  <c r="P94" i="14"/>
  <c r="O94" i="14"/>
  <c r="Q94" i="14" s="1"/>
  <c r="Z94" i="14"/>
  <c r="V94" i="14"/>
  <c r="X123" i="14"/>
  <c r="T123" i="14"/>
  <c r="V166" i="14"/>
  <c r="P166" i="14"/>
  <c r="O166" i="14"/>
  <c r="Q166" i="14" s="1"/>
  <c r="S166" i="14" s="1"/>
  <c r="Z166" i="14"/>
  <c r="X121" i="14"/>
  <c r="T121" i="14"/>
  <c r="X101" i="14"/>
  <c r="T101" i="14"/>
  <c r="X89" i="14"/>
  <c r="T89" i="14"/>
  <c r="X80" i="14"/>
  <c r="T80" i="14"/>
  <c r="P29" i="14"/>
  <c r="V29" i="14"/>
  <c r="Z29" i="14"/>
  <c r="O29" i="14"/>
  <c r="Q29" i="14" s="1"/>
  <c r="X6" i="14"/>
  <c r="T6" i="14"/>
  <c r="X348" i="14"/>
  <c r="T348" i="14"/>
  <c r="P225" i="14"/>
  <c r="O225" i="14"/>
  <c r="Q225" i="14" s="1"/>
  <c r="S225" i="14" s="1"/>
  <c r="Z225" i="14"/>
  <c r="V225" i="14"/>
  <c r="Y206" i="14"/>
  <c r="U206" i="14"/>
  <c r="X162" i="14"/>
  <c r="T162" i="14"/>
  <c r="X108" i="14"/>
  <c r="T108" i="14"/>
  <c r="P123" i="14"/>
  <c r="O123" i="14"/>
  <c r="Q123" i="14" s="1"/>
  <c r="V123" i="14"/>
  <c r="Z123" i="14"/>
  <c r="P80" i="14"/>
  <c r="O80" i="14"/>
  <c r="Q80" i="14" s="1"/>
  <c r="Z80" i="14"/>
  <c r="V80" i="14"/>
  <c r="X4" i="14"/>
  <c r="T4" i="14"/>
  <c r="Z238" i="13"/>
  <c r="V110" i="13"/>
  <c r="Z333" i="14"/>
  <c r="V333" i="14"/>
  <c r="P333" i="14"/>
  <c r="O333" i="14"/>
  <c r="Q333" i="14" s="1"/>
  <c r="S333" i="14" s="1"/>
  <c r="Y346" i="14"/>
  <c r="U346" i="14"/>
  <c r="P293" i="14"/>
  <c r="Z293" i="14"/>
  <c r="V293" i="14"/>
  <c r="O293" i="14"/>
  <c r="Q293" i="14" s="1"/>
  <c r="S293" i="14" s="1"/>
  <c r="Y294" i="14"/>
  <c r="U294" i="14"/>
  <c r="X262" i="14"/>
  <c r="T262" i="14"/>
  <c r="Y285" i="14"/>
  <c r="U285" i="14"/>
  <c r="Y269" i="14"/>
  <c r="U269" i="14"/>
  <c r="Y263" i="14"/>
  <c r="U263" i="14"/>
  <c r="P312" i="14"/>
  <c r="O312" i="14"/>
  <c r="Q312" i="14" s="1"/>
  <c r="S312" i="14" s="1"/>
  <c r="Z312" i="14"/>
  <c r="V312" i="14"/>
  <c r="Y234" i="14"/>
  <c r="U234" i="14"/>
  <c r="X207" i="14"/>
  <c r="T207" i="14"/>
  <c r="X191" i="14"/>
  <c r="T191" i="14"/>
  <c r="Z156" i="14"/>
  <c r="V156" i="14"/>
  <c r="P156" i="14"/>
  <c r="O156" i="14"/>
  <c r="Q156" i="14" s="1"/>
  <c r="S156" i="14" s="1"/>
  <c r="X106" i="14"/>
  <c r="T106" i="14"/>
  <c r="X94" i="14"/>
  <c r="T94" i="14"/>
  <c r="P120" i="14"/>
  <c r="O120" i="14"/>
  <c r="Q120" i="14" s="1"/>
  <c r="V120" i="14"/>
  <c r="Z120" i="14"/>
  <c r="P115" i="14"/>
  <c r="O115" i="14"/>
  <c r="Q115" i="14" s="1"/>
  <c r="V115" i="14"/>
  <c r="Z115" i="14"/>
  <c r="P99" i="14"/>
  <c r="O99" i="14"/>
  <c r="Q99" i="14" s="1"/>
  <c r="Z99" i="14"/>
  <c r="V99" i="14"/>
  <c r="P87" i="14"/>
  <c r="O87" i="14"/>
  <c r="Q87" i="14" s="1"/>
  <c r="Z87" i="14"/>
  <c r="V87" i="14"/>
  <c r="P116" i="14"/>
  <c r="O116" i="14"/>
  <c r="Q116" i="14" s="1"/>
  <c r="V116" i="14"/>
  <c r="Z116" i="14"/>
  <c r="P64" i="14"/>
  <c r="Z64" i="14"/>
  <c r="V64" i="14"/>
  <c r="O64" i="14"/>
  <c r="Q64" i="14" s="1"/>
  <c r="P27" i="14"/>
  <c r="Z27" i="14"/>
  <c r="V27" i="14"/>
  <c r="O27" i="14"/>
  <c r="Q27" i="14" s="1"/>
  <c r="X12" i="14"/>
  <c r="T12" i="14"/>
  <c r="Z2" i="14"/>
  <c r="V2" i="14"/>
  <c r="P2" i="14"/>
  <c r="S145" i="14" s="1"/>
  <c r="Y145" i="14" s="1"/>
  <c r="Z335" i="14"/>
  <c r="V335" i="14"/>
  <c r="P335" i="14"/>
  <c r="O335" i="14"/>
  <c r="Q335" i="14" s="1"/>
  <c r="S335" i="14" s="1"/>
  <c r="U249" i="14"/>
  <c r="Y249" i="14"/>
  <c r="Y229" i="14"/>
  <c r="U229" i="14"/>
  <c r="Z172" i="14"/>
  <c r="V172" i="14"/>
  <c r="P172" i="14"/>
  <c r="O172" i="14"/>
  <c r="Q172" i="14" s="1"/>
  <c r="S172" i="14" s="1"/>
  <c r="Y176" i="14"/>
  <c r="U176" i="14"/>
  <c r="U177" i="14"/>
  <c r="Y177" i="14"/>
  <c r="P101" i="14"/>
  <c r="O101" i="14"/>
  <c r="Q101" i="14" s="1"/>
  <c r="Z101" i="14"/>
  <c r="V101" i="14"/>
  <c r="P58" i="14"/>
  <c r="Z58" i="14"/>
  <c r="V58" i="14"/>
  <c r="O58" i="14"/>
  <c r="Q58" i="14" s="1"/>
  <c r="X48" i="13"/>
  <c r="Z332" i="14"/>
  <c r="V332" i="14"/>
  <c r="P332" i="14"/>
  <c r="O332" i="14"/>
  <c r="Q332" i="14" s="1"/>
  <c r="S332" i="14" s="1"/>
  <c r="X294" i="14"/>
  <c r="T294" i="14"/>
  <c r="X293" i="14"/>
  <c r="T293" i="14"/>
  <c r="X252" i="14"/>
  <c r="T252" i="14"/>
  <c r="Y304" i="14"/>
  <c r="U304" i="14"/>
  <c r="Y283" i="14"/>
  <c r="U283" i="14"/>
  <c r="U260" i="14"/>
  <c r="Y260" i="14"/>
  <c r="Y246" i="14"/>
  <c r="U246" i="14"/>
  <c r="U254" i="14"/>
  <c r="Y254" i="14"/>
  <c r="T312" i="14"/>
  <c r="X312" i="14"/>
  <c r="X251" i="14"/>
  <c r="T251" i="14"/>
  <c r="V155" i="14"/>
  <c r="O155" i="14"/>
  <c r="Q155" i="14" s="1"/>
  <c r="S155" i="14" s="1"/>
  <c r="Z155" i="14"/>
  <c r="P155" i="14"/>
  <c r="V147" i="14"/>
  <c r="P147" i="14"/>
  <c r="O147" i="14"/>
  <c r="Q147" i="14" s="1"/>
  <c r="Z147" i="14"/>
  <c r="U169" i="14"/>
  <c r="Y169" i="14"/>
  <c r="P104" i="14"/>
  <c r="O104" i="14"/>
  <c r="Q104" i="14" s="1"/>
  <c r="Z104" i="14"/>
  <c r="V104" i="14"/>
  <c r="P92" i="14"/>
  <c r="O92" i="14"/>
  <c r="Q92" i="14" s="1"/>
  <c r="Z92" i="14"/>
  <c r="V92" i="14"/>
  <c r="Y154" i="14"/>
  <c r="U154" i="14"/>
  <c r="X120" i="14"/>
  <c r="T120" i="14"/>
  <c r="T115" i="14"/>
  <c r="X115" i="14"/>
  <c r="X99" i="14"/>
  <c r="T99" i="14"/>
  <c r="X87" i="14"/>
  <c r="T87" i="14"/>
  <c r="T116" i="14"/>
  <c r="X116" i="14"/>
  <c r="P70" i="14"/>
  <c r="Z70" i="14"/>
  <c r="V70" i="14"/>
  <c r="O70" i="14"/>
  <c r="Q70" i="14" s="1"/>
  <c r="T15" i="14"/>
  <c r="X15" i="14"/>
  <c r="O12" i="14"/>
  <c r="Q12" i="14" s="1"/>
  <c r="Z12" i="14"/>
  <c r="V12" i="14"/>
  <c r="P12" i="14"/>
  <c r="X2" i="14"/>
  <c r="T2" i="14"/>
  <c r="Y310" i="14"/>
  <c r="U310" i="14"/>
  <c r="Y192" i="14"/>
  <c r="U192" i="14"/>
  <c r="X78" i="14"/>
  <c r="T78" i="14"/>
  <c r="X94" i="13"/>
  <c r="Z343" i="14"/>
  <c r="V343" i="14"/>
  <c r="O343" i="14"/>
  <c r="Q343" i="14" s="1"/>
  <c r="S343" i="14" s="1"/>
  <c r="P343" i="14"/>
  <c r="Z331" i="14"/>
  <c r="V331" i="14"/>
  <c r="P331" i="14"/>
  <c r="O331" i="14"/>
  <c r="Q331" i="14" s="1"/>
  <c r="S331" i="14" s="1"/>
  <c r="P305" i="14"/>
  <c r="O305" i="14"/>
  <c r="Q305" i="14" s="1"/>
  <c r="S305" i="14" s="1"/>
  <c r="V305" i="14"/>
  <c r="Z305" i="14"/>
  <c r="P306" i="14"/>
  <c r="O306" i="14"/>
  <c r="Q306" i="14" s="1"/>
  <c r="S306" i="14" s="1"/>
  <c r="Z306" i="14"/>
  <c r="V306" i="14"/>
  <c r="T249" i="14"/>
  <c r="X249" i="14"/>
  <c r="Y298" i="14"/>
  <c r="U298" i="14"/>
  <c r="Y273" i="14"/>
  <c r="U273" i="14"/>
  <c r="Z241" i="14"/>
  <c r="P241" i="14"/>
  <c r="O241" i="14"/>
  <c r="Q241" i="14" s="1"/>
  <c r="S241" i="14" s="1"/>
  <c r="V241" i="14"/>
  <c r="Y224" i="14"/>
  <c r="U224" i="14"/>
  <c r="Y223" i="14"/>
  <c r="U223" i="14"/>
  <c r="Y228" i="14"/>
  <c r="U228" i="14"/>
  <c r="Y189" i="14"/>
  <c r="U189" i="14"/>
  <c r="V179" i="14"/>
  <c r="P179" i="14"/>
  <c r="Z179" i="14"/>
  <c r="O179" i="14"/>
  <c r="Q179" i="14" s="1"/>
  <c r="S179" i="14" s="1"/>
  <c r="Y190" i="14"/>
  <c r="U190" i="14"/>
  <c r="X142" i="14"/>
  <c r="T142" i="14"/>
  <c r="O130" i="14"/>
  <c r="Q130" i="14" s="1"/>
  <c r="P130" i="14"/>
  <c r="Z130" i="14"/>
  <c r="V130" i="14"/>
  <c r="Z153" i="14"/>
  <c r="V153" i="14"/>
  <c r="P153" i="14"/>
  <c r="O153" i="14"/>
  <c r="Q153" i="14" s="1"/>
  <c r="S153" i="14" s="1"/>
  <c r="X145" i="14"/>
  <c r="T145" i="14"/>
  <c r="X104" i="14"/>
  <c r="T104" i="14"/>
  <c r="X92" i="14"/>
  <c r="T92" i="14"/>
  <c r="P112" i="14"/>
  <c r="O112" i="14"/>
  <c r="Q112" i="14" s="1"/>
  <c r="Z112" i="14"/>
  <c r="V112" i="14"/>
  <c r="P82" i="14"/>
  <c r="O82" i="14"/>
  <c r="Q82" i="14" s="1"/>
  <c r="V82" i="14"/>
  <c r="Z82" i="14"/>
  <c r="P109" i="14"/>
  <c r="O109" i="14"/>
  <c r="Q109" i="14" s="1"/>
  <c r="Z109" i="14"/>
  <c r="V109" i="14"/>
  <c r="P97" i="14"/>
  <c r="O97" i="14"/>
  <c r="Q97" i="14" s="1"/>
  <c r="Z97" i="14"/>
  <c r="V97" i="14"/>
  <c r="P85" i="14"/>
  <c r="O85" i="14"/>
  <c r="Q85" i="14" s="1"/>
  <c r="Z85" i="14"/>
  <c r="V85" i="14"/>
  <c r="P114" i="14"/>
  <c r="O114" i="14"/>
  <c r="Q114" i="14" s="1"/>
  <c r="V114" i="14"/>
  <c r="Z114" i="14"/>
  <c r="X140" i="14"/>
  <c r="T140" i="14"/>
  <c r="X76" i="14"/>
  <c r="T76" i="14"/>
  <c r="P68" i="14"/>
  <c r="Z68" i="14"/>
  <c r="O68" i="14"/>
  <c r="Q68" i="14" s="1"/>
  <c r="V68" i="14"/>
  <c r="P24" i="14"/>
  <c r="O24" i="14"/>
  <c r="Q24" i="14" s="1"/>
  <c r="Z24" i="14"/>
  <c r="V24" i="14"/>
  <c r="T9" i="14"/>
  <c r="X9" i="14"/>
  <c r="P53" i="14"/>
  <c r="V53" i="14"/>
  <c r="O53" i="14"/>
  <c r="Q53" i="14" s="1"/>
  <c r="Z53" i="14"/>
  <c r="P69" i="14"/>
  <c r="Z69" i="14"/>
  <c r="O69" i="14"/>
  <c r="Q69" i="14" s="1"/>
  <c r="V69" i="14"/>
  <c r="Z317" i="14"/>
  <c r="P317" i="14"/>
  <c r="O317" i="14"/>
  <c r="Q317" i="14" s="1"/>
  <c r="S317" i="14" s="1"/>
  <c r="V317" i="14"/>
  <c r="Y243" i="14"/>
  <c r="U243" i="14"/>
  <c r="P121" i="14"/>
  <c r="O121" i="14"/>
  <c r="Q121" i="14" s="1"/>
  <c r="V121" i="14"/>
  <c r="Z121" i="14"/>
  <c r="O204" i="13"/>
  <c r="Q204" i="13" s="1"/>
  <c r="S204" i="13" s="1"/>
  <c r="Y204" i="13" s="1"/>
  <c r="Z342" i="14"/>
  <c r="V342" i="14"/>
  <c r="P342" i="14"/>
  <c r="O342" i="14"/>
  <c r="Q342" i="14" s="1"/>
  <c r="S342" i="14" s="1"/>
  <c r="X344" i="14"/>
  <c r="T344" i="14"/>
  <c r="P299" i="14"/>
  <c r="O299" i="14"/>
  <c r="Q299" i="14" s="1"/>
  <c r="S299" i="14" s="1"/>
  <c r="Z299" i="14"/>
  <c r="V299" i="14"/>
  <c r="Y347" i="14"/>
  <c r="U347" i="14"/>
  <c r="Y325" i="14"/>
  <c r="U325" i="14"/>
  <c r="Z274" i="14"/>
  <c r="P274" i="14"/>
  <c r="O274" i="14"/>
  <c r="Q274" i="14" s="1"/>
  <c r="S274" i="14" s="1"/>
  <c r="V274" i="14"/>
  <c r="U258" i="14"/>
  <c r="Y258" i="14"/>
  <c r="Y303" i="14"/>
  <c r="U303" i="14"/>
  <c r="Y279" i="14"/>
  <c r="U279" i="14"/>
  <c r="Y255" i="14"/>
  <c r="U255" i="14"/>
  <c r="Y272" i="14"/>
  <c r="U272" i="14"/>
  <c r="Y240" i="14"/>
  <c r="U240" i="14"/>
  <c r="Y236" i="14"/>
  <c r="U236" i="14"/>
  <c r="Y232" i="14"/>
  <c r="U232" i="14"/>
  <c r="Y230" i="14"/>
  <c r="U230" i="14"/>
  <c r="Y242" i="14"/>
  <c r="U242" i="14"/>
  <c r="X180" i="14"/>
  <c r="T180" i="14"/>
  <c r="O194" i="14"/>
  <c r="Q194" i="14" s="1"/>
  <c r="S194" i="14" s="1"/>
  <c r="P194" i="14"/>
  <c r="Z194" i="14"/>
  <c r="V194" i="14"/>
  <c r="P209" i="14"/>
  <c r="O209" i="14"/>
  <c r="Q209" i="14" s="1"/>
  <c r="S209" i="14" s="1"/>
  <c r="Z209" i="14"/>
  <c r="V209" i="14"/>
  <c r="T179" i="14"/>
  <c r="X179" i="14"/>
  <c r="X136" i="14"/>
  <c r="T136" i="14"/>
  <c r="P129" i="14"/>
  <c r="O129" i="14"/>
  <c r="Q129" i="14" s="1"/>
  <c r="V129" i="14"/>
  <c r="Z129" i="14"/>
  <c r="U160" i="14"/>
  <c r="Y160" i="14"/>
  <c r="Y174" i="14"/>
  <c r="U174" i="14"/>
  <c r="X144" i="14"/>
  <c r="T144" i="14"/>
  <c r="X139" i="14"/>
  <c r="T139" i="14"/>
  <c r="P102" i="14"/>
  <c r="O102" i="14"/>
  <c r="Q102" i="14" s="1"/>
  <c r="Z102" i="14"/>
  <c r="V102" i="14"/>
  <c r="P90" i="14"/>
  <c r="O90" i="14"/>
  <c r="Q90" i="14" s="1"/>
  <c r="Z90" i="14"/>
  <c r="V90" i="14"/>
  <c r="P119" i="14"/>
  <c r="O119" i="14"/>
  <c r="Q119" i="14" s="1"/>
  <c r="V119" i="14"/>
  <c r="Z119" i="14"/>
  <c r="X112" i="14"/>
  <c r="T112" i="14"/>
  <c r="X82" i="14"/>
  <c r="T82" i="14"/>
  <c r="X109" i="14"/>
  <c r="T109" i="14"/>
  <c r="X97" i="14"/>
  <c r="T97" i="14"/>
  <c r="X85" i="14"/>
  <c r="T85" i="14"/>
  <c r="X114" i="14"/>
  <c r="T114" i="14"/>
  <c r="O140" i="14"/>
  <c r="Q140" i="14" s="1"/>
  <c r="Z140" i="14"/>
  <c r="V140" i="14"/>
  <c r="P140" i="14"/>
  <c r="U151" i="14"/>
  <c r="Y151" i="14"/>
  <c r="P76" i="14"/>
  <c r="O76" i="14"/>
  <c r="Q76" i="14" s="1"/>
  <c r="V76" i="14"/>
  <c r="Z76" i="14"/>
  <c r="P65" i="14"/>
  <c r="Z65" i="14"/>
  <c r="V65" i="14"/>
  <c r="O65" i="14"/>
  <c r="Q65" i="14" s="1"/>
  <c r="T24" i="14"/>
  <c r="X24" i="14"/>
  <c r="P51" i="14"/>
  <c r="V51" i="14"/>
  <c r="Z51" i="14"/>
  <c r="O51" i="14"/>
  <c r="Q51" i="14" s="1"/>
  <c r="X69" i="14"/>
  <c r="T69" i="14"/>
  <c r="V64" i="13"/>
  <c r="Z341" i="14"/>
  <c r="V341" i="14"/>
  <c r="P341" i="14"/>
  <c r="O341" i="14"/>
  <c r="Q341" i="14" s="1"/>
  <c r="S341" i="14" s="1"/>
  <c r="Y329" i="14"/>
  <c r="U329" i="14"/>
  <c r="Y315" i="14"/>
  <c r="U315" i="14"/>
  <c r="Z308" i="14"/>
  <c r="V308" i="14"/>
  <c r="P308" i="14"/>
  <c r="O308" i="14"/>
  <c r="Q308" i="14" s="1"/>
  <c r="S308" i="14" s="1"/>
  <c r="Y267" i="14"/>
  <c r="U267" i="14"/>
  <c r="Y276" i="14"/>
  <c r="U276" i="14"/>
  <c r="Z222" i="14"/>
  <c r="V222" i="14"/>
  <c r="P222" i="14"/>
  <c r="O222" i="14"/>
  <c r="Q222" i="14" s="1"/>
  <c r="S222" i="14" s="1"/>
  <c r="Y253" i="14"/>
  <c r="U253" i="14"/>
  <c r="Y266" i="14"/>
  <c r="U266" i="14"/>
  <c r="Y245" i="14"/>
  <c r="U245" i="14"/>
  <c r="Y198" i="14"/>
  <c r="U198" i="14"/>
  <c r="V197" i="14"/>
  <c r="O197" i="14"/>
  <c r="Q197" i="14" s="1"/>
  <c r="S197" i="14" s="1"/>
  <c r="Z197" i="14"/>
  <c r="P197" i="14"/>
  <c r="Y181" i="14"/>
  <c r="U181" i="14"/>
  <c r="X194" i="14"/>
  <c r="T194" i="14"/>
  <c r="X209" i="14"/>
  <c r="T209" i="14"/>
  <c r="P128" i="14"/>
  <c r="O128" i="14"/>
  <c r="Q128" i="14" s="1"/>
  <c r="V128" i="14"/>
  <c r="Z128" i="14"/>
  <c r="X138" i="14"/>
  <c r="T138" i="14"/>
  <c r="X133" i="14"/>
  <c r="T133" i="14"/>
  <c r="X102" i="14"/>
  <c r="T102" i="14"/>
  <c r="X90" i="14"/>
  <c r="T90" i="14"/>
  <c r="T119" i="14"/>
  <c r="X119" i="14"/>
  <c r="P79" i="14"/>
  <c r="O79" i="14"/>
  <c r="Q79" i="14" s="1"/>
  <c r="V79" i="14"/>
  <c r="Z79" i="14"/>
  <c r="Y152" i="14"/>
  <c r="U152" i="14"/>
  <c r="P107" i="14"/>
  <c r="O107" i="14"/>
  <c r="Q107" i="14" s="1"/>
  <c r="Z107" i="14"/>
  <c r="V107" i="14"/>
  <c r="P95" i="14"/>
  <c r="O95" i="14"/>
  <c r="Q95" i="14" s="1"/>
  <c r="Z95" i="14"/>
  <c r="V95" i="14"/>
  <c r="P111" i="14"/>
  <c r="O111" i="14"/>
  <c r="Q111" i="14" s="1"/>
  <c r="Z111" i="14"/>
  <c r="V111" i="14"/>
  <c r="U171" i="14"/>
  <c r="Y171" i="14"/>
  <c r="P62" i="14"/>
  <c r="Z62" i="14"/>
  <c r="V62" i="14"/>
  <c r="O62" i="14"/>
  <c r="Q62" i="14" s="1"/>
  <c r="P30" i="14"/>
  <c r="O30" i="14"/>
  <c r="Q30" i="14" s="1"/>
  <c r="Z30" i="14"/>
  <c r="V30" i="14"/>
  <c r="X51" i="14"/>
  <c r="T51" i="14"/>
  <c r="P57" i="14"/>
  <c r="V57" i="14"/>
  <c r="O57" i="14"/>
  <c r="Q57" i="14" s="1"/>
  <c r="Z57" i="14"/>
  <c r="X17" i="14"/>
  <c r="T17" i="14"/>
  <c r="T3" i="14"/>
  <c r="X3" i="14"/>
  <c r="P28" i="14"/>
  <c r="Z28" i="14"/>
  <c r="O28" i="14"/>
  <c r="Q28" i="14" s="1"/>
  <c r="V28" i="14"/>
  <c r="V204" i="13"/>
  <c r="X350" i="14"/>
  <c r="T350" i="14"/>
  <c r="Z340" i="14"/>
  <c r="V340" i="14"/>
  <c r="P340" i="14"/>
  <c r="O340" i="14"/>
  <c r="Q340" i="14" s="1"/>
  <c r="S340" i="14" s="1"/>
  <c r="Y350" i="14"/>
  <c r="U350" i="14"/>
  <c r="Y348" i="14"/>
  <c r="U348" i="14"/>
  <c r="V302" i="14"/>
  <c r="P302" i="14"/>
  <c r="O302" i="14"/>
  <c r="Q302" i="14" s="1"/>
  <c r="S302" i="14" s="1"/>
  <c r="Z302" i="14"/>
  <c r="X308" i="14"/>
  <c r="T308" i="14"/>
  <c r="X264" i="14"/>
  <c r="T264" i="14"/>
  <c r="Y282" i="14"/>
  <c r="U282" i="14"/>
  <c r="Y284" i="14"/>
  <c r="U284" i="14"/>
  <c r="Y281" i="14"/>
  <c r="U281" i="14"/>
  <c r="V221" i="14"/>
  <c r="Z221" i="14"/>
  <c r="P221" i="14"/>
  <c r="O221" i="14"/>
  <c r="Q221" i="14" s="1"/>
  <c r="S221" i="14" s="1"/>
  <c r="Z239" i="14"/>
  <c r="O239" i="14"/>
  <c r="Q239" i="14" s="1"/>
  <c r="S239" i="14" s="1"/>
  <c r="V239" i="14"/>
  <c r="P239" i="14"/>
  <c r="Y195" i="14"/>
  <c r="U195" i="14"/>
  <c r="V188" i="14"/>
  <c r="P188" i="14"/>
  <c r="O188" i="14"/>
  <c r="Q188" i="14" s="1"/>
  <c r="S188" i="14" s="1"/>
  <c r="Z188" i="14"/>
  <c r="Y208" i="14"/>
  <c r="U208" i="14"/>
  <c r="P196" i="14"/>
  <c r="Z196" i="14"/>
  <c r="V196" i="14"/>
  <c r="O196" i="14"/>
  <c r="Q196" i="14" s="1"/>
  <c r="S196" i="14" s="1"/>
  <c r="Y214" i="14"/>
  <c r="U214" i="14"/>
  <c r="P127" i="14"/>
  <c r="O127" i="14"/>
  <c r="Q127" i="14" s="1"/>
  <c r="V127" i="14"/>
  <c r="Z127" i="14"/>
  <c r="X132" i="14"/>
  <c r="T132" i="14"/>
  <c r="Y187" i="14"/>
  <c r="U187" i="14"/>
  <c r="X134" i="14"/>
  <c r="T134" i="14"/>
  <c r="P100" i="14"/>
  <c r="O100" i="14"/>
  <c r="Q100" i="14" s="1"/>
  <c r="Z100" i="14"/>
  <c r="V100" i="14"/>
  <c r="P88" i="14"/>
  <c r="O88" i="14"/>
  <c r="Q88" i="14" s="1"/>
  <c r="Z88" i="14"/>
  <c r="V88" i="14"/>
  <c r="P84" i="14"/>
  <c r="O84" i="14"/>
  <c r="Q84" i="14" s="1"/>
  <c r="Z84" i="14"/>
  <c r="V84" i="14"/>
  <c r="X79" i="14"/>
  <c r="T79" i="14"/>
  <c r="X107" i="14"/>
  <c r="T107" i="14"/>
  <c r="X95" i="14"/>
  <c r="T95" i="14"/>
  <c r="X111" i="14"/>
  <c r="T111" i="14"/>
  <c r="P59" i="14"/>
  <c r="Z59" i="14"/>
  <c r="V59" i="14"/>
  <c r="O59" i="14"/>
  <c r="Q59" i="14" s="1"/>
  <c r="T30" i="14"/>
  <c r="X30" i="14"/>
  <c r="P122" i="14"/>
  <c r="O122" i="14"/>
  <c r="Q122" i="14" s="1"/>
  <c r="V122" i="14"/>
  <c r="Z122" i="14"/>
  <c r="X57" i="14"/>
  <c r="T57" i="14"/>
  <c r="P36" i="14"/>
  <c r="Z36" i="14"/>
  <c r="V36" i="14"/>
  <c r="O36" i="14"/>
  <c r="Q36" i="14" s="1"/>
  <c r="O3" i="14"/>
  <c r="Q3" i="14" s="1"/>
  <c r="S3" i="14" s="1"/>
  <c r="Z3" i="14"/>
  <c r="V3" i="14"/>
  <c r="P3" i="14"/>
  <c r="T28" i="14"/>
  <c r="X28" i="14"/>
  <c r="P204" i="13"/>
  <c r="X347" i="14"/>
  <c r="T347" i="14"/>
  <c r="Z339" i="14"/>
  <c r="V339" i="14"/>
  <c r="P339" i="14"/>
  <c r="O339" i="14"/>
  <c r="Q339" i="14" s="1"/>
  <c r="S339" i="14" s="1"/>
  <c r="Y320" i="14"/>
  <c r="U320" i="14"/>
  <c r="X302" i="14"/>
  <c r="T302" i="14"/>
  <c r="U275" i="14"/>
  <c r="Y275" i="14"/>
  <c r="Y286" i="14"/>
  <c r="U286" i="14"/>
  <c r="Y280" i="14"/>
  <c r="U280" i="14"/>
  <c r="U256" i="14"/>
  <c r="Y256" i="14"/>
  <c r="Y265" i="14"/>
  <c r="U265" i="14"/>
  <c r="Z215" i="14"/>
  <c r="V215" i="14"/>
  <c r="P215" i="14"/>
  <c r="O215" i="14"/>
  <c r="Q215" i="14" s="1"/>
  <c r="S215" i="14" s="1"/>
  <c r="P186" i="14"/>
  <c r="O186" i="14"/>
  <c r="Q186" i="14" s="1"/>
  <c r="S186" i="14" s="1"/>
  <c r="Z186" i="14"/>
  <c r="V186" i="14"/>
  <c r="Y210" i="14"/>
  <c r="U210" i="14"/>
  <c r="Y218" i="14"/>
  <c r="U218" i="14"/>
  <c r="Y212" i="14"/>
  <c r="U212" i="14"/>
  <c r="Y203" i="14"/>
  <c r="U203" i="14"/>
  <c r="Y200" i="14"/>
  <c r="U200" i="14"/>
  <c r="O167" i="14"/>
  <c r="Q167" i="14" s="1"/>
  <c r="S167" i="14" s="1"/>
  <c r="Z167" i="14"/>
  <c r="V167" i="14"/>
  <c r="P167" i="14"/>
  <c r="Y159" i="14"/>
  <c r="U159" i="14"/>
  <c r="P126" i="14"/>
  <c r="O126" i="14"/>
  <c r="Q126" i="14" s="1"/>
  <c r="V126" i="14"/>
  <c r="Z126" i="14"/>
  <c r="O134" i="14"/>
  <c r="Q134" i="14" s="1"/>
  <c r="Z134" i="14"/>
  <c r="V134" i="14"/>
  <c r="P134" i="14"/>
  <c r="X100" i="14"/>
  <c r="T100" i="14"/>
  <c r="X88" i="14"/>
  <c r="T88" i="14"/>
  <c r="X84" i="14"/>
  <c r="T84" i="14"/>
  <c r="P105" i="14"/>
  <c r="O105" i="14"/>
  <c r="Q105" i="14" s="1"/>
  <c r="Z105" i="14"/>
  <c r="V105" i="14"/>
  <c r="P93" i="14"/>
  <c r="O93" i="14"/>
  <c r="Q93" i="14" s="1"/>
  <c r="Z93" i="14"/>
  <c r="V93" i="14"/>
  <c r="O164" i="14"/>
  <c r="Q164" i="14" s="1"/>
  <c r="S164" i="14" s="1"/>
  <c r="Z164" i="14"/>
  <c r="V164" i="14"/>
  <c r="P164" i="14"/>
  <c r="P117" i="14"/>
  <c r="O117" i="14"/>
  <c r="Q117" i="14" s="1"/>
  <c r="S117" i="14" s="1"/>
  <c r="V117" i="14"/>
  <c r="Z117" i="14"/>
  <c r="P118" i="14"/>
  <c r="O118" i="14"/>
  <c r="Q118" i="14" s="1"/>
  <c r="V118" i="14"/>
  <c r="Z118" i="14"/>
  <c r="T137" i="14"/>
  <c r="X137" i="14"/>
  <c r="P54" i="14"/>
  <c r="Z54" i="14"/>
  <c r="O54" i="14"/>
  <c r="Q54" i="14" s="1"/>
  <c r="V54" i="14"/>
  <c r="X13" i="14"/>
  <c r="T13" i="14"/>
  <c r="X122" i="14"/>
  <c r="T122" i="14"/>
  <c r="X36" i="14"/>
  <c r="T36" i="14"/>
  <c r="P61" i="14"/>
  <c r="Z61" i="14"/>
  <c r="V61" i="14"/>
  <c r="O61" i="14"/>
  <c r="Q61" i="14" s="1"/>
  <c r="P18" i="14"/>
  <c r="O18" i="14"/>
  <c r="Q18" i="14" s="1"/>
  <c r="Z18" i="14"/>
  <c r="V18" i="14"/>
  <c r="X219" i="14"/>
  <c r="T219" i="14"/>
  <c r="T318" i="13"/>
  <c r="Y118" i="13"/>
  <c r="Z327" i="14"/>
  <c r="V327" i="14"/>
  <c r="P327" i="14"/>
  <c r="O327" i="14"/>
  <c r="Q327" i="14" s="1"/>
  <c r="S327" i="14" s="1"/>
  <c r="Z338" i="14"/>
  <c r="V338" i="14"/>
  <c r="P338" i="14"/>
  <c r="O338" i="14"/>
  <c r="Q338" i="14" s="1"/>
  <c r="S338" i="14" s="1"/>
  <c r="Y344" i="14"/>
  <c r="U344" i="14"/>
  <c r="Y323" i="14"/>
  <c r="U323" i="14"/>
  <c r="Y261" i="14"/>
  <c r="U261" i="14"/>
  <c r="Y264" i="14"/>
  <c r="U264" i="14"/>
  <c r="V227" i="14"/>
  <c r="P227" i="14"/>
  <c r="Z227" i="14"/>
  <c r="O227" i="14"/>
  <c r="Q227" i="14" s="1"/>
  <c r="S227" i="14" s="1"/>
  <c r="U251" i="14"/>
  <c r="Y251" i="14"/>
  <c r="P183" i="14"/>
  <c r="O183" i="14"/>
  <c r="Q183" i="14" s="1"/>
  <c r="S183" i="14" s="1"/>
  <c r="Z183" i="14"/>
  <c r="V183" i="14"/>
  <c r="Y205" i="14"/>
  <c r="U205" i="14"/>
  <c r="Y178" i="14"/>
  <c r="U178" i="14"/>
  <c r="X141" i="14"/>
  <c r="T141" i="14"/>
  <c r="P125" i="14"/>
  <c r="O125" i="14"/>
  <c r="Q125" i="14" s="1"/>
  <c r="V125" i="14"/>
  <c r="Z125" i="14"/>
  <c r="U173" i="14"/>
  <c r="Y173" i="14"/>
  <c r="U158" i="14"/>
  <c r="Y158" i="14"/>
  <c r="P110" i="14"/>
  <c r="O110" i="14"/>
  <c r="Q110" i="14" s="1"/>
  <c r="Z110" i="14"/>
  <c r="V110" i="14"/>
  <c r="P98" i="14"/>
  <c r="O98" i="14"/>
  <c r="Q98" i="14" s="1"/>
  <c r="Z98" i="14"/>
  <c r="V98" i="14"/>
  <c r="P86" i="14"/>
  <c r="O86" i="14"/>
  <c r="Q86" i="14" s="1"/>
  <c r="Z86" i="14"/>
  <c r="V86" i="14"/>
  <c r="P81" i="14"/>
  <c r="O81" i="14"/>
  <c r="Q81" i="14" s="1"/>
  <c r="V81" i="14"/>
  <c r="Z81" i="14"/>
  <c r="X105" i="14"/>
  <c r="T105" i="14"/>
  <c r="X93" i="14"/>
  <c r="T93" i="14"/>
  <c r="X164" i="14"/>
  <c r="T164" i="14"/>
  <c r="T117" i="14"/>
  <c r="X117" i="14"/>
  <c r="T118" i="14"/>
  <c r="X118" i="14"/>
  <c r="O137" i="14"/>
  <c r="Q137" i="14" s="1"/>
  <c r="Z137" i="14"/>
  <c r="V137" i="14"/>
  <c r="P137" i="14"/>
  <c r="P48" i="14"/>
  <c r="O48" i="14"/>
  <c r="Q48" i="14" s="1"/>
  <c r="Z48" i="14"/>
  <c r="V48" i="14"/>
  <c r="X7" i="14"/>
  <c r="T7" i="14"/>
  <c r="P77" i="14"/>
  <c r="O77" i="14"/>
  <c r="Q77" i="14" s="1"/>
  <c r="Z77" i="14"/>
  <c r="V77" i="14"/>
  <c r="P67" i="14"/>
  <c r="Z67" i="14"/>
  <c r="O67" i="14"/>
  <c r="Q67" i="14" s="1"/>
  <c r="V67" i="14"/>
  <c r="P23" i="14"/>
  <c r="V23" i="14"/>
  <c r="Z23" i="14"/>
  <c r="O23" i="14"/>
  <c r="Q23" i="14" s="1"/>
  <c r="P21" i="14"/>
  <c r="O21" i="14"/>
  <c r="Q21" i="14" s="1"/>
  <c r="Z21" i="14"/>
  <c r="V21" i="14"/>
  <c r="T61" i="14"/>
  <c r="X61" i="14"/>
  <c r="X11" i="14"/>
  <c r="T11" i="14"/>
  <c r="X18" i="14"/>
  <c r="T18" i="14"/>
  <c r="P321" i="14"/>
  <c r="Z321" i="14"/>
  <c r="V321" i="14"/>
  <c r="O321" i="14"/>
  <c r="Q321" i="14" s="1"/>
  <c r="S321" i="14" s="1"/>
  <c r="Z337" i="14"/>
  <c r="V337" i="14"/>
  <c r="P337" i="14"/>
  <c r="O337" i="14"/>
  <c r="Q337" i="14" s="1"/>
  <c r="S337" i="14" s="1"/>
  <c r="Y349" i="14"/>
  <c r="U349" i="14"/>
  <c r="V319" i="14"/>
  <c r="P319" i="14"/>
  <c r="Z319" i="14"/>
  <c r="O319" i="14"/>
  <c r="Q319" i="14" s="1"/>
  <c r="S319" i="14" s="1"/>
  <c r="P300" i="14"/>
  <c r="Z300" i="14"/>
  <c r="V300" i="14"/>
  <c r="O300" i="14"/>
  <c r="Q300" i="14" s="1"/>
  <c r="S300" i="14" s="1"/>
  <c r="Y316" i="14"/>
  <c r="U316" i="14"/>
  <c r="Y297" i="14"/>
  <c r="U297" i="14"/>
  <c r="U288" i="14"/>
  <c r="Y288" i="14"/>
  <c r="Y270" i="14"/>
  <c r="U270" i="14"/>
  <c r="P237" i="14"/>
  <c r="O237" i="14"/>
  <c r="Q237" i="14" s="1"/>
  <c r="S237" i="14" s="1"/>
  <c r="Z237" i="14"/>
  <c r="V237" i="14"/>
  <c r="X250" i="14"/>
  <c r="T250" i="14"/>
  <c r="Y244" i="14"/>
  <c r="U244" i="14"/>
  <c r="X227" i="14"/>
  <c r="T227" i="14"/>
  <c r="Y287" i="14"/>
  <c r="U287" i="14"/>
  <c r="V233" i="14"/>
  <c r="P233" i="14"/>
  <c r="Z233" i="14"/>
  <c r="O233" i="14"/>
  <c r="Q233" i="14" s="1"/>
  <c r="S233" i="14" s="1"/>
  <c r="Y193" i="14"/>
  <c r="U193" i="14"/>
  <c r="P216" i="14"/>
  <c r="O216" i="14"/>
  <c r="Q216" i="14" s="1"/>
  <c r="S216" i="14" s="1"/>
  <c r="Z216" i="14"/>
  <c r="V216" i="14"/>
  <c r="Y217" i="14"/>
  <c r="U217" i="14"/>
  <c r="Y182" i="14"/>
  <c r="U182" i="14"/>
  <c r="X135" i="14"/>
  <c r="T135" i="14"/>
  <c r="Y163" i="14"/>
  <c r="U163" i="14"/>
  <c r="P124" i="14"/>
  <c r="O124" i="14"/>
  <c r="Q124" i="14" s="1"/>
  <c r="V124" i="14"/>
  <c r="Z124" i="14"/>
  <c r="Z165" i="14"/>
  <c r="V165" i="14"/>
  <c r="P165" i="14"/>
  <c r="O165" i="14"/>
  <c r="Q165" i="14" s="1"/>
  <c r="S165" i="14" s="1"/>
  <c r="Y184" i="14"/>
  <c r="U184" i="14"/>
  <c r="X110" i="14"/>
  <c r="T110" i="14"/>
  <c r="X98" i="14"/>
  <c r="T98" i="14"/>
  <c r="X86" i="14"/>
  <c r="T86" i="14"/>
  <c r="X81" i="14"/>
  <c r="T81" i="14"/>
  <c r="T131" i="14"/>
  <c r="X131" i="14"/>
  <c r="T143" i="14"/>
  <c r="X143" i="14"/>
  <c r="P103" i="14"/>
  <c r="O103" i="14"/>
  <c r="Q103" i="14" s="1"/>
  <c r="Z103" i="14"/>
  <c r="V103" i="14"/>
  <c r="P91" i="14"/>
  <c r="O91" i="14"/>
  <c r="Q91" i="14" s="1"/>
  <c r="S91" i="14" s="1"/>
  <c r="Z91" i="14"/>
  <c r="V91" i="14"/>
  <c r="P83" i="14"/>
  <c r="O83" i="14"/>
  <c r="Q83" i="14" s="1"/>
  <c r="Z83" i="14"/>
  <c r="V83" i="14"/>
  <c r="P113" i="14"/>
  <c r="O113" i="14"/>
  <c r="Q113" i="14" s="1"/>
  <c r="Z113" i="14"/>
  <c r="V113" i="14"/>
  <c r="P42" i="14"/>
  <c r="O42" i="14"/>
  <c r="Q42" i="14" s="1"/>
  <c r="Z42" i="14"/>
  <c r="V42" i="14"/>
  <c r="X77" i="14"/>
  <c r="T77" i="14"/>
  <c r="P40" i="14"/>
  <c r="Z40" i="14"/>
  <c r="V40" i="14"/>
  <c r="O40" i="14"/>
  <c r="Q40" i="14" s="1"/>
  <c r="P52" i="14"/>
  <c r="Z52" i="14"/>
  <c r="V52" i="14"/>
  <c r="O52" i="14"/>
  <c r="Q52" i="14" s="1"/>
  <c r="X21" i="14"/>
  <c r="T21" i="14"/>
  <c r="O11" i="14"/>
  <c r="Q11" i="14" s="1"/>
  <c r="Z11" i="14"/>
  <c r="V11" i="14"/>
  <c r="P11" i="14"/>
  <c r="Z336" i="14"/>
  <c r="V336" i="14"/>
  <c r="P336" i="14"/>
  <c r="O336" i="14"/>
  <c r="Q336" i="14" s="1"/>
  <c r="S336" i="14" s="1"/>
  <c r="Y330" i="14"/>
  <c r="U330" i="14"/>
  <c r="X319" i="14"/>
  <c r="T319" i="14"/>
  <c r="X300" i="14"/>
  <c r="T300" i="14"/>
  <c r="Y309" i="14"/>
  <c r="U309" i="14"/>
  <c r="Y313" i="14"/>
  <c r="U313" i="14"/>
  <c r="Y289" i="14"/>
  <c r="U289" i="14"/>
  <c r="Y259" i="14"/>
  <c r="U259" i="14"/>
  <c r="Y268" i="14"/>
  <c r="U268" i="14"/>
  <c r="P231" i="14"/>
  <c r="O231" i="14"/>
  <c r="Q231" i="14" s="1"/>
  <c r="S231" i="14" s="1"/>
  <c r="Z231" i="14"/>
  <c r="V231" i="14"/>
  <c r="O250" i="14"/>
  <c r="Q250" i="14" s="1"/>
  <c r="S250" i="14" s="1"/>
  <c r="V250" i="14"/>
  <c r="Z250" i="14"/>
  <c r="P250" i="14"/>
  <c r="Y277" i="14"/>
  <c r="U277" i="14"/>
  <c r="Y252" i="14"/>
  <c r="U252" i="14"/>
  <c r="P219" i="14"/>
  <c r="O219" i="14"/>
  <c r="Q219" i="14" s="1"/>
  <c r="S219" i="14" s="1"/>
  <c r="Z219" i="14"/>
  <c r="V219" i="14"/>
  <c r="X233" i="14"/>
  <c r="T233" i="14"/>
  <c r="X216" i="14"/>
  <c r="T216" i="14"/>
  <c r="Y211" i="14"/>
  <c r="U211" i="14"/>
  <c r="Z162" i="14"/>
  <c r="V162" i="14"/>
  <c r="O162" i="14"/>
  <c r="Q162" i="14" s="1"/>
  <c r="S162" i="14" s="1"/>
  <c r="P162" i="14"/>
  <c r="X165" i="14"/>
  <c r="T165" i="14"/>
  <c r="U170" i="14"/>
  <c r="Y170" i="14"/>
  <c r="Y157" i="14"/>
  <c r="U157" i="14"/>
  <c r="P108" i="14"/>
  <c r="O108" i="14"/>
  <c r="Q108" i="14" s="1"/>
  <c r="Z108" i="14"/>
  <c r="V108" i="14"/>
  <c r="P96" i="14"/>
  <c r="O96" i="14"/>
  <c r="Q96" i="14" s="1"/>
  <c r="Z96" i="14"/>
  <c r="V96" i="14"/>
  <c r="P78" i="14"/>
  <c r="O78" i="14"/>
  <c r="Q78" i="14" s="1"/>
  <c r="V78" i="14"/>
  <c r="Z78" i="14"/>
  <c r="O131" i="14"/>
  <c r="Q131" i="14" s="1"/>
  <c r="Z131" i="14"/>
  <c r="P131" i="14"/>
  <c r="V131" i="14"/>
  <c r="O143" i="14"/>
  <c r="Q143" i="14" s="1"/>
  <c r="Z143" i="14"/>
  <c r="V143" i="14"/>
  <c r="P143" i="14"/>
  <c r="X103" i="14"/>
  <c r="T103" i="14"/>
  <c r="X91" i="14"/>
  <c r="T91" i="14"/>
  <c r="X83" i="14"/>
  <c r="T83" i="14"/>
  <c r="X113" i="14"/>
  <c r="T113" i="14"/>
  <c r="X5" i="14"/>
  <c r="T5" i="14"/>
  <c r="S67" i="13"/>
  <c r="U67" i="13" s="1"/>
  <c r="S73" i="13"/>
  <c r="Y73" i="13" s="1"/>
  <c r="V67" i="13"/>
  <c r="X112" i="13"/>
  <c r="P132" i="13"/>
  <c r="T189" i="13"/>
  <c r="V132" i="13"/>
  <c r="S56" i="13"/>
  <c r="Y56" i="13" s="1"/>
  <c r="P64" i="13"/>
  <c r="Z64" i="13"/>
  <c r="T224" i="13"/>
  <c r="Z143" i="13"/>
  <c r="T268" i="13"/>
  <c r="V326" i="13"/>
  <c r="O326" i="13"/>
  <c r="Q326" i="13" s="1"/>
  <c r="S326" i="13" s="1"/>
  <c r="P326" i="13"/>
  <c r="U138" i="13"/>
  <c r="P143" i="13"/>
  <c r="T101" i="13"/>
  <c r="T340" i="13"/>
  <c r="Z67" i="13"/>
  <c r="Z110" i="13"/>
  <c r="X100" i="13"/>
  <c r="S78" i="13"/>
  <c r="U78" i="13" s="1"/>
  <c r="X52" i="13"/>
  <c r="T187" i="13"/>
  <c r="S3" i="13"/>
  <c r="U3" i="13" s="1"/>
  <c r="O201" i="13"/>
  <c r="Q201" i="13" s="1"/>
  <c r="S201" i="13" s="1"/>
  <c r="T221" i="13"/>
  <c r="P201" i="13"/>
  <c r="U168" i="13"/>
  <c r="O110" i="13"/>
  <c r="Q110" i="13" s="1"/>
  <c r="S110" i="13" s="1"/>
  <c r="U110" i="13" s="1"/>
  <c r="X181" i="13"/>
  <c r="Z65" i="13"/>
  <c r="O143" i="13"/>
  <c r="Q143" i="13" s="1"/>
  <c r="S143" i="13" s="1"/>
  <c r="Y143" i="13" s="1"/>
  <c r="O65" i="13"/>
  <c r="Q65" i="13" s="1"/>
  <c r="P65" i="13"/>
  <c r="O61" i="13"/>
  <c r="Q61" i="13" s="1"/>
  <c r="P265" i="13"/>
  <c r="T117" i="13"/>
  <c r="P61" i="13"/>
  <c r="Z265" i="13"/>
  <c r="V61" i="13"/>
  <c r="O265" i="13"/>
  <c r="Q265" i="13" s="1"/>
  <c r="S265" i="13" s="1"/>
  <c r="Y265" i="13" s="1"/>
  <c r="T174" i="13"/>
  <c r="Y307" i="13"/>
  <c r="V307" i="13"/>
  <c r="T280" i="13"/>
  <c r="T213" i="13"/>
  <c r="T186" i="13"/>
  <c r="Z307" i="13"/>
  <c r="P307" i="13"/>
  <c r="X312" i="13"/>
  <c r="P140" i="13"/>
  <c r="P211" i="13"/>
  <c r="O140" i="13"/>
  <c r="Q140" i="13" s="1"/>
  <c r="S140" i="13" s="1"/>
  <c r="Y140" i="13" s="1"/>
  <c r="V211" i="13"/>
  <c r="Z211" i="13"/>
  <c r="X47" i="13"/>
  <c r="S5" i="13"/>
  <c r="O122" i="13"/>
  <c r="Q122" i="13" s="1"/>
  <c r="S122" i="13" s="1"/>
  <c r="Y122" i="13" s="1"/>
  <c r="P122" i="13"/>
  <c r="V270" i="13"/>
  <c r="V122" i="13"/>
  <c r="Z270" i="13"/>
  <c r="T254" i="13"/>
  <c r="O270" i="13"/>
  <c r="Q270" i="13" s="1"/>
  <c r="S270" i="13" s="1"/>
  <c r="Y270" i="13" s="1"/>
  <c r="Z347" i="13"/>
  <c r="V347" i="13"/>
  <c r="P347" i="13"/>
  <c r="O347" i="13"/>
  <c r="Q347" i="13" s="1"/>
  <c r="S347" i="13" s="1"/>
  <c r="P297" i="13"/>
  <c r="Z297" i="13"/>
  <c r="O297" i="13"/>
  <c r="Q297" i="13" s="1"/>
  <c r="S297" i="13" s="1"/>
  <c r="V297" i="13"/>
  <c r="X278" i="13"/>
  <c r="T278" i="13"/>
  <c r="U251" i="13"/>
  <c r="Y251" i="13"/>
  <c r="U261" i="13"/>
  <c r="Y261" i="13"/>
  <c r="X164" i="13"/>
  <c r="T164" i="13"/>
  <c r="X147" i="13"/>
  <c r="T147" i="13"/>
  <c r="V79" i="13"/>
  <c r="P79" i="13"/>
  <c r="O79" i="13"/>
  <c r="Q79" i="13" s="1"/>
  <c r="S79" i="13" s="1"/>
  <c r="Z79" i="13"/>
  <c r="P20" i="13"/>
  <c r="Z20" i="13"/>
  <c r="V20" i="13"/>
  <c r="O20" i="13"/>
  <c r="Q20" i="13" s="1"/>
  <c r="P28" i="13"/>
  <c r="O28" i="13"/>
  <c r="Q28" i="13" s="1"/>
  <c r="Z28" i="13"/>
  <c r="V28" i="13"/>
  <c r="Z346" i="13"/>
  <c r="V346" i="13"/>
  <c r="P346" i="13"/>
  <c r="O346" i="13"/>
  <c r="Q346" i="13" s="1"/>
  <c r="S346" i="13" s="1"/>
  <c r="Z350" i="13"/>
  <c r="V350" i="13"/>
  <c r="P350" i="13"/>
  <c r="O350" i="13"/>
  <c r="Q350" i="13" s="1"/>
  <c r="S350" i="13" s="1"/>
  <c r="Y339" i="13"/>
  <c r="U339" i="13"/>
  <c r="X285" i="13"/>
  <c r="T285" i="13"/>
  <c r="P269" i="13"/>
  <c r="O269" i="13"/>
  <c r="Q269" i="13" s="1"/>
  <c r="S269" i="13" s="1"/>
  <c r="Z269" i="13"/>
  <c r="V269" i="13"/>
  <c r="X297" i="13"/>
  <c r="T297" i="13"/>
  <c r="P295" i="13"/>
  <c r="Z295" i="13"/>
  <c r="V295" i="13"/>
  <c r="O295" i="13"/>
  <c r="Q295" i="13" s="1"/>
  <c r="S295" i="13" s="1"/>
  <c r="V283" i="13"/>
  <c r="P283" i="13"/>
  <c r="O283" i="13"/>
  <c r="Q283" i="13" s="1"/>
  <c r="S283" i="13" s="1"/>
  <c r="Z283" i="13"/>
  <c r="V258" i="13"/>
  <c r="P258" i="13"/>
  <c r="O258" i="13"/>
  <c r="Q258" i="13" s="1"/>
  <c r="S258" i="13" s="1"/>
  <c r="Z258" i="13"/>
  <c r="Y315" i="13"/>
  <c r="U315" i="13"/>
  <c r="Y276" i="13"/>
  <c r="U276" i="13"/>
  <c r="U257" i="13"/>
  <c r="Y257" i="13"/>
  <c r="Z240" i="13"/>
  <c r="V240" i="13"/>
  <c r="P240" i="13"/>
  <c r="O240" i="13"/>
  <c r="Q240" i="13" s="1"/>
  <c r="S240" i="13" s="1"/>
  <c r="X230" i="13"/>
  <c r="T230" i="13"/>
  <c r="U225" i="13"/>
  <c r="Y225" i="13"/>
  <c r="V219" i="13"/>
  <c r="Z219" i="13"/>
  <c r="P219" i="13"/>
  <c r="O219" i="13"/>
  <c r="Q219" i="13" s="1"/>
  <c r="S219" i="13" s="1"/>
  <c r="T199" i="13"/>
  <c r="X199" i="13"/>
  <c r="Z196" i="13"/>
  <c r="V196" i="13"/>
  <c r="P196" i="13"/>
  <c r="O196" i="13"/>
  <c r="Q196" i="13" s="1"/>
  <c r="S196" i="13" s="1"/>
  <c r="U213" i="13"/>
  <c r="Y213" i="13"/>
  <c r="Y180" i="13"/>
  <c r="U180" i="13"/>
  <c r="U181" i="13"/>
  <c r="Y181" i="13"/>
  <c r="X162" i="13"/>
  <c r="T162" i="13"/>
  <c r="X169" i="13"/>
  <c r="T169" i="13"/>
  <c r="Y183" i="13"/>
  <c r="U183" i="13"/>
  <c r="O147" i="13"/>
  <c r="Q147" i="13" s="1"/>
  <c r="S147" i="13" s="1"/>
  <c r="P147" i="13"/>
  <c r="Z147" i="13"/>
  <c r="V147" i="13"/>
  <c r="O152" i="13"/>
  <c r="Q152" i="13" s="1"/>
  <c r="S152" i="13" s="1"/>
  <c r="P152" i="13"/>
  <c r="Z152" i="13"/>
  <c r="V152" i="13"/>
  <c r="X150" i="13"/>
  <c r="T150" i="13"/>
  <c r="Y151" i="13"/>
  <c r="U151" i="13"/>
  <c r="Y158" i="13"/>
  <c r="U158" i="13"/>
  <c r="X84" i="13"/>
  <c r="T84" i="13"/>
  <c r="U103" i="13"/>
  <c r="Y103" i="13"/>
  <c r="X79" i="13"/>
  <c r="T79" i="13"/>
  <c r="Y104" i="13"/>
  <c r="U104" i="13"/>
  <c r="U112" i="13"/>
  <c r="Y112" i="13"/>
  <c r="U109" i="13"/>
  <c r="Y109" i="13"/>
  <c r="P36" i="13"/>
  <c r="V36" i="13"/>
  <c r="O36" i="13"/>
  <c r="Q36" i="13" s="1"/>
  <c r="Z36" i="13"/>
  <c r="V76" i="13"/>
  <c r="P76" i="13"/>
  <c r="O76" i="13"/>
  <c r="Q76" i="13" s="1"/>
  <c r="Z76" i="13"/>
  <c r="V11" i="13"/>
  <c r="P11" i="13"/>
  <c r="O11" i="13"/>
  <c r="Q11" i="13" s="1"/>
  <c r="Z11" i="13"/>
  <c r="P25" i="13"/>
  <c r="O25" i="13"/>
  <c r="Q25" i="13" s="1"/>
  <c r="S25" i="13" s="1"/>
  <c r="Z25" i="13"/>
  <c r="V25" i="13"/>
  <c r="P321" i="13"/>
  <c r="O321" i="13"/>
  <c r="Q321" i="13" s="1"/>
  <c r="S321" i="13" s="1"/>
  <c r="Z321" i="13"/>
  <c r="V321" i="13"/>
  <c r="X301" i="13"/>
  <c r="T301" i="13"/>
  <c r="Z266" i="13"/>
  <c r="V266" i="13"/>
  <c r="P266" i="13"/>
  <c r="O266" i="13"/>
  <c r="Q266" i="13" s="1"/>
  <c r="S266" i="13" s="1"/>
  <c r="X246" i="13"/>
  <c r="T246" i="13"/>
  <c r="P199" i="13"/>
  <c r="Z199" i="13"/>
  <c r="V199" i="13"/>
  <c r="O199" i="13"/>
  <c r="Q199" i="13" s="1"/>
  <c r="S199" i="13" s="1"/>
  <c r="X180" i="13"/>
  <c r="T180" i="13"/>
  <c r="X171" i="13"/>
  <c r="T171" i="13"/>
  <c r="V84" i="13"/>
  <c r="P84" i="13"/>
  <c r="O84" i="13"/>
  <c r="Q84" i="13" s="1"/>
  <c r="S84" i="13" s="1"/>
  <c r="Z84" i="13"/>
  <c r="O149" i="13"/>
  <c r="Q149" i="13" s="1"/>
  <c r="S149" i="13" s="1"/>
  <c r="P149" i="13"/>
  <c r="Z149" i="13"/>
  <c r="V149" i="13"/>
  <c r="X83" i="13"/>
  <c r="T83" i="13"/>
  <c r="Z345" i="13"/>
  <c r="V345" i="13"/>
  <c r="P345" i="13"/>
  <c r="O345" i="13"/>
  <c r="Q345" i="13" s="1"/>
  <c r="S345" i="13" s="1"/>
  <c r="Z330" i="13"/>
  <c r="V330" i="13"/>
  <c r="P330" i="13"/>
  <c r="O330" i="13"/>
  <c r="Q330" i="13" s="1"/>
  <c r="S330" i="13" s="1"/>
  <c r="P296" i="13"/>
  <c r="Z296" i="13"/>
  <c r="V296" i="13"/>
  <c r="O296" i="13"/>
  <c r="Q296" i="13" s="1"/>
  <c r="S296" i="13" s="1"/>
  <c r="Y288" i="13"/>
  <c r="U288" i="13"/>
  <c r="V255" i="13"/>
  <c r="P255" i="13"/>
  <c r="O255" i="13"/>
  <c r="Q255" i="13" s="1"/>
  <c r="S255" i="13" s="1"/>
  <c r="Z255" i="13"/>
  <c r="Y277" i="13"/>
  <c r="U277" i="13"/>
  <c r="X240" i="13"/>
  <c r="T240" i="13"/>
  <c r="Y241" i="13"/>
  <c r="U241" i="13"/>
  <c r="X215" i="13"/>
  <c r="T215" i="13"/>
  <c r="X196" i="13"/>
  <c r="T196" i="13"/>
  <c r="Y195" i="13"/>
  <c r="U195" i="13"/>
  <c r="V193" i="13"/>
  <c r="Z193" i="13"/>
  <c r="P193" i="13"/>
  <c r="O193" i="13"/>
  <c r="Q193" i="13" s="1"/>
  <c r="S193" i="13" s="1"/>
  <c r="Y197" i="13"/>
  <c r="U197" i="13"/>
  <c r="X175" i="13"/>
  <c r="T175" i="13"/>
  <c r="X160" i="13"/>
  <c r="T160" i="13"/>
  <c r="X167" i="13"/>
  <c r="T167" i="13"/>
  <c r="X177" i="13"/>
  <c r="T177" i="13"/>
  <c r="O150" i="13"/>
  <c r="Q150" i="13" s="1"/>
  <c r="S150" i="13" s="1"/>
  <c r="P150" i="13"/>
  <c r="Z150" i="13"/>
  <c r="V150" i="13"/>
  <c r="X78" i="13"/>
  <c r="T78" i="13"/>
  <c r="Y102" i="13"/>
  <c r="U102" i="13"/>
  <c r="U93" i="13"/>
  <c r="Y93" i="13"/>
  <c r="U94" i="13"/>
  <c r="Y94" i="13"/>
  <c r="P33" i="13"/>
  <c r="V33" i="13"/>
  <c r="O33" i="13"/>
  <c r="Q33" i="13" s="1"/>
  <c r="Z33" i="13"/>
  <c r="P22" i="13"/>
  <c r="O22" i="13"/>
  <c r="Q22" i="13" s="1"/>
  <c r="Z22" i="13"/>
  <c r="V22" i="13"/>
  <c r="P275" i="13"/>
  <c r="O275" i="13"/>
  <c r="Q275" i="13" s="1"/>
  <c r="S275" i="13" s="1"/>
  <c r="V275" i="13"/>
  <c r="Z275" i="13"/>
  <c r="Y291" i="13"/>
  <c r="U291" i="13"/>
  <c r="V260" i="13"/>
  <c r="P260" i="13"/>
  <c r="O260" i="13"/>
  <c r="Q260" i="13" s="1"/>
  <c r="S260" i="13" s="1"/>
  <c r="Z260" i="13"/>
  <c r="Y285" i="13"/>
  <c r="U285" i="13"/>
  <c r="O242" i="13"/>
  <c r="Q242" i="13" s="1"/>
  <c r="S242" i="13" s="1"/>
  <c r="Z242" i="13"/>
  <c r="V242" i="13"/>
  <c r="P242" i="13"/>
  <c r="U259" i="13"/>
  <c r="Y259" i="13"/>
  <c r="Y238" i="13"/>
  <c r="U238" i="13"/>
  <c r="U212" i="13"/>
  <c r="Y212" i="13"/>
  <c r="Y203" i="13"/>
  <c r="U203" i="13"/>
  <c r="X176" i="13"/>
  <c r="T176" i="13"/>
  <c r="X152" i="13"/>
  <c r="T152" i="13"/>
  <c r="Z128" i="13"/>
  <c r="V128" i="13"/>
  <c r="P128" i="13"/>
  <c r="O128" i="13"/>
  <c r="Q128" i="13" s="1"/>
  <c r="S128" i="13" s="1"/>
  <c r="O155" i="13"/>
  <c r="Q155" i="13" s="1"/>
  <c r="S155" i="13" s="1"/>
  <c r="P155" i="13"/>
  <c r="Z155" i="13"/>
  <c r="V155" i="13"/>
  <c r="U131" i="13"/>
  <c r="Y131" i="13"/>
  <c r="Z344" i="13"/>
  <c r="V344" i="13"/>
  <c r="P344" i="13"/>
  <c r="O344" i="13"/>
  <c r="Q344" i="13" s="1"/>
  <c r="S344" i="13" s="1"/>
  <c r="Z327" i="13"/>
  <c r="V327" i="13"/>
  <c r="P327" i="13"/>
  <c r="O327" i="13"/>
  <c r="Q327" i="13" s="1"/>
  <c r="S327" i="13" s="1"/>
  <c r="Z329" i="13"/>
  <c r="P329" i="13"/>
  <c r="O329" i="13"/>
  <c r="Q329" i="13" s="1"/>
  <c r="S329" i="13" s="1"/>
  <c r="V329" i="13"/>
  <c r="Y310" i="13"/>
  <c r="U310" i="13"/>
  <c r="T296" i="13"/>
  <c r="X296" i="13"/>
  <c r="Y309" i="13"/>
  <c r="U309" i="13"/>
  <c r="Z294" i="13"/>
  <c r="V294" i="13"/>
  <c r="P294" i="13"/>
  <c r="O294" i="13"/>
  <c r="Q294" i="13" s="1"/>
  <c r="S294" i="13" s="1"/>
  <c r="Y302" i="13"/>
  <c r="U302" i="13"/>
  <c r="U293" i="13"/>
  <c r="Y293" i="13"/>
  <c r="V252" i="13"/>
  <c r="O252" i="13"/>
  <c r="Q252" i="13" s="1"/>
  <c r="S252" i="13" s="1"/>
  <c r="Z252" i="13"/>
  <c r="P252" i="13"/>
  <c r="V256" i="13"/>
  <c r="Z256" i="13"/>
  <c r="P256" i="13"/>
  <c r="O256" i="13"/>
  <c r="Q256" i="13" s="1"/>
  <c r="S256" i="13" s="1"/>
  <c r="Z245" i="13"/>
  <c r="O245" i="13"/>
  <c r="Q245" i="13" s="1"/>
  <c r="S245" i="13" s="1"/>
  <c r="V245" i="13"/>
  <c r="P245" i="13"/>
  <c r="O239" i="13"/>
  <c r="Q239" i="13" s="1"/>
  <c r="S239" i="13" s="1"/>
  <c r="Z239" i="13"/>
  <c r="V239" i="13"/>
  <c r="P239" i="13"/>
  <c r="U249" i="13"/>
  <c r="P234" i="13"/>
  <c r="O234" i="13"/>
  <c r="Q234" i="13" s="1"/>
  <c r="S234" i="13" s="1"/>
  <c r="Z234" i="13"/>
  <c r="V234" i="13"/>
  <c r="Y235" i="13"/>
  <c r="U235" i="13"/>
  <c r="O175" i="13"/>
  <c r="Q175" i="13" s="1"/>
  <c r="S175" i="13" s="1"/>
  <c r="Z175" i="13"/>
  <c r="V175" i="13"/>
  <c r="P175" i="13"/>
  <c r="U218" i="13"/>
  <c r="Y218" i="13"/>
  <c r="X158" i="13"/>
  <c r="T158" i="13"/>
  <c r="U222" i="13"/>
  <c r="Y222" i="13"/>
  <c r="X165" i="13"/>
  <c r="T165" i="13"/>
  <c r="O177" i="13"/>
  <c r="Q177" i="13" s="1"/>
  <c r="S177" i="13" s="1"/>
  <c r="Z177" i="13"/>
  <c r="V177" i="13"/>
  <c r="P177" i="13"/>
  <c r="Y157" i="13"/>
  <c r="U157" i="13"/>
  <c r="Z124" i="13"/>
  <c r="V124" i="13"/>
  <c r="P124" i="13"/>
  <c r="O124" i="13"/>
  <c r="Q124" i="13" s="1"/>
  <c r="S124" i="13" s="1"/>
  <c r="Y164" i="13"/>
  <c r="U164" i="13"/>
  <c r="Y167" i="13"/>
  <c r="U167" i="13"/>
  <c r="V72" i="13"/>
  <c r="Z72" i="13"/>
  <c r="P72" i="13"/>
  <c r="O72" i="13"/>
  <c r="Q72" i="13" s="1"/>
  <c r="U129" i="13"/>
  <c r="Y129" i="13"/>
  <c r="Z135" i="13"/>
  <c r="V135" i="13"/>
  <c r="P135" i="13"/>
  <c r="O135" i="13"/>
  <c r="Q135" i="13" s="1"/>
  <c r="S135" i="13" s="1"/>
  <c r="V81" i="13"/>
  <c r="P81" i="13"/>
  <c r="O81" i="13"/>
  <c r="Q81" i="13" s="1"/>
  <c r="S81" i="13" s="1"/>
  <c r="Z81" i="13"/>
  <c r="Y148" i="13"/>
  <c r="U148" i="13"/>
  <c r="Y108" i="13"/>
  <c r="U108" i="13"/>
  <c r="P30" i="13"/>
  <c r="V30" i="13"/>
  <c r="Z30" i="13"/>
  <c r="O30" i="13"/>
  <c r="Q30" i="13" s="1"/>
  <c r="P43" i="13"/>
  <c r="O43" i="13"/>
  <c r="Q43" i="13" s="1"/>
  <c r="Z43" i="13"/>
  <c r="V43" i="13"/>
  <c r="V14" i="13"/>
  <c r="O14" i="13"/>
  <c r="Q14" i="13" s="1"/>
  <c r="P14" i="13"/>
  <c r="Z14" i="13"/>
  <c r="P19" i="13"/>
  <c r="O19" i="13"/>
  <c r="Q19" i="13" s="1"/>
  <c r="S19" i="13" s="1"/>
  <c r="Z19" i="13"/>
  <c r="V19" i="13"/>
  <c r="Z343" i="13"/>
  <c r="V343" i="13"/>
  <c r="P343" i="13"/>
  <c r="O343" i="13"/>
  <c r="Q343" i="13" s="1"/>
  <c r="S343" i="13" s="1"/>
  <c r="V317" i="13"/>
  <c r="P317" i="13"/>
  <c r="O317" i="13"/>
  <c r="Q317" i="13" s="1"/>
  <c r="S317" i="13" s="1"/>
  <c r="Z317" i="13"/>
  <c r="Z319" i="13"/>
  <c r="V319" i="13"/>
  <c r="O319" i="13"/>
  <c r="Q319" i="13" s="1"/>
  <c r="S319" i="13" s="1"/>
  <c r="P319" i="13"/>
  <c r="Y337" i="13"/>
  <c r="U337" i="13"/>
  <c r="Y334" i="13"/>
  <c r="U334" i="13"/>
  <c r="X284" i="13"/>
  <c r="T284" i="13"/>
  <c r="X294" i="13"/>
  <c r="T294" i="13"/>
  <c r="X252" i="13"/>
  <c r="T252" i="13"/>
  <c r="X256" i="13"/>
  <c r="T256" i="13"/>
  <c r="P226" i="13"/>
  <c r="O226" i="13"/>
  <c r="Q226" i="13" s="1"/>
  <c r="S226" i="13" s="1"/>
  <c r="Z226" i="13"/>
  <c r="V226" i="13"/>
  <c r="Y247" i="13"/>
  <c r="U247" i="13"/>
  <c r="X234" i="13"/>
  <c r="T234" i="13"/>
  <c r="Z217" i="13"/>
  <c r="V217" i="13"/>
  <c r="P217" i="13"/>
  <c r="O217" i="13"/>
  <c r="Q217" i="13" s="1"/>
  <c r="S217" i="13" s="1"/>
  <c r="U188" i="13"/>
  <c r="Y188" i="13"/>
  <c r="Y189" i="13"/>
  <c r="U189" i="13"/>
  <c r="Y198" i="13"/>
  <c r="U198" i="13"/>
  <c r="Y210" i="13"/>
  <c r="U210" i="13"/>
  <c r="Y192" i="13"/>
  <c r="U192" i="13"/>
  <c r="P141" i="13"/>
  <c r="O141" i="13"/>
  <c r="Q141" i="13" s="1"/>
  <c r="S141" i="13" s="1"/>
  <c r="Z141" i="13"/>
  <c r="V141" i="13"/>
  <c r="Y184" i="13"/>
  <c r="U184" i="13"/>
  <c r="X163" i="13"/>
  <c r="T163" i="13"/>
  <c r="Z126" i="13"/>
  <c r="V126" i="13"/>
  <c r="P126" i="13"/>
  <c r="O126" i="13"/>
  <c r="Q126" i="13" s="1"/>
  <c r="S126" i="13" s="1"/>
  <c r="Z121" i="13"/>
  <c r="V121" i="13"/>
  <c r="P121" i="13"/>
  <c r="O121" i="13"/>
  <c r="Q121" i="13" s="1"/>
  <c r="S121" i="13" s="1"/>
  <c r="Y163" i="13"/>
  <c r="U163" i="13"/>
  <c r="V69" i="13"/>
  <c r="Z69" i="13"/>
  <c r="P69" i="13"/>
  <c r="O69" i="13"/>
  <c r="Q69" i="13" s="1"/>
  <c r="X135" i="13"/>
  <c r="T135" i="13"/>
  <c r="X81" i="13"/>
  <c r="T81" i="13"/>
  <c r="Y123" i="13"/>
  <c r="U123" i="13"/>
  <c r="Y119" i="13"/>
  <c r="U119" i="13"/>
  <c r="U133" i="13"/>
  <c r="Y133" i="13"/>
  <c r="P27" i="13"/>
  <c r="V27" i="13"/>
  <c r="O27" i="13"/>
  <c r="Q27" i="13" s="1"/>
  <c r="Z27" i="13"/>
  <c r="T43" i="13"/>
  <c r="X43" i="13"/>
  <c r="V6" i="13"/>
  <c r="O6" i="13"/>
  <c r="Q6" i="13" s="1"/>
  <c r="P6" i="13"/>
  <c r="Z6" i="13"/>
  <c r="Z15" i="13"/>
  <c r="O15" i="13"/>
  <c r="Q15" i="13" s="1"/>
  <c r="V15" i="13"/>
  <c r="P15" i="13"/>
  <c r="Z342" i="13"/>
  <c r="V342" i="13"/>
  <c r="P342" i="13"/>
  <c r="O342" i="13"/>
  <c r="Q342" i="13" s="1"/>
  <c r="S342" i="13" s="1"/>
  <c r="Z313" i="13"/>
  <c r="V313" i="13"/>
  <c r="P313" i="13"/>
  <c r="O313" i="13"/>
  <c r="Q313" i="13" s="1"/>
  <c r="S313" i="13" s="1"/>
  <c r="O284" i="13"/>
  <c r="Q284" i="13" s="1"/>
  <c r="S284" i="13" s="1"/>
  <c r="Z284" i="13"/>
  <c r="V284" i="13"/>
  <c r="P284" i="13"/>
  <c r="X287" i="13"/>
  <c r="T287" i="13"/>
  <c r="P223" i="13"/>
  <c r="O223" i="13"/>
  <c r="Q223" i="13" s="1"/>
  <c r="S223" i="13" s="1"/>
  <c r="Z223" i="13"/>
  <c r="V223" i="13"/>
  <c r="X247" i="13"/>
  <c r="T247" i="13"/>
  <c r="U231" i="13"/>
  <c r="Y231" i="13"/>
  <c r="X217" i="13"/>
  <c r="T217" i="13"/>
  <c r="X182" i="13"/>
  <c r="T182" i="13"/>
  <c r="Y194" i="13"/>
  <c r="U194" i="13"/>
  <c r="X161" i="13"/>
  <c r="T161" i="13"/>
  <c r="Y186" i="13"/>
  <c r="U186" i="13"/>
  <c r="Y117" i="13"/>
  <c r="U117" i="13"/>
  <c r="Y139" i="13"/>
  <c r="U139" i="13"/>
  <c r="U90" i="13"/>
  <c r="Y90" i="13"/>
  <c r="P49" i="13"/>
  <c r="O49" i="13"/>
  <c r="Q49" i="13" s="1"/>
  <c r="Z49" i="13"/>
  <c r="V49" i="13"/>
  <c r="U88" i="13"/>
  <c r="Y88" i="13"/>
  <c r="V77" i="13"/>
  <c r="Z77" i="13"/>
  <c r="P77" i="13"/>
  <c r="O77" i="13"/>
  <c r="Q77" i="13" s="1"/>
  <c r="P24" i="13"/>
  <c r="V24" i="13"/>
  <c r="O24" i="13"/>
  <c r="Q24" i="13" s="1"/>
  <c r="Z24" i="13"/>
  <c r="P42" i="13"/>
  <c r="O42" i="13"/>
  <c r="Q42" i="13" s="1"/>
  <c r="Z42" i="13"/>
  <c r="V42" i="13"/>
  <c r="P39" i="13"/>
  <c r="O39" i="13"/>
  <c r="Q39" i="13" s="1"/>
  <c r="Z39" i="13"/>
  <c r="V39" i="13"/>
  <c r="Y92" i="13"/>
  <c r="U92" i="13"/>
  <c r="Z12" i="13"/>
  <c r="V12" i="13"/>
  <c r="P12" i="13"/>
  <c r="O12" i="13"/>
  <c r="Q12" i="13" s="1"/>
  <c r="S12" i="13" s="1"/>
  <c r="Z331" i="13"/>
  <c r="V331" i="13"/>
  <c r="P331" i="13"/>
  <c r="O331" i="13"/>
  <c r="Q331" i="13" s="1"/>
  <c r="S331" i="13" s="1"/>
  <c r="Z332" i="13"/>
  <c r="P332" i="13"/>
  <c r="O332" i="13"/>
  <c r="Q332" i="13" s="1"/>
  <c r="S332" i="13" s="1"/>
  <c r="V332" i="13"/>
  <c r="V311" i="13"/>
  <c r="P311" i="13"/>
  <c r="O311" i="13"/>
  <c r="Q311" i="13" s="1"/>
  <c r="S311" i="13" s="1"/>
  <c r="Z311" i="13"/>
  <c r="P300" i="13"/>
  <c r="Z300" i="13"/>
  <c r="O300" i="13"/>
  <c r="Q300" i="13" s="1"/>
  <c r="S300" i="13" s="1"/>
  <c r="V300" i="13"/>
  <c r="Y333" i="13"/>
  <c r="U333" i="13"/>
  <c r="Y318" i="13"/>
  <c r="U318" i="13"/>
  <c r="P298" i="13"/>
  <c r="Z298" i="13"/>
  <c r="O298" i="13"/>
  <c r="Q298" i="13" s="1"/>
  <c r="S298" i="13" s="1"/>
  <c r="V298" i="13"/>
  <c r="Y299" i="13"/>
  <c r="U299" i="13"/>
  <c r="O287" i="13"/>
  <c r="Q287" i="13" s="1"/>
  <c r="S287" i="13" s="1"/>
  <c r="Z287" i="13"/>
  <c r="V287" i="13"/>
  <c r="P287" i="13"/>
  <c r="P220" i="13"/>
  <c r="O220" i="13"/>
  <c r="Q220" i="13" s="1"/>
  <c r="S220" i="13" s="1"/>
  <c r="Z220" i="13"/>
  <c r="V220" i="13"/>
  <c r="Z237" i="13"/>
  <c r="V237" i="13"/>
  <c r="P237" i="13"/>
  <c r="O237" i="13"/>
  <c r="Q237" i="13" s="1"/>
  <c r="S237" i="13" s="1"/>
  <c r="U248" i="13"/>
  <c r="Y248" i="13"/>
  <c r="Y230" i="13"/>
  <c r="U230" i="13"/>
  <c r="U216" i="13"/>
  <c r="Y216" i="13"/>
  <c r="X179" i="13"/>
  <c r="T179" i="13"/>
  <c r="X159" i="13"/>
  <c r="T159" i="13"/>
  <c r="U100" i="13"/>
  <c r="Y100" i="13"/>
  <c r="Z86" i="13"/>
  <c r="V86" i="13"/>
  <c r="P86" i="13"/>
  <c r="O86" i="13"/>
  <c r="Q86" i="13" s="1"/>
  <c r="S86" i="13" s="1"/>
  <c r="Y99" i="13"/>
  <c r="U99" i="13"/>
  <c r="Y145" i="13"/>
  <c r="U145" i="13"/>
  <c r="V74" i="13"/>
  <c r="Z74" i="13"/>
  <c r="P74" i="13"/>
  <c r="O74" i="13"/>
  <c r="Q74" i="13" s="1"/>
  <c r="S74" i="13" s="1"/>
  <c r="Y101" i="13"/>
  <c r="U101" i="13"/>
  <c r="V82" i="13"/>
  <c r="P82" i="13"/>
  <c r="O82" i="13"/>
  <c r="Q82" i="13" s="1"/>
  <c r="S82" i="13" s="1"/>
  <c r="Z82" i="13"/>
  <c r="Y98" i="13"/>
  <c r="U98" i="13"/>
  <c r="P21" i="13"/>
  <c r="V21" i="13"/>
  <c r="O21" i="13"/>
  <c r="Q21" i="13" s="1"/>
  <c r="Z21" i="13"/>
  <c r="V51" i="13"/>
  <c r="P51" i="13"/>
  <c r="Z51" i="13"/>
  <c r="O51" i="13"/>
  <c r="Q51" i="13" s="1"/>
  <c r="T42" i="13"/>
  <c r="X42" i="13"/>
  <c r="T39" i="13"/>
  <c r="X39" i="13"/>
  <c r="Z8" i="13"/>
  <c r="V8" i="13"/>
  <c r="O8" i="13"/>
  <c r="Q8" i="13" s="1"/>
  <c r="P8" i="13"/>
  <c r="Z328" i="13"/>
  <c r="V328" i="13"/>
  <c r="P328" i="13"/>
  <c r="O328" i="13"/>
  <c r="Q328" i="13" s="1"/>
  <c r="S328" i="13" s="1"/>
  <c r="Z338" i="13"/>
  <c r="P338" i="13"/>
  <c r="O338" i="13"/>
  <c r="Q338" i="13" s="1"/>
  <c r="S338" i="13" s="1"/>
  <c r="V338" i="13"/>
  <c r="T311" i="13"/>
  <c r="X311" i="13"/>
  <c r="Y340" i="13"/>
  <c r="U340" i="13"/>
  <c r="X300" i="13"/>
  <c r="T300" i="13"/>
  <c r="X298" i="13"/>
  <c r="T298" i="13"/>
  <c r="U263" i="13"/>
  <c r="Y263" i="13"/>
  <c r="X237" i="13"/>
  <c r="T237" i="13"/>
  <c r="O236" i="13"/>
  <c r="Q236" i="13" s="1"/>
  <c r="S236" i="13" s="1"/>
  <c r="Z236" i="13"/>
  <c r="V236" i="13"/>
  <c r="P236" i="13"/>
  <c r="Y229" i="13"/>
  <c r="U229" i="13"/>
  <c r="U250" i="13"/>
  <c r="Y250" i="13"/>
  <c r="Y232" i="13"/>
  <c r="U232" i="13"/>
  <c r="Y228" i="13"/>
  <c r="U228" i="13"/>
  <c r="Y190" i="13"/>
  <c r="U190" i="13"/>
  <c r="O179" i="13"/>
  <c r="Q179" i="13" s="1"/>
  <c r="S179" i="13" s="1"/>
  <c r="Z179" i="13"/>
  <c r="V179" i="13"/>
  <c r="P179" i="13"/>
  <c r="X157" i="13"/>
  <c r="T157" i="13"/>
  <c r="Y178" i="13"/>
  <c r="U178" i="13"/>
  <c r="Y166" i="13"/>
  <c r="U166" i="13"/>
  <c r="Y176" i="13"/>
  <c r="U176" i="13"/>
  <c r="Y156" i="13"/>
  <c r="U156" i="13"/>
  <c r="Y159" i="13"/>
  <c r="U159" i="13"/>
  <c r="Y154" i="13"/>
  <c r="U154" i="13"/>
  <c r="X86" i="13"/>
  <c r="T86" i="13"/>
  <c r="Y120" i="13"/>
  <c r="U120" i="13"/>
  <c r="V71" i="13"/>
  <c r="Z71" i="13"/>
  <c r="P71" i="13"/>
  <c r="O71" i="13"/>
  <c r="Q71" i="13" s="1"/>
  <c r="X82" i="13"/>
  <c r="T82" i="13"/>
  <c r="U106" i="13"/>
  <c r="Y106" i="13"/>
  <c r="P18" i="13"/>
  <c r="V18" i="13"/>
  <c r="O18" i="13"/>
  <c r="Q18" i="13" s="1"/>
  <c r="Z18" i="13"/>
  <c r="T51" i="13"/>
  <c r="X51" i="13"/>
  <c r="P41" i="13"/>
  <c r="O41" i="13"/>
  <c r="Q41" i="13" s="1"/>
  <c r="S41" i="13" s="1"/>
  <c r="Z41" i="13"/>
  <c r="V41" i="13"/>
  <c r="P35" i="13"/>
  <c r="Z35" i="13"/>
  <c r="V35" i="13"/>
  <c r="O35" i="13"/>
  <c r="Q35" i="13" s="1"/>
  <c r="Z349" i="13"/>
  <c r="V349" i="13"/>
  <c r="P349" i="13"/>
  <c r="O349" i="13"/>
  <c r="Q349" i="13" s="1"/>
  <c r="S349" i="13" s="1"/>
  <c r="Y326" i="13"/>
  <c r="U326" i="13"/>
  <c r="X338" i="13"/>
  <c r="T338" i="13"/>
  <c r="X293" i="13"/>
  <c r="T293" i="13"/>
  <c r="Y303" i="13"/>
  <c r="U303" i="13"/>
  <c r="Y314" i="13"/>
  <c r="U314" i="13"/>
  <c r="Y325" i="13"/>
  <c r="U325" i="13"/>
  <c r="Y271" i="13"/>
  <c r="U271" i="13"/>
  <c r="Y246" i="13"/>
  <c r="U246" i="13"/>
  <c r="O233" i="13"/>
  <c r="Q233" i="13" s="1"/>
  <c r="S233" i="13" s="1"/>
  <c r="P233" i="13"/>
  <c r="Z233" i="13"/>
  <c r="V233" i="13"/>
  <c r="Z214" i="13"/>
  <c r="V214" i="13"/>
  <c r="P214" i="13"/>
  <c r="O214" i="13"/>
  <c r="Q214" i="13" s="1"/>
  <c r="S214" i="13" s="1"/>
  <c r="U206" i="13"/>
  <c r="Y206" i="13"/>
  <c r="X185" i="13"/>
  <c r="T185" i="13"/>
  <c r="Y207" i="13"/>
  <c r="U207" i="13"/>
  <c r="V144" i="13"/>
  <c r="P144" i="13"/>
  <c r="O144" i="13"/>
  <c r="Q144" i="13" s="1"/>
  <c r="S144" i="13" s="1"/>
  <c r="Z144" i="13"/>
  <c r="U136" i="13"/>
  <c r="Y136" i="13"/>
  <c r="Y174" i="13"/>
  <c r="U174" i="13"/>
  <c r="V80" i="13"/>
  <c r="P80" i="13"/>
  <c r="O80" i="13"/>
  <c r="Q80" i="13" s="1"/>
  <c r="S80" i="13" s="1"/>
  <c r="Z80" i="13"/>
  <c r="U134" i="13"/>
  <c r="Y134" i="13"/>
  <c r="U127" i="13"/>
  <c r="Y127" i="13"/>
  <c r="U130" i="13"/>
  <c r="Y130" i="13"/>
  <c r="P10" i="13"/>
  <c r="O10" i="13"/>
  <c r="Q10" i="13" s="1"/>
  <c r="Z10" i="13"/>
  <c r="V10" i="13"/>
  <c r="P13" i="13"/>
  <c r="O13" i="13"/>
  <c r="Q13" i="13" s="1"/>
  <c r="S13" i="13" s="1"/>
  <c r="V13" i="13"/>
  <c r="Z13" i="13"/>
  <c r="T41" i="13"/>
  <c r="X41" i="13"/>
  <c r="P32" i="13"/>
  <c r="Z32" i="13"/>
  <c r="V32" i="13"/>
  <c r="O32" i="13"/>
  <c r="Q32" i="13" s="1"/>
  <c r="S32" i="13" s="1"/>
  <c r="P44" i="13"/>
  <c r="O44" i="13"/>
  <c r="Q44" i="13" s="1"/>
  <c r="Z44" i="13"/>
  <c r="V44" i="13"/>
  <c r="V45" i="13"/>
  <c r="Z45" i="13"/>
  <c r="P45" i="13"/>
  <c r="O45" i="13"/>
  <c r="Q45" i="13" s="1"/>
  <c r="S45" i="13" s="1"/>
  <c r="U9" i="13"/>
  <c r="Z341" i="13"/>
  <c r="V341" i="13"/>
  <c r="P341" i="13"/>
  <c r="O341" i="13"/>
  <c r="Q341" i="13" s="1"/>
  <c r="S341" i="13" s="1"/>
  <c r="Y320" i="13"/>
  <c r="U320" i="13"/>
  <c r="X291" i="13"/>
  <c r="T291" i="13"/>
  <c r="Y304" i="13"/>
  <c r="U304" i="13"/>
  <c r="X290" i="13"/>
  <c r="T290" i="13"/>
  <c r="Z267" i="13"/>
  <c r="V267" i="13"/>
  <c r="P267" i="13"/>
  <c r="O267" i="13"/>
  <c r="Q267" i="13" s="1"/>
  <c r="S267" i="13" s="1"/>
  <c r="Y280" i="13"/>
  <c r="U280" i="13"/>
  <c r="Y273" i="13"/>
  <c r="U273" i="13"/>
  <c r="Y274" i="13"/>
  <c r="U274" i="13"/>
  <c r="Y272" i="13"/>
  <c r="U272" i="13"/>
  <c r="V253" i="13"/>
  <c r="Z253" i="13"/>
  <c r="O253" i="13"/>
  <c r="Q253" i="13" s="1"/>
  <c r="S253" i="13" s="1"/>
  <c r="P253" i="13"/>
  <c r="X233" i="13"/>
  <c r="T233" i="13"/>
  <c r="Z208" i="13"/>
  <c r="V208" i="13"/>
  <c r="P208" i="13"/>
  <c r="O208" i="13"/>
  <c r="Q208" i="13" s="1"/>
  <c r="S208" i="13" s="1"/>
  <c r="X214" i="13"/>
  <c r="T214" i="13"/>
  <c r="Y201" i="13"/>
  <c r="U201" i="13"/>
  <c r="U221" i="13"/>
  <c r="Y221" i="13"/>
  <c r="Y205" i="13"/>
  <c r="U205" i="13"/>
  <c r="Y187" i="13"/>
  <c r="U187" i="13"/>
  <c r="T172" i="13"/>
  <c r="X172" i="13"/>
  <c r="Y105" i="13"/>
  <c r="U105" i="13"/>
  <c r="Y142" i="13"/>
  <c r="U142" i="13"/>
  <c r="Y107" i="13"/>
  <c r="U107" i="13"/>
  <c r="Y116" i="13"/>
  <c r="U116" i="13"/>
  <c r="X80" i="13"/>
  <c r="T80" i="13"/>
  <c r="Y114" i="13"/>
  <c r="U114" i="13"/>
  <c r="U111" i="13"/>
  <c r="P4" i="13"/>
  <c r="O4" i="13"/>
  <c r="Q4" i="13" s="1"/>
  <c r="S4" i="13" s="1"/>
  <c r="Z4" i="13"/>
  <c r="V4" i="13"/>
  <c r="P40" i="13"/>
  <c r="O40" i="13"/>
  <c r="Q40" i="13" s="1"/>
  <c r="Z40" i="13"/>
  <c r="V40" i="13"/>
  <c r="P29" i="13"/>
  <c r="Z29" i="13"/>
  <c r="V29" i="13"/>
  <c r="O29" i="13"/>
  <c r="Q29" i="13" s="1"/>
  <c r="Y89" i="13"/>
  <c r="U89" i="13"/>
  <c r="T44" i="13"/>
  <c r="X44" i="13"/>
  <c r="P37" i="13"/>
  <c r="O37" i="13"/>
  <c r="Q37" i="13" s="1"/>
  <c r="Z37" i="13"/>
  <c r="V37" i="13"/>
  <c r="Z336" i="13"/>
  <c r="V336" i="13"/>
  <c r="P336" i="13"/>
  <c r="O336" i="13"/>
  <c r="Q336" i="13" s="1"/>
  <c r="S336" i="13" s="1"/>
  <c r="Z335" i="13"/>
  <c r="V335" i="13"/>
  <c r="P335" i="13"/>
  <c r="O335" i="13"/>
  <c r="Q335" i="13" s="1"/>
  <c r="S335" i="13" s="1"/>
  <c r="Y312" i="13"/>
  <c r="U312" i="13"/>
  <c r="Y322" i="13"/>
  <c r="U322" i="13"/>
  <c r="U305" i="13"/>
  <c r="Y305" i="13"/>
  <c r="Z292" i="13"/>
  <c r="P292" i="13"/>
  <c r="V292" i="13"/>
  <c r="O292" i="13"/>
  <c r="Q292" i="13" s="1"/>
  <c r="S292" i="13" s="1"/>
  <c r="O290" i="13"/>
  <c r="Q290" i="13" s="1"/>
  <c r="S290" i="13" s="1"/>
  <c r="Z290" i="13"/>
  <c r="V290" i="13"/>
  <c r="P290" i="13"/>
  <c r="V264" i="13"/>
  <c r="P264" i="13"/>
  <c r="O264" i="13"/>
  <c r="Q264" i="13" s="1"/>
  <c r="S264" i="13" s="1"/>
  <c r="Z264" i="13"/>
  <c r="Y282" i="13"/>
  <c r="U282" i="13"/>
  <c r="X272" i="13"/>
  <c r="T272" i="13"/>
  <c r="U254" i="13"/>
  <c r="Y254" i="13"/>
  <c r="X253" i="13"/>
  <c r="T253" i="13"/>
  <c r="Z243" i="13"/>
  <c r="V243" i="13"/>
  <c r="P243" i="13"/>
  <c r="O243" i="13"/>
  <c r="Q243" i="13" s="1"/>
  <c r="S243" i="13" s="1"/>
  <c r="X244" i="13"/>
  <c r="T244" i="13"/>
  <c r="Y227" i="13"/>
  <c r="U227" i="13"/>
  <c r="U224" i="13"/>
  <c r="Y224" i="13"/>
  <c r="Y211" i="13"/>
  <c r="U211" i="13"/>
  <c r="U215" i="13"/>
  <c r="Y215" i="13"/>
  <c r="Z202" i="13"/>
  <c r="V202" i="13"/>
  <c r="P202" i="13"/>
  <c r="O202" i="13"/>
  <c r="Q202" i="13" s="1"/>
  <c r="S202" i="13" s="1"/>
  <c r="X168" i="13"/>
  <c r="T168" i="13"/>
  <c r="Y172" i="13"/>
  <c r="U172" i="13"/>
  <c r="Y160" i="13"/>
  <c r="U160" i="13"/>
  <c r="Y125" i="13"/>
  <c r="U125" i="13"/>
  <c r="V85" i="13"/>
  <c r="P85" i="13"/>
  <c r="O85" i="13"/>
  <c r="Q85" i="13" s="1"/>
  <c r="S85" i="13" s="1"/>
  <c r="Z85" i="13"/>
  <c r="P50" i="13"/>
  <c r="O50" i="13"/>
  <c r="Q50" i="13" s="1"/>
  <c r="Z50" i="13"/>
  <c r="V50" i="13"/>
  <c r="U97" i="13"/>
  <c r="Y97" i="13"/>
  <c r="X153" i="13"/>
  <c r="T153" i="13"/>
  <c r="Y113" i="13"/>
  <c r="U113" i="13"/>
  <c r="U87" i="13"/>
  <c r="Y87" i="13"/>
  <c r="T40" i="13"/>
  <c r="X40" i="13"/>
  <c r="P26" i="13"/>
  <c r="Z26" i="13"/>
  <c r="V26" i="13"/>
  <c r="O26" i="13"/>
  <c r="Q26" i="13" s="1"/>
  <c r="P38" i="13"/>
  <c r="O38" i="13"/>
  <c r="Q38" i="13" s="1"/>
  <c r="Z38" i="13"/>
  <c r="V38" i="13"/>
  <c r="Y78" i="13"/>
  <c r="P34" i="13"/>
  <c r="O34" i="13"/>
  <c r="Q34" i="13" s="1"/>
  <c r="Z34" i="13"/>
  <c r="V34" i="13"/>
  <c r="Y5" i="13"/>
  <c r="U5" i="13"/>
  <c r="Z348" i="13"/>
  <c r="V348" i="13"/>
  <c r="P348" i="13"/>
  <c r="O348" i="13"/>
  <c r="Q348" i="13" s="1"/>
  <c r="S348" i="13" s="1"/>
  <c r="P324" i="13"/>
  <c r="O324" i="13"/>
  <c r="Q324" i="13" s="1"/>
  <c r="S324" i="13" s="1"/>
  <c r="Z324" i="13"/>
  <c r="V324" i="13"/>
  <c r="Y323" i="13"/>
  <c r="U323" i="13"/>
  <c r="X288" i="13"/>
  <c r="T288" i="13"/>
  <c r="P281" i="13"/>
  <c r="O281" i="13"/>
  <c r="Q281" i="13" s="1"/>
  <c r="S281" i="13" s="1"/>
  <c r="Z281" i="13"/>
  <c r="V281" i="13"/>
  <c r="P301" i="13"/>
  <c r="Z301" i="13"/>
  <c r="V301" i="13"/>
  <c r="O301" i="13"/>
  <c r="Q301" i="13" s="1"/>
  <c r="S301" i="13" s="1"/>
  <c r="X292" i="13"/>
  <c r="T292" i="13"/>
  <c r="V262" i="13"/>
  <c r="P262" i="13"/>
  <c r="O262" i="13"/>
  <c r="Q262" i="13" s="1"/>
  <c r="S262" i="13" s="1"/>
  <c r="Z262" i="13"/>
  <c r="Z278" i="13"/>
  <c r="V278" i="13"/>
  <c r="P278" i="13"/>
  <c r="O278" i="13"/>
  <c r="Q278" i="13" s="1"/>
  <c r="S278" i="13" s="1"/>
  <c r="X243" i="13"/>
  <c r="T243" i="13"/>
  <c r="Y268" i="13"/>
  <c r="U268" i="13"/>
  <c r="U244" i="13"/>
  <c r="Y244" i="13"/>
  <c r="Y209" i="13"/>
  <c r="U209" i="13"/>
  <c r="Y200" i="13"/>
  <c r="U200" i="13"/>
  <c r="X202" i="13"/>
  <c r="T202" i="13"/>
  <c r="Y185" i="13"/>
  <c r="U185" i="13"/>
  <c r="X166" i="13"/>
  <c r="T166" i="13"/>
  <c r="Y191" i="13"/>
  <c r="U191" i="13"/>
  <c r="Y182" i="13"/>
  <c r="U182" i="13"/>
  <c r="Y162" i="13"/>
  <c r="U162" i="13"/>
  <c r="Y161" i="13"/>
  <c r="U161" i="13"/>
  <c r="Y169" i="13"/>
  <c r="U169" i="13"/>
  <c r="Y165" i="13"/>
  <c r="U165" i="13"/>
  <c r="U146" i="13"/>
  <c r="Y146" i="13"/>
  <c r="U137" i="13"/>
  <c r="Y137" i="13"/>
  <c r="Y173" i="13"/>
  <c r="U173" i="13"/>
  <c r="X85" i="13"/>
  <c r="T85" i="13"/>
  <c r="U132" i="13"/>
  <c r="Y132" i="13"/>
  <c r="X155" i="13"/>
  <c r="T155" i="13"/>
  <c r="X149" i="13"/>
  <c r="T149" i="13"/>
  <c r="Y96" i="13"/>
  <c r="U96" i="13"/>
  <c r="O153" i="13"/>
  <c r="Q153" i="13" s="1"/>
  <c r="S153" i="13" s="1"/>
  <c r="P153" i="13"/>
  <c r="Z153" i="13"/>
  <c r="V153" i="13"/>
  <c r="V83" i="13"/>
  <c r="P83" i="13"/>
  <c r="O83" i="13"/>
  <c r="Q83" i="13" s="1"/>
  <c r="S83" i="13" s="1"/>
  <c r="Z83" i="13"/>
  <c r="P23" i="13"/>
  <c r="Z23" i="13"/>
  <c r="V23" i="13"/>
  <c r="O23" i="13"/>
  <c r="Q23" i="13" s="1"/>
  <c r="T38" i="13"/>
  <c r="X38" i="13"/>
  <c r="P31" i="13"/>
  <c r="O31" i="13"/>
  <c r="Q31" i="13" s="1"/>
  <c r="Z31" i="13"/>
  <c r="V31" i="13"/>
  <c r="Z244" i="6"/>
  <c r="V244" i="6"/>
  <c r="Z287" i="6"/>
  <c r="V287" i="6"/>
  <c r="Z255" i="6"/>
  <c r="V255" i="6"/>
  <c r="Z198" i="6"/>
  <c r="V198" i="6"/>
  <c r="Z138" i="6"/>
  <c r="V138" i="6"/>
  <c r="Z185" i="6"/>
  <c r="V185" i="6"/>
  <c r="Z226" i="6"/>
  <c r="V226" i="6"/>
  <c r="Z170" i="6"/>
  <c r="V170" i="6"/>
  <c r="Z332" i="6"/>
  <c r="V332" i="6"/>
  <c r="Z194" i="6"/>
  <c r="V194" i="6"/>
  <c r="Z327" i="6"/>
  <c r="V327" i="6"/>
  <c r="Z229" i="6"/>
  <c r="V229" i="6"/>
  <c r="Z323" i="6"/>
  <c r="V323" i="6"/>
  <c r="Z345" i="6"/>
  <c r="V345" i="6"/>
  <c r="Z340" i="6"/>
  <c r="V340" i="6"/>
  <c r="Z326" i="6"/>
  <c r="V326" i="6"/>
  <c r="Z312" i="6"/>
  <c r="V312" i="6"/>
  <c r="Z263" i="6"/>
  <c r="V263" i="6"/>
  <c r="Z250" i="6"/>
  <c r="V250" i="6"/>
  <c r="Z239" i="6"/>
  <c r="V239" i="6"/>
  <c r="Z180" i="6"/>
  <c r="V180" i="6"/>
  <c r="Z146" i="6"/>
  <c r="V146" i="6"/>
  <c r="Z136" i="6"/>
  <c r="V136" i="6"/>
  <c r="Z248" i="6"/>
  <c r="V248" i="6"/>
  <c r="Z336" i="6"/>
  <c r="V336" i="6"/>
  <c r="Z232" i="6"/>
  <c r="V232" i="6"/>
  <c r="Z339" i="6"/>
  <c r="V339" i="6"/>
  <c r="Z307" i="6"/>
  <c r="V307" i="6"/>
  <c r="Z231" i="6"/>
  <c r="V231" i="6"/>
  <c r="Z206" i="6"/>
  <c r="V206" i="6"/>
  <c r="Z164" i="6"/>
  <c r="V164" i="6"/>
  <c r="Z308" i="6"/>
  <c r="V308" i="6"/>
  <c r="Z215" i="6"/>
  <c r="V215" i="6"/>
  <c r="Z160" i="6"/>
  <c r="V160" i="6"/>
  <c r="Z346" i="6"/>
  <c r="V346" i="6"/>
  <c r="Z197" i="6"/>
  <c r="V197" i="6"/>
  <c r="Z322" i="6"/>
  <c r="V322" i="6"/>
  <c r="Z350" i="6"/>
  <c r="V350" i="6"/>
  <c r="Z330" i="6"/>
  <c r="V330" i="6"/>
  <c r="Z325" i="6"/>
  <c r="V325" i="6"/>
  <c r="Z301" i="6"/>
  <c r="V301" i="6"/>
  <c r="Z290" i="6"/>
  <c r="V290" i="6"/>
  <c r="Z283" i="6"/>
  <c r="V283" i="6"/>
  <c r="Z273" i="6"/>
  <c r="V273" i="6"/>
  <c r="Z213" i="6"/>
  <c r="V213" i="6"/>
  <c r="Z183" i="6"/>
  <c r="V183" i="6"/>
  <c r="Z144" i="6"/>
  <c r="V144" i="6"/>
  <c r="Z135" i="6"/>
  <c r="V135" i="6"/>
  <c r="Z264" i="6"/>
  <c r="V264" i="6"/>
  <c r="Z189" i="6"/>
  <c r="V189" i="6"/>
  <c r="Z262" i="6"/>
  <c r="V262" i="6"/>
  <c r="Z234" i="6"/>
  <c r="V234" i="6"/>
  <c r="Z168" i="6"/>
  <c r="V168" i="6"/>
  <c r="Z341" i="6"/>
  <c r="V341" i="6"/>
  <c r="Z271" i="6"/>
  <c r="V271" i="6"/>
  <c r="Z233" i="6"/>
  <c r="V233" i="6"/>
  <c r="Z181" i="6"/>
  <c r="V181" i="6"/>
  <c r="Z318" i="6"/>
  <c r="V318" i="6"/>
  <c r="Z184" i="6"/>
  <c r="V184" i="6"/>
  <c r="Z343" i="6"/>
  <c r="V343" i="6"/>
  <c r="Z278" i="6"/>
  <c r="V278" i="6"/>
  <c r="Z249" i="6"/>
  <c r="V249" i="6"/>
  <c r="Z349" i="6"/>
  <c r="V349" i="6"/>
  <c r="Z338" i="6"/>
  <c r="V338" i="6"/>
  <c r="Z334" i="6"/>
  <c r="V334" i="6"/>
  <c r="Z316" i="6"/>
  <c r="V316" i="6"/>
  <c r="Z227" i="6"/>
  <c r="V227" i="6"/>
  <c r="Z217" i="6"/>
  <c r="V217" i="6"/>
  <c r="Z209" i="6"/>
  <c r="V209" i="6"/>
  <c r="Z200" i="6"/>
  <c r="V200" i="6"/>
  <c r="Z133" i="6"/>
  <c r="V133" i="6"/>
  <c r="Z211" i="6"/>
  <c r="V211" i="6"/>
  <c r="Z139" i="6"/>
  <c r="V139" i="6"/>
  <c r="Z304" i="6"/>
  <c r="V304" i="6"/>
  <c r="Z225" i="6"/>
  <c r="V225" i="6"/>
  <c r="Z306" i="6"/>
  <c r="V306" i="6"/>
  <c r="Z333" i="6"/>
  <c r="V333" i="6"/>
  <c r="Z321" i="6"/>
  <c r="V321" i="6"/>
  <c r="Z310" i="6"/>
  <c r="V310" i="6"/>
  <c r="Z293" i="6"/>
  <c r="V293" i="6"/>
  <c r="Z245" i="6"/>
  <c r="V245" i="6"/>
  <c r="Z237" i="6"/>
  <c r="V237" i="6"/>
  <c r="Z230" i="6"/>
  <c r="V230" i="6"/>
  <c r="Z212" i="6"/>
  <c r="V212" i="6"/>
  <c r="Z204" i="6"/>
  <c r="V204" i="6"/>
  <c r="Z195" i="6"/>
  <c r="V195" i="6"/>
  <c r="Z191" i="6"/>
  <c r="V191" i="6"/>
  <c r="Z240" i="6"/>
  <c r="V240" i="6"/>
  <c r="Z297" i="6"/>
  <c r="V297" i="6"/>
  <c r="Z214" i="6"/>
  <c r="V214" i="6"/>
  <c r="Z348" i="6"/>
  <c r="V348" i="6"/>
  <c r="Z315" i="6"/>
  <c r="V315" i="6"/>
  <c r="Z299" i="6"/>
  <c r="V299" i="6"/>
  <c r="Z272" i="6"/>
  <c r="V272" i="6"/>
  <c r="Z256" i="6"/>
  <c r="V256" i="6"/>
  <c r="Z208" i="6"/>
  <c r="V208" i="6"/>
  <c r="Z203" i="6"/>
  <c r="V203" i="6"/>
  <c r="Z199" i="6"/>
  <c r="V199" i="6"/>
  <c r="Z186" i="6"/>
  <c r="V186" i="6"/>
  <c r="Z182" i="6"/>
  <c r="V182" i="6"/>
  <c r="Z141" i="6"/>
  <c r="V141" i="6"/>
  <c r="Z132" i="6"/>
  <c r="V132" i="6"/>
  <c r="Z275" i="6"/>
  <c r="V275" i="6"/>
  <c r="Z228" i="6"/>
  <c r="V228" i="6"/>
  <c r="Z337" i="6"/>
  <c r="V337" i="6"/>
  <c r="Z319" i="6"/>
  <c r="V319" i="6"/>
  <c r="Z190" i="6"/>
  <c r="V190" i="6"/>
  <c r="Z166" i="6"/>
  <c r="V166" i="6"/>
  <c r="Z313" i="6"/>
  <c r="P291" i="6"/>
  <c r="Z291" i="6"/>
  <c r="P202" i="6"/>
  <c r="Z202" i="6"/>
  <c r="P165" i="6"/>
  <c r="Z165" i="6"/>
  <c r="O331" i="6"/>
  <c r="Q331" i="6" s="1"/>
  <c r="S331" i="6" s="1"/>
  <c r="U331" i="6" s="1"/>
  <c r="Z331" i="6"/>
  <c r="P296" i="6"/>
  <c r="Z296" i="6"/>
  <c r="Z260" i="6"/>
  <c r="Z251" i="6"/>
  <c r="P247" i="6"/>
  <c r="Z247" i="6"/>
  <c r="P236" i="6"/>
  <c r="Z236" i="6"/>
  <c r="P222" i="6"/>
  <c r="Z222" i="6"/>
  <c r="O177" i="6"/>
  <c r="Q177" i="6" s="1"/>
  <c r="S177" i="6" s="1"/>
  <c r="U177" i="6" s="1"/>
  <c r="Z177" i="6"/>
  <c r="P324" i="6"/>
  <c r="Z324" i="6"/>
  <c r="O303" i="6"/>
  <c r="Q303" i="6" s="1"/>
  <c r="S303" i="6" s="1"/>
  <c r="U303" i="6" s="1"/>
  <c r="Z303" i="6"/>
  <c r="O279" i="6"/>
  <c r="Q279" i="6" s="1"/>
  <c r="S279" i="6" s="1"/>
  <c r="U279" i="6" s="1"/>
  <c r="Z279" i="6"/>
  <c r="Z243" i="6"/>
  <c r="Z137" i="6"/>
  <c r="Z176" i="6"/>
  <c r="Z270" i="6"/>
  <c r="Z258" i="6"/>
  <c r="O254" i="6"/>
  <c r="Q254" i="6" s="1"/>
  <c r="S254" i="6" s="1"/>
  <c r="U254" i="6" s="1"/>
  <c r="Z254" i="6"/>
  <c r="O224" i="6"/>
  <c r="Q224" i="6" s="1"/>
  <c r="S224" i="6" s="1"/>
  <c r="U224" i="6" s="1"/>
  <c r="Z224" i="6"/>
  <c r="O201" i="6"/>
  <c r="Q201" i="6" s="1"/>
  <c r="S201" i="6" s="1"/>
  <c r="U201" i="6" s="1"/>
  <c r="Z201" i="6"/>
  <c r="P192" i="6"/>
  <c r="Z192" i="6"/>
  <c r="O169" i="6"/>
  <c r="Q169" i="6" s="1"/>
  <c r="S169" i="6" s="1"/>
  <c r="U169" i="6" s="1"/>
  <c r="Z169" i="6"/>
  <c r="Z246" i="6"/>
  <c r="Z187" i="6"/>
  <c r="O179" i="6"/>
  <c r="Q179" i="6" s="1"/>
  <c r="S179" i="6" s="1"/>
  <c r="U179" i="6" s="1"/>
  <c r="Z179" i="6"/>
  <c r="Z143" i="6"/>
  <c r="Z134" i="6"/>
  <c r="Z178" i="6"/>
  <c r="Z329" i="6"/>
  <c r="O282" i="6"/>
  <c r="Q282" i="6" s="1"/>
  <c r="S282" i="6" s="1"/>
  <c r="U282" i="6" s="1"/>
  <c r="Z282" i="6"/>
  <c r="P242" i="6"/>
  <c r="Z242" i="6"/>
  <c r="O142" i="6"/>
  <c r="Q142" i="6" s="1"/>
  <c r="S142" i="6" s="1"/>
  <c r="U142" i="6" s="1"/>
  <c r="Z142" i="6"/>
  <c r="P289" i="6"/>
  <c r="Z289" i="6"/>
  <c r="P281" i="6"/>
  <c r="Z281" i="6"/>
  <c r="P223" i="6"/>
  <c r="Z223" i="6"/>
  <c r="O173" i="6"/>
  <c r="Q173" i="6" s="1"/>
  <c r="S173" i="6" s="1"/>
  <c r="U173" i="6" s="1"/>
  <c r="Z173" i="6"/>
  <c r="Z167" i="6"/>
  <c r="O261" i="6"/>
  <c r="Q261" i="6" s="1"/>
  <c r="S261" i="6" s="1"/>
  <c r="U261" i="6" s="1"/>
  <c r="Z261" i="6"/>
  <c r="Z253" i="6"/>
  <c r="O241" i="6"/>
  <c r="Q241" i="6" s="1"/>
  <c r="S241" i="6" s="1"/>
  <c r="U241" i="6" s="1"/>
  <c r="Z241" i="6"/>
  <c r="O305" i="6"/>
  <c r="Q305" i="6" s="1"/>
  <c r="S305" i="6" s="1"/>
  <c r="U305" i="6" s="1"/>
  <c r="Z305" i="6"/>
  <c r="O288" i="6"/>
  <c r="Q288" i="6" s="1"/>
  <c r="S288" i="6" s="1"/>
  <c r="U288" i="6" s="1"/>
  <c r="Z288" i="6"/>
  <c r="Z140" i="6"/>
  <c r="M313" i="6"/>
  <c r="R313" i="6" s="1"/>
  <c r="M301" i="6"/>
  <c r="R301" i="6" s="1"/>
  <c r="M289" i="6"/>
  <c r="R289" i="6" s="1"/>
  <c r="M277" i="6"/>
  <c r="R277" i="6" s="1"/>
  <c r="M265" i="6"/>
  <c r="R265" i="6" s="1"/>
  <c r="M253" i="6"/>
  <c r="R253" i="6" s="1"/>
  <c r="M229" i="6"/>
  <c r="R229" i="6" s="1"/>
  <c r="M217" i="6"/>
  <c r="R217" i="6" s="1"/>
  <c r="M205" i="6"/>
  <c r="R205" i="6" s="1"/>
  <c r="M193" i="6"/>
  <c r="R193" i="6" s="1"/>
  <c r="M337" i="6"/>
  <c r="R337" i="6" s="1"/>
  <c r="M181" i="6"/>
  <c r="R181" i="6" s="1"/>
  <c r="M325" i="6"/>
  <c r="R325" i="6" s="1"/>
  <c r="M241" i="6"/>
  <c r="R241" i="6" s="1"/>
  <c r="M348" i="6"/>
  <c r="R348" i="6" s="1"/>
  <c r="M336" i="6"/>
  <c r="R336" i="6" s="1"/>
  <c r="M324" i="6"/>
  <c r="R324" i="6" s="1"/>
  <c r="M312" i="6"/>
  <c r="R312" i="6" s="1"/>
  <c r="M288" i="6"/>
  <c r="R288" i="6" s="1"/>
  <c r="M276" i="6"/>
  <c r="R276" i="6" s="1"/>
  <c r="M264" i="6"/>
  <c r="R264" i="6" s="1"/>
  <c r="M240" i="6"/>
  <c r="R240" i="6" s="1"/>
  <c r="M228" i="6"/>
  <c r="R228" i="6" s="1"/>
  <c r="M192" i="6"/>
  <c r="R192" i="6" s="1"/>
  <c r="M180" i="6"/>
  <c r="R180" i="6" s="1"/>
  <c r="M168" i="6"/>
  <c r="R168" i="6" s="1"/>
  <c r="M347" i="6"/>
  <c r="R347" i="6" s="1"/>
  <c r="M335" i="6"/>
  <c r="R335" i="6" s="1"/>
  <c r="M323" i="6"/>
  <c r="R323" i="6" s="1"/>
  <c r="M311" i="6"/>
  <c r="R311" i="6" s="1"/>
  <c r="M299" i="6"/>
  <c r="R299" i="6" s="1"/>
  <c r="M275" i="6"/>
  <c r="R275" i="6" s="1"/>
  <c r="M263" i="6"/>
  <c r="R263" i="6" s="1"/>
  <c r="M251" i="6"/>
  <c r="R251" i="6" s="1"/>
  <c r="M239" i="6"/>
  <c r="R239" i="6" s="1"/>
  <c r="M227" i="6"/>
  <c r="R227" i="6" s="1"/>
  <c r="M215" i="6"/>
  <c r="R215" i="6" s="1"/>
  <c r="M203" i="6"/>
  <c r="R203" i="6" s="1"/>
  <c r="M179" i="6"/>
  <c r="R179" i="6" s="1"/>
  <c r="M167" i="6"/>
  <c r="R167" i="6" s="1"/>
  <c r="M322" i="6"/>
  <c r="R322" i="6" s="1"/>
  <c r="M310" i="6"/>
  <c r="R310" i="6" s="1"/>
  <c r="M262" i="6"/>
  <c r="R262" i="6" s="1"/>
  <c r="M250" i="6"/>
  <c r="R250" i="6" s="1"/>
  <c r="M238" i="6"/>
  <c r="R238" i="6" s="1"/>
  <c r="M226" i="6"/>
  <c r="R226" i="6" s="1"/>
  <c r="M214" i="6"/>
  <c r="R214" i="6" s="1"/>
  <c r="M202" i="6"/>
  <c r="R202" i="6" s="1"/>
  <c r="M190" i="6"/>
  <c r="R190" i="6" s="1"/>
  <c r="M178" i="6"/>
  <c r="R178" i="6" s="1"/>
  <c r="M345" i="6"/>
  <c r="R345" i="6" s="1"/>
  <c r="M333" i="6"/>
  <c r="R333" i="6" s="1"/>
  <c r="M321" i="6"/>
  <c r="R321" i="6" s="1"/>
  <c r="M273" i="6"/>
  <c r="R273" i="6" s="1"/>
  <c r="M261" i="6"/>
  <c r="R261" i="6" s="1"/>
  <c r="M249" i="6"/>
  <c r="R249" i="6" s="1"/>
  <c r="M237" i="6"/>
  <c r="R237" i="6" s="1"/>
  <c r="M225" i="6"/>
  <c r="R225" i="6" s="1"/>
  <c r="M213" i="6"/>
  <c r="R213" i="6" s="1"/>
  <c r="M201" i="6"/>
  <c r="R201" i="6" s="1"/>
  <c r="M189" i="6"/>
  <c r="R189" i="6" s="1"/>
  <c r="M177" i="6"/>
  <c r="R177" i="6" s="1"/>
  <c r="M165" i="6"/>
  <c r="R165" i="6" s="1"/>
  <c r="M344" i="6"/>
  <c r="R344" i="6" s="1"/>
  <c r="M332" i="6"/>
  <c r="R332" i="6" s="1"/>
  <c r="M308" i="6"/>
  <c r="R308" i="6" s="1"/>
  <c r="M296" i="6"/>
  <c r="R296" i="6" s="1"/>
  <c r="M284" i="6"/>
  <c r="R284" i="6" s="1"/>
  <c r="M272" i="6"/>
  <c r="R272" i="6" s="1"/>
  <c r="M260" i="6"/>
  <c r="R260" i="6" s="1"/>
  <c r="M248" i="6"/>
  <c r="R248" i="6" s="1"/>
  <c r="M236" i="6"/>
  <c r="R236" i="6" s="1"/>
  <c r="M224" i="6"/>
  <c r="R224" i="6" s="1"/>
  <c r="M212" i="6"/>
  <c r="R212" i="6" s="1"/>
  <c r="M200" i="6"/>
  <c r="R200" i="6" s="1"/>
  <c r="M164" i="6"/>
  <c r="R164" i="6" s="1"/>
  <c r="M343" i="6"/>
  <c r="R343" i="6" s="1"/>
  <c r="M331" i="6"/>
  <c r="R331" i="6" s="1"/>
  <c r="M319" i="6"/>
  <c r="R319" i="6" s="1"/>
  <c r="M307" i="6"/>
  <c r="R307" i="6" s="1"/>
  <c r="M295" i="6"/>
  <c r="R295" i="6" s="1"/>
  <c r="M283" i="6"/>
  <c r="R283" i="6" s="1"/>
  <c r="M271" i="6"/>
  <c r="R271" i="6" s="1"/>
  <c r="M259" i="6"/>
  <c r="R259" i="6" s="1"/>
  <c r="M247" i="6"/>
  <c r="R247" i="6" s="1"/>
  <c r="M235" i="6"/>
  <c r="R235" i="6" s="1"/>
  <c r="M223" i="6"/>
  <c r="R223" i="6" s="1"/>
  <c r="M211" i="6"/>
  <c r="R211" i="6" s="1"/>
  <c r="M199" i="6"/>
  <c r="R199" i="6" s="1"/>
  <c r="M187" i="6"/>
  <c r="R187" i="6" s="1"/>
  <c r="M163" i="6"/>
  <c r="R163" i="6" s="1"/>
  <c r="M342" i="6"/>
  <c r="R342" i="6" s="1"/>
  <c r="M318" i="6"/>
  <c r="R318" i="6" s="1"/>
  <c r="M306" i="6"/>
  <c r="R306" i="6" s="1"/>
  <c r="M270" i="6"/>
  <c r="R270" i="6" s="1"/>
  <c r="M258" i="6"/>
  <c r="R258" i="6" s="1"/>
  <c r="M246" i="6"/>
  <c r="R246" i="6" s="1"/>
  <c r="M234" i="6"/>
  <c r="R234" i="6" s="1"/>
  <c r="M222" i="6"/>
  <c r="R222" i="6" s="1"/>
  <c r="M210" i="6"/>
  <c r="R210" i="6" s="1"/>
  <c r="M198" i="6"/>
  <c r="R198" i="6" s="1"/>
  <c r="M186" i="6"/>
  <c r="R186" i="6" s="1"/>
  <c r="M174" i="6"/>
  <c r="R174" i="6" s="1"/>
  <c r="M162" i="6"/>
  <c r="R162" i="6" s="1"/>
  <c r="M341" i="6"/>
  <c r="R341" i="6" s="1"/>
  <c r="M329" i="6"/>
  <c r="R329" i="6" s="1"/>
  <c r="M317" i="6"/>
  <c r="R317" i="6" s="1"/>
  <c r="M305" i="6"/>
  <c r="R305" i="6" s="1"/>
  <c r="M281" i="6"/>
  <c r="R281" i="6" s="1"/>
  <c r="M245" i="6"/>
  <c r="R245" i="6" s="1"/>
  <c r="M233" i="6"/>
  <c r="R233" i="6" s="1"/>
  <c r="M209" i="6"/>
  <c r="R209" i="6" s="1"/>
  <c r="M197" i="6"/>
  <c r="R197" i="6" s="1"/>
  <c r="M185" i="6"/>
  <c r="R185" i="6" s="1"/>
  <c r="M173" i="6"/>
  <c r="R173" i="6" s="1"/>
  <c r="M328" i="6"/>
  <c r="R328" i="6" s="1"/>
  <c r="M292" i="6"/>
  <c r="R292" i="6" s="1"/>
  <c r="M256" i="6"/>
  <c r="R256" i="6" s="1"/>
  <c r="M244" i="6"/>
  <c r="R244" i="6" s="1"/>
  <c r="M232" i="6"/>
  <c r="R232" i="6" s="1"/>
  <c r="M208" i="6"/>
  <c r="R208" i="6" s="1"/>
  <c r="M196" i="6"/>
  <c r="R196" i="6" s="1"/>
  <c r="M184" i="6"/>
  <c r="R184" i="6" s="1"/>
  <c r="M160" i="6"/>
  <c r="R160" i="6" s="1"/>
  <c r="M339" i="6"/>
  <c r="R339" i="6" s="1"/>
  <c r="M327" i="6"/>
  <c r="R327" i="6" s="1"/>
  <c r="M315" i="6"/>
  <c r="R315" i="6" s="1"/>
  <c r="M303" i="6"/>
  <c r="R303" i="6" s="1"/>
  <c r="M291" i="6"/>
  <c r="R291" i="6" s="1"/>
  <c r="M279" i="6"/>
  <c r="R279" i="6" s="1"/>
  <c r="M267" i="6"/>
  <c r="R267" i="6" s="1"/>
  <c r="M255" i="6"/>
  <c r="R255" i="6" s="1"/>
  <c r="M243" i="6"/>
  <c r="R243" i="6" s="1"/>
  <c r="M231" i="6"/>
  <c r="R231" i="6" s="1"/>
  <c r="M219" i="6"/>
  <c r="R219" i="6" s="1"/>
  <c r="M207" i="6"/>
  <c r="R207" i="6" s="1"/>
  <c r="M195" i="6"/>
  <c r="R195" i="6" s="1"/>
  <c r="M183" i="6"/>
  <c r="R183" i="6" s="1"/>
  <c r="M171" i="6"/>
  <c r="R171" i="6" s="1"/>
  <c r="M350" i="6"/>
  <c r="R350" i="6" s="1"/>
  <c r="M338" i="6"/>
  <c r="R338" i="6" s="1"/>
  <c r="M326" i="6"/>
  <c r="R326" i="6" s="1"/>
  <c r="M302" i="6"/>
  <c r="R302" i="6" s="1"/>
  <c r="M290" i="6"/>
  <c r="R290" i="6" s="1"/>
  <c r="M278" i="6"/>
  <c r="R278" i="6" s="1"/>
  <c r="M266" i="6"/>
  <c r="R266" i="6" s="1"/>
  <c r="M254" i="6"/>
  <c r="R254" i="6" s="1"/>
  <c r="M242" i="6"/>
  <c r="R242" i="6" s="1"/>
  <c r="M230" i="6"/>
  <c r="R230" i="6" s="1"/>
  <c r="M218" i="6"/>
  <c r="R218" i="6" s="1"/>
  <c r="M206" i="6"/>
  <c r="R206" i="6" s="1"/>
  <c r="M194" i="6"/>
  <c r="R194" i="6" s="1"/>
  <c r="M182" i="6"/>
  <c r="R182" i="6" s="1"/>
  <c r="M170" i="6"/>
  <c r="R170" i="6" s="1"/>
  <c r="O176" i="6"/>
  <c r="Q176" i="6" s="1"/>
  <c r="S176" i="6" s="1"/>
  <c r="U176" i="6" s="1"/>
  <c r="O313" i="6"/>
  <c r="Q313" i="6" s="1"/>
  <c r="S313" i="6" s="1"/>
  <c r="U313" i="6" s="1"/>
  <c r="O160" i="6"/>
  <c r="Q160" i="6" s="1"/>
  <c r="S160" i="6" s="1"/>
  <c r="U160" i="6" s="1"/>
  <c r="P313" i="6"/>
  <c r="P229" i="6"/>
  <c r="O229" i="6"/>
  <c r="Q229" i="6" s="1"/>
  <c r="S229" i="6" s="1"/>
  <c r="U229" i="6" s="1"/>
  <c r="P271" i="6"/>
  <c r="O271" i="6"/>
  <c r="Q271" i="6" s="1"/>
  <c r="S271" i="6" s="1"/>
  <c r="U271" i="6" s="1"/>
  <c r="O167" i="6"/>
  <c r="Q167" i="6" s="1"/>
  <c r="S167" i="6" s="1"/>
  <c r="U167" i="6" s="1"/>
  <c r="O270" i="6"/>
  <c r="Q270" i="6" s="1"/>
  <c r="S270" i="6" s="1"/>
  <c r="U270" i="6" s="1"/>
  <c r="P329" i="6"/>
  <c r="P241" i="6"/>
  <c r="P167" i="6"/>
  <c r="P279" i="6"/>
  <c r="P270" i="6"/>
  <c r="P176" i="6"/>
  <c r="O165" i="6"/>
  <c r="Q165" i="6" s="1"/>
  <c r="S165" i="6" s="1"/>
  <c r="U165" i="6" s="1"/>
  <c r="O281" i="6"/>
  <c r="Q281" i="6" s="1"/>
  <c r="S281" i="6" s="1"/>
  <c r="U281" i="6" s="1"/>
  <c r="O192" i="6"/>
  <c r="Q192" i="6" s="1"/>
  <c r="S192" i="6" s="1"/>
  <c r="U192" i="6" s="1"/>
  <c r="O296" i="6"/>
  <c r="Q296" i="6" s="1"/>
  <c r="S296" i="6" s="1"/>
  <c r="U296" i="6" s="1"/>
  <c r="O223" i="6"/>
  <c r="Q223" i="6" s="1"/>
  <c r="S223" i="6" s="1"/>
  <c r="U223" i="6" s="1"/>
  <c r="O326" i="6"/>
  <c r="Q326" i="6" s="1"/>
  <c r="S326" i="6" s="1"/>
  <c r="U326" i="6" s="1"/>
  <c r="P326" i="6"/>
  <c r="P334" i="6"/>
  <c r="O334" i="6"/>
  <c r="Q334" i="6" s="1"/>
  <c r="S334" i="6" s="1"/>
  <c r="U334" i="6" s="1"/>
  <c r="P333" i="6"/>
  <c r="O333" i="6"/>
  <c r="Q333" i="6" s="1"/>
  <c r="S333" i="6" s="1"/>
  <c r="U333" i="6" s="1"/>
  <c r="P325" i="6"/>
  <c r="O325" i="6"/>
  <c r="Q325" i="6" s="1"/>
  <c r="S325" i="6" s="1"/>
  <c r="U325" i="6" s="1"/>
  <c r="P315" i="6"/>
  <c r="O315" i="6"/>
  <c r="Q315" i="6" s="1"/>
  <c r="S315" i="6" s="1"/>
  <c r="U315" i="6" s="1"/>
  <c r="P299" i="6"/>
  <c r="O299" i="6"/>
  <c r="Q299" i="6" s="1"/>
  <c r="S299" i="6" s="1"/>
  <c r="U299" i="6" s="1"/>
  <c r="P323" i="6"/>
  <c r="O323" i="6"/>
  <c r="Q323" i="6" s="1"/>
  <c r="S323" i="6" s="1"/>
  <c r="U323" i="6" s="1"/>
  <c r="O322" i="6"/>
  <c r="Q322" i="6" s="1"/>
  <c r="S322" i="6" s="1"/>
  <c r="U322" i="6" s="1"/>
  <c r="P322" i="6"/>
  <c r="P330" i="6"/>
  <c r="O330" i="6"/>
  <c r="Q330" i="6" s="1"/>
  <c r="S330" i="6" s="1"/>
  <c r="U330" i="6" s="1"/>
  <c r="O346" i="6"/>
  <c r="Q346" i="6" s="1"/>
  <c r="S346" i="6" s="1"/>
  <c r="U346" i="6" s="1"/>
  <c r="P346" i="6"/>
  <c r="O341" i="6"/>
  <c r="Q341" i="6" s="1"/>
  <c r="S341" i="6" s="1"/>
  <c r="U341" i="6" s="1"/>
  <c r="P341" i="6"/>
  <c r="P337" i="6"/>
  <c r="O337" i="6"/>
  <c r="Q337" i="6" s="1"/>
  <c r="S337" i="6" s="1"/>
  <c r="U337" i="6" s="1"/>
  <c r="O310" i="6"/>
  <c r="Q310" i="6" s="1"/>
  <c r="S310" i="6" s="1"/>
  <c r="U310" i="6" s="1"/>
  <c r="P310" i="6"/>
  <c r="O306" i="6"/>
  <c r="Q306" i="6" s="1"/>
  <c r="S306" i="6" s="1"/>
  <c r="U306" i="6" s="1"/>
  <c r="P306" i="6"/>
  <c r="P293" i="6"/>
  <c r="O293" i="6"/>
  <c r="Q293" i="6" s="1"/>
  <c r="S293" i="6" s="1"/>
  <c r="U293" i="6" s="1"/>
  <c r="P338" i="6"/>
  <c r="O338" i="6"/>
  <c r="Q338" i="6" s="1"/>
  <c r="S338" i="6" s="1"/>
  <c r="U338" i="6" s="1"/>
  <c r="O340" i="6"/>
  <c r="Q340" i="6" s="1"/>
  <c r="S340" i="6" s="1"/>
  <c r="U340" i="6" s="1"/>
  <c r="P340" i="6"/>
  <c r="P332" i="6"/>
  <c r="O332" i="6"/>
  <c r="Q332" i="6" s="1"/>
  <c r="S332" i="6" s="1"/>
  <c r="U332" i="6" s="1"/>
  <c r="O321" i="6"/>
  <c r="Q321" i="6" s="1"/>
  <c r="S321" i="6" s="1"/>
  <c r="U321" i="6" s="1"/>
  <c r="P321" i="6"/>
  <c r="O345" i="6"/>
  <c r="Q345" i="6" s="1"/>
  <c r="S345" i="6" s="1"/>
  <c r="U345" i="6" s="1"/>
  <c r="P345" i="6"/>
  <c r="O350" i="6"/>
  <c r="Q350" i="6" s="1"/>
  <c r="S350" i="6" s="1"/>
  <c r="U350" i="6" s="1"/>
  <c r="P350" i="6"/>
  <c r="O339" i="6"/>
  <c r="Q339" i="6" s="1"/>
  <c r="S339" i="6" s="1"/>
  <c r="U339" i="6" s="1"/>
  <c r="P339" i="6"/>
  <c r="O336" i="6"/>
  <c r="Q336" i="6" s="1"/>
  <c r="S336" i="6" s="1"/>
  <c r="U336" i="6" s="1"/>
  <c r="P336" i="6"/>
  <c r="O327" i="6"/>
  <c r="Q327" i="6" s="1"/>
  <c r="S327" i="6" s="1"/>
  <c r="U327" i="6" s="1"/>
  <c r="P327" i="6"/>
  <c r="P301" i="6"/>
  <c r="O301" i="6"/>
  <c r="Q301" i="6" s="1"/>
  <c r="S301" i="6" s="1"/>
  <c r="U301" i="6" s="1"/>
  <c r="O349" i="6"/>
  <c r="Q349" i="6" s="1"/>
  <c r="S349" i="6" s="1"/>
  <c r="U349" i="6" s="1"/>
  <c r="P349" i="6"/>
  <c r="O343" i="6"/>
  <c r="Q343" i="6" s="1"/>
  <c r="S343" i="6" s="1"/>
  <c r="U343" i="6" s="1"/>
  <c r="P343" i="6"/>
  <c r="O312" i="6"/>
  <c r="Q312" i="6" s="1"/>
  <c r="S312" i="6" s="1"/>
  <c r="U312" i="6" s="1"/>
  <c r="P312" i="6"/>
  <c r="P348" i="6"/>
  <c r="O348" i="6"/>
  <c r="Q348" i="6" s="1"/>
  <c r="S348" i="6" s="1"/>
  <c r="U348" i="6" s="1"/>
  <c r="O297" i="6"/>
  <c r="Q297" i="6" s="1"/>
  <c r="S297" i="6" s="1"/>
  <c r="U297" i="6" s="1"/>
  <c r="P297" i="6"/>
  <c r="P316" i="6"/>
  <c r="O316" i="6"/>
  <c r="Q316" i="6" s="1"/>
  <c r="S316" i="6" s="1"/>
  <c r="U316" i="6" s="1"/>
  <c r="P304" i="6"/>
  <c r="O304" i="6"/>
  <c r="Q304" i="6" s="1"/>
  <c r="S304" i="6" s="1"/>
  <c r="U304" i="6" s="1"/>
  <c r="C342" i="6"/>
  <c r="E342" i="6" s="1"/>
  <c r="N342" i="6" s="1"/>
  <c r="D340" i="6"/>
  <c r="F340" i="6" s="1"/>
  <c r="G340" i="6" s="1"/>
  <c r="H340" i="6" s="1"/>
  <c r="I340" i="6" s="1"/>
  <c r="J340" i="6" s="1"/>
  <c r="K340" i="6" s="1"/>
  <c r="L340" i="6" s="1"/>
  <c r="C328" i="6"/>
  <c r="E328" i="6" s="1"/>
  <c r="N328" i="6" s="1"/>
  <c r="O319" i="6"/>
  <c r="Q319" i="6" s="1"/>
  <c r="S319" i="6" s="1"/>
  <c r="U319" i="6" s="1"/>
  <c r="P318" i="6"/>
  <c r="D297" i="6"/>
  <c r="F297" i="6" s="1"/>
  <c r="G297" i="6" s="1"/>
  <c r="H297" i="6" s="1"/>
  <c r="I297" i="6" s="1"/>
  <c r="J297" i="6" s="1"/>
  <c r="K297" i="6" s="1"/>
  <c r="L297" i="6" s="1"/>
  <c r="D268" i="6"/>
  <c r="F268" i="6" s="1"/>
  <c r="G268" i="6" s="1"/>
  <c r="H268" i="6" s="1"/>
  <c r="I268" i="6" s="1"/>
  <c r="J268" i="6" s="1"/>
  <c r="K268" i="6" s="1"/>
  <c r="L268" i="6" s="1"/>
  <c r="C268" i="6"/>
  <c r="E268" i="6" s="1"/>
  <c r="N268" i="6" s="1"/>
  <c r="O144" i="6"/>
  <c r="Q144" i="6" s="1"/>
  <c r="S144" i="6" s="1"/>
  <c r="U144" i="6" s="1"/>
  <c r="P144" i="6"/>
  <c r="O283" i="6"/>
  <c r="Q283" i="6" s="1"/>
  <c r="S283" i="6" s="1"/>
  <c r="U283" i="6" s="1"/>
  <c r="P283" i="6"/>
  <c r="P273" i="6"/>
  <c r="O273" i="6"/>
  <c r="Q273" i="6" s="1"/>
  <c r="S273" i="6" s="1"/>
  <c r="U273" i="6" s="1"/>
  <c r="D349" i="6"/>
  <c r="F349" i="6" s="1"/>
  <c r="G349" i="6" s="1"/>
  <c r="H349" i="6" s="1"/>
  <c r="I349" i="6" s="1"/>
  <c r="J349" i="6" s="1"/>
  <c r="K349" i="6" s="1"/>
  <c r="L349" i="6" s="1"/>
  <c r="O329" i="6"/>
  <c r="Q329" i="6" s="1"/>
  <c r="S329" i="6" s="1"/>
  <c r="U329" i="6" s="1"/>
  <c r="C257" i="6"/>
  <c r="E257" i="6" s="1"/>
  <c r="N257" i="6" s="1"/>
  <c r="D257" i="6"/>
  <c r="F257" i="6" s="1"/>
  <c r="G257" i="6" s="1"/>
  <c r="H257" i="6" s="1"/>
  <c r="I257" i="6" s="1"/>
  <c r="J257" i="6" s="1"/>
  <c r="K257" i="6" s="1"/>
  <c r="L257" i="6" s="1"/>
  <c r="C252" i="6"/>
  <c r="E252" i="6" s="1"/>
  <c r="N252" i="6" s="1"/>
  <c r="D252" i="6"/>
  <c r="F252" i="6" s="1"/>
  <c r="G252" i="6" s="1"/>
  <c r="H252" i="6" s="1"/>
  <c r="I252" i="6" s="1"/>
  <c r="J252" i="6" s="1"/>
  <c r="K252" i="6" s="1"/>
  <c r="L252" i="6" s="1"/>
  <c r="C347" i="6"/>
  <c r="E347" i="6" s="1"/>
  <c r="N347" i="6" s="1"/>
  <c r="D334" i="6"/>
  <c r="F334" i="6" s="1"/>
  <c r="G334" i="6" s="1"/>
  <c r="H334" i="6" s="1"/>
  <c r="I334" i="6" s="1"/>
  <c r="J334" i="6" s="1"/>
  <c r="K334" i="6" s="1"/>
  <c r="L334" i="6" s="1"/>
  <c r="P307" i="6"/>
  <c r="P290" i="6"/>
  <c r="O290" i="6"/>
  <c r="Q290" i="6" s="1"/>
  <c r="S290" i="6" s="1"/>
  <c r="U290" i="6" s="1"/>
  <c r="C300" i="6"/>
  <c r="E300" i="6" s="1"/>
  <c r="N300" i="6" s="1"/>
  <c r="D300" i="6"/>
  <c r="F300" i="6" s="1"/>
  <c r="G300" i="6" s="1"/>
  <c r="H300" i="6" s="1"/>
  <c r="I300" i="6" s="1"/>
  <c r="J300" i="6" s="1"/>
  <c r="K300" i="6" s="1"/>
  <c r="L300" i="6" s="1"/>
  <c r="P282" i="6"/>
  <c r="D320" i="6"/>
  <c r="F320" i="6" s="1"/>
  <c r="G320" i="6" s="1"/>
  <c r="H320" i="6" s="1"/>
  <c r="I320" i="6" s="1"/>
  <c r="J320" i="6" s="1"/>
  <c r="K320" i="6" s="1"/>
  <c r="L320" i="6" s="1"/>
  <c r="C320" i="6"/>
  <c r="E320" i="6" s="1"/>
  <c r="N320" i="6" s="1"/>
  <c r="O308" i="6"/>
  <c r="Q308" i="6" s="1"/>
  <c r="S308" i="6" s="1"/>
  <c r="U308" i="6" s="1"/>
  <c r="P308" i="6"/>
  <c r="O287" i="6"/>
  <c r="Q287" i="6" s="1"/>
  <c r="S287" i="6" s="1"/>
  <c r="U287" i="6" s="1"/>
  <c r="P287" i="6"/>
  <c r="O256" i="6"/>
  <c r="Q256" i="6" s="1"/>
  <c r="S256" i="6" s="1"/>
  <c r="U256" i="6" s="1"/>
  <c r="P256" i="6"/>
  <c r="D298" i="6"/>
  <c r="F298" i="6" s="1"/>
  <c r="G298" i="6" s="1"/>
  <c r="H298" i="6" s="1"/>
  <c r="I298" i="6" s="1"/>
  <c r="J298" i="6" s="1"/>
  <c r="K298" i="6" s="1"/>
  <c r="L298" i="6" s="1"/>
  <c r="C298" i="6"/>
  <c r="E298" i="6" s="1"/>
  <c r="N298" i="6" s="1"/>
  <c r="D280" i="6"/>
  <c r="F280" i="6" s="1"/>
  <c r="G280" i="6" s="1"/>
  <c r="H280" i="6" s="1"/>
  <c r="I280" i="6" s="1"/>
  <c r="J280" i="6" s="1"/>
  <c r="K280" i="6" s="1"/>
  <c r="L280" i="6" s="1"/>
  <c r="C280" i="6"/>
  <c r="E280" i="6" s="1"/>
  <c r="N280" i="6" s="1"/>
  <c r="D330" i="6"/>
  <c r="F330" i="6" s="1"/>
  <c r="G330" i="6" s="1"/>
  <c r="H330" i="6" s="1"/>
  <c r="I330" i="6" s="1"/>
  <c r="J330" i="6" s="1"/>
  <c r="K330" i="6" s="1"/>
  <c r="L330" i="6" s="1"/>
  <c r="O324" i="6"/>
  <c r="Q324" i="6" s="1"/>
  <c r="S324" i="6" s="1"/>
  <c r="U324" i="6" s="1"/>
  <c r="C317" i="6"/>
  <c r="E317" i="6" s="1"/>
  <c r="N317" i="6" s="1"/>
  <c r="D316" i="6"/>
  <c r="F316" i="6" s="1"/>
  <c r="G316" i="6" s="1"/>
  <c r="H316" i="6" s="1"/>
  <c r="I316" i="6" s="1"/>
  <c r="J316" i="6" s="1"/>
  <c r="K316" i="6" s="1"/>
  <c r="L316" i="6" s="1"/>
  <c r="D314" i="6"/>
  <c r="F314" i="6" s="1"/>
  <c r="G314" i="6" s="1"/>
  <c r="H314" i="6" s="1"/>
  <c r="I314" i="6" s="1"/>
  <c r="J314" i="6" s="1"/>
  <c r="K314" i="6" s="1"/>
  <c r="L314" i="6" s="1"/>
  <c r="C314" i="6"/>
  <c r="E314" i="6" s="1"/>
  <c r="N314" i="6" s="1"/>
  <c r="P272" i="6"/>
  <c r="O272" i="6"/>
  <c r="Q272" i="6" s="1"/>
  <c r="S272" i="6" s="1"/>
  <c r="U272" i="6" s="1"/>
  <c r="P331" i="6"/>
  <c r="C294" i="6"/>
  <c r="E294" i="6" s="1"/>
  <c r="N294" i="6" s="1"/>
  <c r="D294" i="6"/>
  <c r="F294" i="6" s="1"/>
  <c r="G294" i="6" s="1"/>
  <c r="H294" i="6" s="1"/>
  <c r="I294" i="6" s="1"/>
  <c r="J294" i="6" s="1"/>
  <c r="K294" i="6" s="1"/>
  <c r="L294" i="6" s="1"/>
  <c r="O291" i="6"/>
  <c r="Q291" i="6" s="1"/>
  <c r="S291" i="6" s="1"/>
  <c r="U291" i="6" s="1"/>
  <c r="O262" i="6"/>
  <c r="Q262" i="6" s="1"/>
  <c r="S262" i="6" s="1"/>
  <c r="U262" i="6" s="1"/>
  <c r="P262" i="6"/>
  <c r="D346" i="6"/>
  <c r="F346" i="6" s="1"/>
  <c r="G346" i="6" s="1"/>
  <c r="H346" i="6" s="1"/>
  <c r="I346" i="6" s="1"/>
  <c r="J346" i="6" s="1"/>
  <c r="K346" i="6" s="1"/>
  <c r="L346" i="6" s="1"/>
  <c r="P305" i="6"/>
  <c r="O289" i="6"/>
  <c r="Q289" i="6" s="1"/>
  <c r="S289" i="6" s="1"/>
  <c r="U289" i="6" s="1"/>
  <c r="D285" i="6"/>
  <c r="F285" i="6" s="1"/>
  <c r="G285" i="6" s="1"/>
  <c r="H285" i="6" s="1"/>
  <c r="I285" i="6" s="1"/>
  <c r="J285" i="6" s="1"/>
  <c r="K285" i="6" s="1"/>
  <c r="L285" i="6" s="1"/>
  <c r="C285" i="6"/>
  <c r="E285" i="6" s="1"/>
  <c r="N285" i="6" s="1"/>
  <c r="C344" i="6"/>
  <c r="E344" i="6" s="1"/>
  <c r="N344" i="6" s="1"/>
  <c r="C335" i="6"/>
  <c r="E335" i="6" s="1"/>
  <c r="N335" i="6" s="1"/>
  <c r="P319" i="6"/>
  <c r="O318" i="6"/>
  <c r="Q318" i="6" s="1"/>
  <c r="S318" i="6" s="1"/>
  <c r="U318" i="6" s="1"/>
  <c r="D309" i="6"/>
  <c r="F309" i="6" s="1"/>
  <c r="G309" i="6" s="1"/>
  <c r="H309" i="6" s="1"/>
  <c r="I309" i="6" s="1"/>
  <c r="J309" i="6" s="1"/>
  <c r="K309" i="6" s="1"/>
  <c r="L309" i="6" s="1"/>
  <c r="C309" i="6"/>
  <c r="E309" i="6" s="1"/>
  <c r="N309" i="6" s="1"/>
  <c r="O307" i="6"/>
  <c r="Q307" i="6" s="1"/>
  <c r="S307" i="6" s="1"/>
  <c r="U307" i="6" s="1"/>
  <c r="P303" i="6"/>
  <c r="O278" i="6"/>
  <c r="Q278" i="6" s="1"/>
  <c r="S278" i="6" s="1"/>
  <c r="U278" i="6" s="1"/>
  <c r="P278" i="6"/>
  <c r="P250" i="6"/>
  <c r="O250" i="6"/>
  <c r="Q250" i="6" s="1"/>
  <c r="S250" i="6" s="1"/>
  <c r="U250" i="6" s="1"/>
  <c r="O263" i="6"/>
  <c r="Q263" i="6" s="1"/>
  <c r="S263" i="6" s="1"/>
  <c r="U263" i="6" s="1"/>
  <c r="P263" i="6"/>
  <c r="O245" i="6"/>
  <c r="Q245" i="6" s="1"/>
  <c r="S245" i="6" s="1"/>
  <c r="U245" i="6" s="1"/>
  <c r="P245" i="6"/>
  <c r="D216" i="6"/>
  <c r="F216" i="6" s="1"/>
  <c r="G216" i="6" s="1"/>
  <c r="H216" i="6" s="1"/>
  <c r="I216" i="6" s="1"/>
  <c r="J216" i="6" s="1"/>
  <c r="K216" i="6" s="1"/>
  <c r="L216" i="6" s="1"/>
  <c r="C216" i="6"/>
  <c r="E216" i="6" s="1"/>
  <c r="N216" i="6" s="1"/>
  <c r="C284" i="6"/>
  <c r="E284" i="6" s="1"/>
  <c r="N284" i="6" s="1"/>
  <c r="O258" i="6"/>
  <c r="Q258" i="6" s="1"/>
  <c r="S258" i="6" s="1"/>
  <c r="U258" i="6" s="1"/>
  <c r="P258" i="6"/>
  <c r="O239" i="6"/>
  <c r="Q239" i="6" s="1"/>
  <c r="S239" i="6" s="1"/>
  <c r="U239" i="6" s="1"/>
  <c r="P239" i="6"/>
  <c r="O233" i="6"/>
  <c r="Q233" i="6" s="1"/>
  <c r="S233" i="6" s="1"/>
  <c r="U233" i="6" s="1"/>
  <c r="P233" i="6"/>
  <c r="P180" i="6"/>
  <c r="O180" i="6"/>
  <c r="Q180" i="6" s="1"/>
  <c r="S180" i="6" s="1"/>
  <c r="U180" i="6" s="1"/>
  <c r="O275" i="6"/>
  <c r="Q275" i="6" s="1"/>
  <c r="S275" i="6" s="1"/>
  <c r="U275" i="6" s="1"/>
  <c r="P275" i="6"/>
  <c r="O255" i="6"/>
  <c r="Q255" i="6" s="1"/>
  <c r="S255" i="6" s="1"/>
  <c r="U255" i="6" s="1"/>
  <c r="P255" i="6"/>
  <c r="O248" i="6"/>
  <c r="Q248" i="6" s="1"/>
  <c r="S248" i="6" s="1"/>
  <c r="U248" i="6" s="1"/>
  <c r="P248" i="6"/>
  <c r="O244" i="6"/>
  <c r="Q244" i="6" s="1"/>
  <c r="S244" i="6" s="1"/>
  <c r="U244" i="6" s="1"/>
  <c r="P244" i="6"/>
  <c r="P288" i="6"/>
  <c r="D287" i="6"/>
  <c r="F287" i="6" s="1"/>
  <c r="G287" i="6" s="1"/>
  <c r="H287" i="6" s="1"/>
  <c r="I287" i="6" s="1"/>
  <c r="J287" i="6" s="1"/>
  <c r="K287" i="6" s="1"/>
  <c r="L287" i="6" s="1"/>
  <c r="C266" i="6"/>
  <c r="E266" i="6" s="1"/>
  <c r="N266" i="6" s="1"/>
  <c r="O227" i="6"/>
  <c r="Q227" i="6" s="1"/>
  <c r="S227" i="6" s="1"/>
  <c r="U227" i="6" s="1"/>
  <c r="P227" i="6"/>
  <c r="P190" i="6"/>
  <c r="O190" i="6"/>
  <c r="Q190" i="6" s="1"/>
  <c r="S190" i="6" s="1"/>
  <c r="U190" i="6" s="1"/>
  <c r="C269" i="6"/>
  <c r="E269" i="6" s="1"/>
  <c r="N269" i="6" s="1"/>
  <c r="D269" i="6"/>
  <c r="F269" i="6" s="1"/>
  <c r="G269" i="6" s="1"/>
  <c r="H269" i="6" s="1"/>
  <c r="I269" i="6" s="1"/>
  <c r="J269" i="6" s="1"/>
  <c r="K269" i="6" s="1"/>
  <c r="L269" i="6" s="1"/>
  <c r="O232" i="6"/>
  <c r="Q232" i="6" s="1"/>
  <c r="S232" i="6" s="1"/>
  <c r="U232" i="6" s="1"/>
  <c r="P232" i="6"/>
  <c r="O225" i="6"/>
  <c r="Q225" i="6" s="1"/>
  <c r="S225" i="6" s="1"/>
  <c r="U225" i="6" s="1"/>
  <c r="P225" i="6"/>
  <c r="D274" i="6"/>
  <c r="F274" i="6" s="1"/>
  <c r="G274" i="6" s="1"/>
  <c r="H274" i="6" s="1"/>
  <c r="I274" i="6" s="1"/>
  <c r="J274" i="6" s="1"/>
  <c r="K274" i="6" s="1"/>
  <c r="L274" i="6" s="1"/>
  <c r="C274" i="6"/>
  <c r="E274" i="6" s="1"/>
  <c r="N274" i="6" s="1"/>
  <c r="O260" i="6"/>
  <c r="Q260" i="6" s="1"/>
  <c r="S260" i="6" s="1"/>
  <c r="U260" i="6" s="1"/>
  <c r="P260" i="6"/>
  <c r="P254" i="6"/>
  <c r="O246" i="6"/>
  <c r="Q246" i="6" s="1"/>
  <c r="S246" i="6" s="1"/>
  <c r="U246" i="6" s="1"/>
  <c r="P246" i="6"/>
  <c r="D304" i="6"/>
  <c r="F304" i="6" s="1"/>
  <c r="G304" i="6" s="1"/>
  <c r="H304" i="6" s="1"/>
  <c r="I304" i="6" s="1"/>
  <c r="J304" i="6" s="1"/>
  <c r="K304" i="6" s="1"/>
  <c r="L304" i="6" s="1"/>
  <c r="D293" i="6"/>
  <c r="F293" i="6" s="1"/>
  <c r="G293" i="6" s="1"/>
  <c r="H293" i="6" s="1"/>
  <c r="I293" i="6" s="1"/>
  <c r="J293" i="6" s="1"/>
  <c r="K293" i="6" s="1"/>
  <c r="L293" i="6" s="1"/>
  <c r="D282" i="6"/>
  <c r="F282" i="6" s="1"/>
  <c r="G282" i="6" s="1"/>
  <c r="H282" i="6" s="1"/>
  <c r="I282" i="6" s="1"/>
  <c r="J282" i="6" s="1"/>
  <c r="K282" i="6" s="1"/>
  <c r="L282" i="6" s="1"/>
  <c r="O251" i="6"/>
  <c r="Q251" i="6" s="1"/>
  <c r="S251" i="6" s="1"/>
  <c r="U251" i="6" s="1"/>
  <c r="P251" i="6"/>
  <c r="P249" i="6"/>
  <c r="O249" i="6"/>
  <c r="Q249" i="6" s="1"/>
  <c r="S249" i="6" s="1"/>
  <c r="U249" i="6" s="1"/>
  <c r="O236" i="6"/>
  <c r="Q236" i="6" s="1"/>
  <c r="S236" i="6" s="1"/>
  <c r="U236" i="6" s="1"/>
  <c r="O231" i="6"/>
  <c r="Q231" i="6" s="1"/>
  <c r="S231" i="6" s="1"/>
  <c r="U231" i="6" s="1"/>
  <c r="P231" i="6"/>
  <c r="O195" i="6"/>
  <c r="Q195" i="6" s="1"/>
  <c r="S195" i="6" s="1"/>
  <c r="U195" i="6" s="1"/>
  <c r="P195" i="6"/>
  <c r="C302" i="6"/>
  <c r="E302" i="6" s="1"/>
  <c r="N302" i="6" s="1"/>
  <c r="D286" i="6"/>
  <c r="F286" i="6" s="1"/>
  <c r="G286" i="6" s="1"/>
  <c r="H286" i="6" s="1"/>
  <c r="I286" i="6" s="1"/>
  <c r="J286" i="6" s="1"/>
  <c r="K286" i="6" s="1"/>
  <c r="L286" i="6" s="1"/>
  <c r="C286" i="6"/>
  <c r="E286" i="6" s="1"/>
  <c r="N286" i="6" s="1"/>
  <c r="C267" i="6"/>
  <c r="E267" i="6" s="1"/>
  <c r="N267" i="6" s="1"/>
  <c r="O264" i="6"/>
  <c r="Q264" i="6" s="1"/>
  <c r="S264" i="6" s="1"/>
  <c r="U264" i="6" s="1"/>
  <c r="P264" i="6"/>
  <c r="O253" i="6"/>
  <c r="Q253" i="6" s="1"/>
  <c r="S253" i="6" s="1"/>
  <c r="U253" i="6" s="1"/>
  <c r="P253" i="6"/>
  <c r="O209" i="6"/>
  <c r="Q209" i="6" s="1"/>
  <c r="S209" i="6" s="1"/>
  <c r="U209" i="6" s="1"/>
  <c r="P209" i="6"/>
  <c r="P261" i="6"/>
  <c r="O198" i="6"/>
  <c r="Q198" i="6" s="1"/>
  <c r="S198" i="6" s="1"/>
  <c r="U198" i="6" s="1"/>
  <c r="P198" i="6"/>
  <c r="O242" i="6"/>
  <c r="Q242" i="6" s="1"/>
  <c r="S242" i="6" s="1"/>
  <c r="U242" i="6" s="1"/>
  <c r="O200" i="6"/>
  <c r="Q200" i="6" s="1"/>
  <c r="S200" i="6" s="1"/>
  <c r="U200" i="6" s="1"/>
  <c r="P200" i="6"/>
  <c r="O197" i="6"/>
  <c r="Q197" i="6" s="1"/>
  <c r="S197" i="6" s="1"/>
  <c r="U197" i="6" s="1"/>
  <c r="P197" i="6"/>
  <c r="C311" i="6"/>
  <c r="E311" i="6" s="1"/>
  <c r="N311" i="6" s="1"/>
  <c r="C295" i="6"/>
  <c r="E295" i="6" s="1"/>
  <c r="N295" i="6" s="1"/>
  <c r="C292" i="6"/>
  <c r="E292" i="6" s="1"/>
  <c r="N292" i="6" s="1"/>
  <c r="C276" i="6"/>
  <c r="E276" i="6" s="1"/>
  <c r="N276" i="6" s="1"/>
  <c r="C265" i="6"/>
  <c r="E265" i="6" s="1"/>
  <c r="N265" i="6" s="1"/>
  <c r="O247" i="6"/>
  <c r="Q247" i="6" s="1"/>
  <c r="S247" i="6" s="1"/>
  <c r="U247" i="6" s="1"/>
  <c r="O230" i="6"/>
  <c r="Q230" i="6" s="1"/>
  <c r="S230" i="6" s="1"/>
  <c r="U230" i="6" s="1"/>
  <c r="P230" i="6"/>
  <c r="C259" i="6"/>
  <c r="E259" i="6" s="1"/>
  <c r="N259" i="6" s="1"/>
  <c r="O234" i="6"/>
  <c r="Q234" i="6" s="1"/>
  <c r="S234" i="6" s="1"/>
  <c r="U234" i="6" s="1"/>
  <c r="P234" i="6"/>
  <c r="O211" i="6"/>
  <c r="Q211" i="6" s="1"/>
  <c r="S211" i="6" s="1"/>
  <c r="U211" i="6" s="1"/>
  <c r="P211" i="6"/>
  <c r="O204" i="6"/>
  <c r="Q204" i="6" s="1"/>
  <c r="S204" i="6" s="1"/>
  <c r="U204" i="6" s="1"/>
  <c r="P204" i="6"/>
  <c r="C235" i="6"/>
  <c r="E235" i="6" s="1"/>
  <c r="N235" i="6" s="1"/>
  <c r="O222" i="6"/>
  <c r="Q222" i="6" s="1"/>
  <c r="S222" i="6" s="1"/>
  <c r="U222" i="6" s="1"/>
  <c r="C221" i="6"/>
  <c r="E221" i="6" s="1"/>
  <c r="N221" i="6" s="1"/>
  <c r="D221" i="6"/>
  <c r="F221" i="6" s="1"/>
  <c r="G221" i="6" s="1"/>
  <c r="H221" i="6" s="1"/>
  <c r="I221" i="6" s="1"/>
  <c r="J221" i="6" s="1"/>
  <c r="K221" i="6" s="1"/>
  <c r="L221" i="6" s="1"/>
  <c r="C218" i="6"/>
  <c r="E218" i="6" s="1"/>
  <c r="N218" i="6" s="1"/>
  <c r="P199" i="6"/>
  <c r="O199" i="6"/>
  <c r="Q199" i="6" s="1"/>
  <c r="S199" i="6" s="1"/>
  <c r="U199" i="6" s="1"/>
  <c r="O182" i="6"/>
  <c r="Q182" i="6" s="1"/>
  <c r="S182" i="6" s="1"/>
  <c r="U182" i="6" s="1"/>
  <c r="P182" i="6"/>
  <c r="O237" i="6"/>
  <c r="Q237" i="6" s="1"/>
  <c r="S237" i="6" s="1"/>
  <c r="U237" i="6" s="1"/>
  <c r="P237" i="6"/>
  <c r="O215" i="6"/>
  <c r="Q215" i="6" s="1"/>
  <c r="S215" i="6" s="1"/>
  <c r="U215" i="6" s="1"/>
  <c r="P215" i="6"/>
  <c r="O213" i="6"/>
  <c r="Q213" i="6" s="1"/>
  <c r="S213" i="6" s="1"/>
  <c r="U213" i="6" s="1"/>
  <c r="P213" i="6"/>
  <c r="P201" i="6"/>
  <c r="C188" i="6"/>
  <c r="E188" i="6" s="1"/>
  <c r="N188" i="6" s="1"/>
  <c r="D188" i="6"/>
  <c r="F188" i="6" s="1"/>
  <c r="G188" i="6" s="1"/>
  <c r="H188" i="6" s="1"/>
  <c r="I188" i="6" s="1"/>
  <c r="J188" i="6" s="1"/>
  <c r="K188" i="6" s="1"/>
  <c r="L188" i="6" s="1"/>
  <c r="C238" i="6"/>
  <c r="E238" i="6" s="1"/>
  <c r="N238" i="6" s="1"/>
  <c r="O228" i="6"/>
  <c r="Q228" i="6" s="1"/>
  <c r="S228" i="6" s="1"/>
  <c r="U228" i="6" s="1"/>
  <c r="P228" i="6"/>
  <c r="O203" i="6"/>
  <c r="Q203" i="6" s="1"/>
  <c r="S203" i="6" s="1"/>
  <c r="U203" i="6" s="1"/>
  <c r="P203" i="6"/>
  <c r="O194" i="6"/>
  <c r="Q194" i="6" s="1"/>
  <c r="S194" i="6" s="1"/>
  <c r="U194" i="6" s="1"/>
  <c r="P194" i="6"/>
  <c r="O240" i="6"/>
  <c r="Q240" i="6" s="1"/>
  <c r="S240" i="6" s="1"/>
  <c r="U240" i="6" s="1"/>
  <c r="P240" i="6"/>
  <c r="O226" i="6"/>
  <c r="Q226" i="6" s="1"/>
  <c r="S226" i="6" s="1"/>
  <c r="U226" i="6" s="1"/>
  <c r="P226" i="6"/>
  <c r="C220" i="6"/>
  <c r="E220" i="6" s="1"/>
  <c r="N220" i="6" s="1"/>
  <c r="D220" i="6"/>
  <c r="F220" i="6" s="1"/>
  <c r="G220" i="6" s="1"/>
  <c r="H220" i="6" s="1"/>
  <c r="I220" i="6" s="1"/>
  <c r="J220" i="6" s="1"/>
  <c r="K220" i="6" s="1"/>
  <c r="L220" i="6" s="1"/>
  <c r="O217" i="6"/>
  <c r="Q217" i="6" s="1"/>
  <c r="S217" i="6" s="1"/>
  <c r="U217" i="6" s="1"/>
  <c r="P217" i="6"/>
  <c r="O208" i="6"/>
  <c r="Q208" i="6" s="1"/>
  <c r="S208" i="6" s="1"/>
  <c r="U208" i="6" s="1"/>
  <c r="P208" i="6"/>
  <c r="O206" i="6"/>
  <c r="Q206" i="6" s="1"/>
  <c r="S206" i="6" s="1"/>
  <c r="U206" i="6" s="1"/>
  <c r="P206" i="6"/>
  <c r="O184" i="6"/>
  <c r="Q184" i="6" s="1"/>
  <c r="S184" i="6" s="1"/>
  <c r="U184" i="6" s="1"/>
  <c r="P184" i="6"/>
  <c r="C277" i="6"/>
  <c r="E277" i="6" s="1"/>
  <c r="N277" i="6" s="1"/>
  <c r="O243" i="6"/>
  <c r="Q243" i="6" s="1"/>
  <c r="S243" i="6" s="1"/>
  <c r="U243" i="6" s="1"/>
  <c r="P243" i="6"/>
  <c r="C193" i="6"/>
  <c r="E193" i="6" s="1"/>
  <c r="N193" i="6" s="1"/>
  <c r="O214" i="6"/>
  <c r="Q214" i="6" s="1"/>
  <c r="S214" i="6" s="1"/>
  <c r="U214" i="6" s="1"/>
  <c r="P214" i="6"/>
  <c r="O212" i="6"/>
  <c r="Q212" i="6" s="1"/>
  <c r="S212" i="6" s="1"/>
  <c r="U212" i="6" s="1"/>
  <c r="P212" i="6"/>
  <c r="P224" i="6"/>
  <c r="O191" i="6"/>
  <c r="Q191" i="6" s="1"/>
  <c r="S191" i="6" s="1"/>
  <c r="U191" i="6" s="1"/>
  <c r="P191" i="6"/>
  <c r="C210" i="6"/>
  <c r="E210" i="6" s="1"/>
  <c r="N210" i="6" s="1"/>
  <c r="C205" i="6"/>
  <c r="E205" i="6" s="1"/>
  <c r="N205" i="6" s="1"/>
  <c r="O186" i="6"/>
  <c r="Q186" i="6" s="1"/>
  <c r="S186" i="6" s="1"/>
  <c r="U186" i="6" s="1"/>
  <c r="D204" i="6"/>
  <c r="F204" i="6" s="1"/>
  <c r="G204" i="6" s="1"/>
  <c r="H204" i="6" s="1"/>
  <c r="I204" i="6" s="1"/>
  <c r="J204" i="6" s="1"/>
  <c r="K204" i="6" s="1"/>
  <c r="L204" i="6" s="1"/>
  <c r="O178" i="6"/>
  <c r="Q178" i="6" s="1"/>
  <c r="S178" i="6" s="1"/>
  <c r="U178" i="6" s="1"/>
  <c r="P178" i="6"/>
  <c r="O168" i="6"/>
  <c r="Q168" i="6" s="1"/>
  <c r="S168" i="6" s="1"/>
  <c r="U168" i="6" s="1"/>
  <c r="P168" i="6"/>
  <c r="C219" i="6"/>
  <c r="E219" i="6" s="1"/>
  <c r="N219" i="6" s="1"/>
  <c r="P173" i="6"/>
  <c r="O202" i="6"/>
  <c r="Q202" i="6" s="1"/>
  <c r="S202" i="6" s="1"/>
  <c r="U202" i="6" s="1"/>
  <c r="O189" i="6"/>
  <c r="Q189" i="6" s="1"/>
  <c r="S189" i="6" s="1"/>
  <c r="U189" i="6" s="1"/>
  <c r="P189" i="6"/>
  <c r="P177" i="6"/>
  <c r="O187" i="6"/>
  <c r="Q187" i="6" s="1"/>
  <c r="S187" i="6" s="1"/>
  <c r="U187" i="6" s="1"/>
  <c r="P187" i="6"/>
  <c r="O185" i="6"/>
  <c r="Q185" i="6" s="1"/>
  <c r="S185" i="6" s="1"/>
  <c r="U185" i="6" s="1"/>
  <c r="P185" i="6"/>
  <c r="O183" i="6"/>
  <c r="Q183" i="6" s="1"/>
  <c r="S183" i="6" s="1"/>
  <c r="U183" i="6" s="1"/>
  <c r="P183" i="6"/>
  <c r="O181" i="6"/>
  <c r="Q181" i="6" s="1"/>
  <c r="S181" i="6" s="1"/>
  <c r="U181" i="6" s="1"/>
  <c r="P181" i="6"/>
  <c r="P179" i="6"/>
  <c r="C207" i="6"/>
  <c r="E207" i="6" s="1"/>
  <c r="N207" i="6" s="1"/>
  <c r="D191" i="6"/>
  <c r="F191" i="6" s="1"/>
  <c r="G191" i="6" s="1"/>
  <c r="H191" i="6" s="1"/>
  <c r="I191" i="6" s="1"/>
  <c r="J191" i="6" s="1"/>
  <c r="K191" i="6" s="1"/>
  <c r="L191" i="6" s="1"/>
  <c r="P169" i="6"/>
  <c r="O166" i="6"/>
  <c r="Q166" i="6" s="1"/>
  <c r="S166" i="6" s="1"/>
  <c r="U166" i="6" s="1"/>
  <c r="P166" i="6"/>
  <c r="P186" i="6"/>
  <c r="C172" i="6"/>
  <c r="E172" i="6" s="1"/>
  <c r="N172" i="6" s="1"/>
  <c r="D172" i="6"/>
  <c r="F172" i="6" s="1"/>
  <c r="G172" i="6" s="1"/>
  <c r="H172" i="6" s="1"/>
  <c r="I172" i="6" s="1"/>
  <c r="J172" i="6" s="1"/>
  <c r="K172" i="6" s="1"/>
  <c r="L172" i="6" s="1"/>
  <c r="D169" i="6"/>
  <c r="F169" i="6" s="1"/>
  <c r="G169" i="6" s="1"/>
  <c r="H169" i="6" s="1"/>
  <c r="I169" i="6" s="1"/>
  <c r="J169" i="6" s="1"/>
  <c r="K169" i="6" s="1"/>
  <c r="L169" i="6" s="1"/>
  <c r="C156" i="6"/>
  <c r="E156" i="6" s="1"/>
  <c r="N156" i="6" s="1"/>
  <c r="D156" i="6"/>
  <c r="F156" i="6" s="1"/>
  <c r="G156" i="6" s="1"/>
  <c r="H156" i="6" s="1"/>
  <c r="I156" i="6" s="1"/>
  <c r="J156" i="6" s="1"/>
  <c r="K156" i="6" s="1"/>
  <c r="L156" i="6" s="1"/>
  <c r="O136" i="6"/>
  <c r="Q136" i="6" s="1"/>
  <c r="S136" i="6" s="1"/>
  <c r="U136" i="6" s="1"/>
  <c r="P136" i="6"/>
  <c r="C155" i="6"/>
  <c r="E155" i="6" s="1"/>
  <c r="N155" i="6" s="1"/>
  <c r="D155" i="6"/>
  <c r="F155" i="6" s="1"/>
  <c r="G155" i="6" s="1"/>
  <c r="H155" i="6" s="1"/>
  <c r="I155" i="6" s="1"/>
  <c r="J155" i="6" s="1"/>
  <c r="K155" i="6" s="1"/>
  <c r="L155" i="6" s="1"/>
  <c r="C149" i="6"/>
  <c r="E149" i="6" s="1"/>
  <c r="N149" i="6" s="1"/>
  <c r="D149" i="6"/>
  <c r="F149" i="6" s="1"/>
  <c r="G149" i="6" s="1"/>
  <c r="H149" i="6" s="1"/>
  <c r="I149" i="6" s="1"/>
  <c r="J149" i="6" s="1"/>
  <c r="K149" i="6" s="1"/>
  <c r="L149" i="6" s="1"/>
  <c r="O170" i="6"/>
  <c r="Q170" i="6" s="1"/>
  <c r="S170" i="6" s="1"/>
  <c r="U170" i="6" s="1"/>
  <c r="P170" i="6"/>
  <c r="C196" i="6"/>
  <c r="E196" i="6" s="1"/>
  <c r="N196" i="6" s="1"/>
  <c r="C175" i="6"/>
  <c r="E175" i="6" s="1"/>
  <c r="N175" i="6" s="1"/>
  <c r="D175" i="6"/>
  <c r="F175" i="6" s="1"/>
  <c r="G175" i="6" s="1"/>
  <c r="H175" i="6" s="1"/>
  <c r="I175" i="6" s="1"/>
  <c r="J175" i="6" s="1"/>
  <c r="K175" i="6" s="1"/>
  <c r="L175" i="6" s="1"/>
  <c r="C171" i="6"/>
  <c r="E171" i="6" s="1"/>
  <c r="N171" i="6" s="1"/>
  <c r="D176" i="6"/>
  <c r="F176" i="6" s="1"/>
  <c r="G176" i="6" s="1"/>
  <c r="H176" i="6" s="1"/>
  <c r="I176" i="6" s="1"/>
  <c r="J176" i="6" s="1"/>
  <c r="K176" i="6" s="1"/>
  <c r="L176" i="6" s="1"/>
  <c r="O164" i="6"/>
  <c r="Q164" i="6" s="1"/>
  <c r="S164" i="6" s="1"/>
  <c r="U164" i="6" s="1"/>
  <c r="P164" i="6"/>
  <c r="O146" i="6"/>
  <c r="Q146" i="6" s="1"/>
  <c r="S146" i="6" s="1"/>
  <c r="U146" i="6" s="1"/>
  <c r="P146" i="6"/>
  <c r="O132" i="6"/>
  <c r="Q132" i="6" s="1"/>
  <c r="S132" i="6" s="1"/>
  <c r="U132" i="6" s="1"/>
  <c r="P132" i="6"/>
  <c r="P160" i="6"/>
  <c r="C150" i="6"/>
  <c r="E150" i="6" s="1"/>
  <c r="N150" i="6" s="1"/>
  <c r="D150" i="6"/>
  <c r="F150" i="6" s="1"/>
  <c r="G150" i="6" s="1"/>
  <c r="H150" i="6" s="1"/>
  <c r="I150" i="6" s="1"/>
  <c r="J150" i="6" s="1"/>
  <c r="K150" i="6" s="1"/>
  <c r="L150" i="6" s="1"/>
  <c r="O140" i="6"/>
  <c r="Q140" i="6" s="1"/>
  <c r="S140" i="6" s="1"/>
  <c r="U140" i="6" s="1"/>
  <c r="P140" i="6"/>
  <c r="O135" i="6"/>
  <c r="Q135" i="6" s="1"/>
  <c r="S135" i="6" s="1"/>
  <c r="U135" i="6" s="1"/>
  <c r="P135" i="6"/>
  <c r="D166" i="6"/>
  <c r="F166" i="6" s="1"/>
  <c r="G166" i="6" s="1"/>
  <c r="H166" i="6" s="1"/>
  <c r="I166" i="6" s="1"/>
  <c r="J166" i="6" s="1"/>
  <c r="K166" i="6" s="1"/>
  <c r="L166" i="6" s="1"/>
  <c r="C157" i="6"/>
  <c r="E157" i="6" s="1"/>
  <c r="N157" i="6" s="1"/>
  <c r="D157" i="6"/>
  <c r="F157" i="6" s="1"/>
  <c r="G157" i="6" s="1"/>
  <c r="H157" i="6" s="1"/>
  <c r="I157" i="6" s="1"/>
  <c r="J157" i="6" s="1"/>
  <c r="K157" i="6" s="1"/>
  <c r="L157" i="6" s="1"/>
  <c r="C151" i="6"/>
  <c r="E151" i="6" s="1"/>
  <c r="N151" i="6" s="1"/>
  <c r="D151" i="6"/>
  <c r="F151" i="6" s="1"/>
  <c r="G151" i="6" s="1"/>
  <c r="H151" i="6" s="1"/>
  <c r="I151" i="6" s="1"/>
  <c r="J151" i="6" s="1"/>
  <c r="K151" i="6" s="1"/>
  <c r="L151" i="6" s="1"/>
  <c r="O139" i="6"/>
  <c r="Q139" i="6" s="1"/>
  <c r="S139" i="6" s="1"/>
  <c r="U139" i="6" s="1"/>
  <c r="P139" i="6"/>
  <c r="C174" i="6"/>
  <c r="E174" i="6" s="1"/>
  <c r="N174" i="6" s="1"/>
  <c r="C163" i="6"/>
  <c r="E163" i="6" s="1"/>
  <c r="N163" i="6" s="1"/>
  <c r="O143" i="6"/>
  <c r="Q143" i="6" s="1"/>
  <c r="S143" i="6" s="1"/>
  <c r="U143" i="6" s="1"/>
  <c r="P143" i="6"/>
  <c r="C162" i="6"/>
  <c r="E162" i="6" s="1"/>
  <c r="N162" i="6" s="1"/>
  <c r="C158" i="6"/>
  <c r="E158" i="6" s="1"/>
  <c r="N158" i="6" s="1"/>
  <c r="D158" i="6"/>
  <c r="F158" i="6" s="1"/>
  <c r="G158" i="6" s="1"/>
  <c r="H158" i="6" s="1"/>
  <c r="I158" i="6" s="1"/>
  <c r="J158" i="6" s="1"/>
  <c r="K158" i="6" s="1"/>
  <c r="L158" i="6" s="1"/>
  <c r="C152" i="6"/>
  <c r="E152" i="6" s="1"/>
  <c r="N152" i="6" s="1"/>
  <c r="D152" i="6"/>
  <c r="F152" i="6" s="1"/>
  <c r="G152" i="6" s="1"/>
  <c r="H152" i="6" s="1"/>
  <c r="I152" i="6" s="1"/>
  <c r="J152" i="6" s="1"/>
  <c r="K152" i="6" s="1"/>
  <c r="L152" i="6" s="1"/>
  <c r="O138" i="6"/>
  <c r="Q138" i="6" s="1"/>
  <c r="S138" i="6" s="1"/>
  <c r="U138" i="6" s="1"/>
  <c r="P138" i="6"/>
  <c r="O134" i="6"/>
  <c r="Q134" i="6" s="1"/>
  <c r="S134" i="6" s="1"/>
  <c r="U134" i="6" s="1"/>
  <c r="P134" i="6"/>
  <c r="C161" i="6"/>
  <c r="E161" i="6" s="1"/>
  <c r="N161" i="6" s="1"/>
  <c r="D161" i="6"/>
  <c r="F161" i="6" s="1"/>
  <c r="G161" i="6" s="1"/>
  <c r="H161" i="6" s="1"/>
  <c r="I161" i="6" s="1"/>
  <c r="J161" i="6" s="1"/>
  <c r="K161" i="6" s="1"/>
  <c r="L161" i="6" s="1"/>
  <c r="C159" i="6"/>
  <c r="E159" i="6" s="1"/>
  <c r="N159" i="6" s="1"/>
  <c r="D159" i="6"/>
  <c r="F159" i="6" s="1"/>
  <c r="G159" i="6" s="1"/>
  <c r="H159" i="6" s="1"/>
  <c r="I159" i="6" s="1"/>
  <c r="J159" i="6" s="1"/>
  <c r="K159" i="6" s="1"/>
  <c r="L159" i="6" s="1"/>
  <c r="C153" i="6"/>
  <c r="E153" i="6" s="1"/>
  <c r="N153" i="6" s="1"/>
  <c r="D153" i="6"/>
  <c r="F153" i="6" s="1"/>
  <c r="G153" i="6" s="1"/>
  <c r="H153" i="6" s="1"/>
  <c r="I153" i="6" s="1"/>
  <c r="J153" i="6" s="1"/>
  <c r="K153" i="6" s="1"/>
  <c r="L153" i="6" s="1"/>
  <c r="C147" i="6"/>
  <c r="E147" i="6" s="1"/>
  <c r="N147" i="6" s="1"/>
  <c r="D147" i="6"/>
  <c r="F147" i="6" s="1"/>
  <c r="G147" i="6" s="1"/>
  <c r="H147" i="6" s="1"/>
  <c r="I147" i="6" s="1"/>
  <c r="J147" i="6" s="1"/>
  <c r="K147" i="6" s="1"/>
  <c r="L147" i="6" s="1"/>
  <c r="P142" i="6"/>
  <c r="O133" i="6"/>
  <c r="Q133" i="6" s="1"/>
  <c r="S133" i="6" s="1"/>
  <c r="U133" i="6" s="1"/>
  <c r="P133" i="6"/>
  <c r="C145" i="6"/>
  <c r="E145" i="6" s="1"/>
  <c r="N145" i="6" s="1"/>
  <c r="D145" i="6"/>
  <c r="F145" i="6" s="1"/>
  <c r="G145" i="6" s="1"/>
  <c r="H145" i="6" s="1"/>
  <c r="I145" i="6" s="1"/>
  <c r="J145" i="6" s="1"/>
  <c r="K145" i="6" s="1"/>
  <c r="L145" i="6" s="1"/>
  <c r="C154" i="6"/>
  <c r="E154" i="6" s="1"/>
  <c r="N154" i="6" s="1"/>
  <c r="D154" i="6"/>
  <c r="F154" i="6" s="1"/>
  <c r="G154" i="6" s="1"/>
  <c r="H154" i="6" s="1"/>
  <c r="I154" i="6" s="1"/>
  <c r="J154" i="6" s="1"/>
  <c r="K154" i="6" s="1"/>
  <c r="L154" i="6" s="1"/>
  <c r="C148" i="6"/>
  <c r="E148" i="6" s="1"/>
  <c r="N148" i="6" s="1"/>
  <c r="D148" i="6"/>
  <c r="F148" i="6" s="1"/>
  <c r="G148" i="6" s="1"/>
  <c r="H148" i="6" s="1"/>
  <c r="I148" i="6" s="1"/>
  <c r="J148" i="6" s="1"/>
  <c r="K148" i="6" s="1"/>
  <c r="L148" i="6" s="1"/>
  <c r="O141" i="6"/>
  <c r="Q141" i="6" s="1"/>
  <c r="S141" i="6" s="1"/>
  <c r="U141" i="6" s="1"/>
  <c r="P141" i="6"/>
  <c r="O137" i="6"/>
  <c r="Q137" i="6" s="1"/>
  <c r="S137" i="6" s="1"/>
  <c r="U137" i="6" s="1"/>
  <c r="P137" i="6"/>
  <c r="D142" i="6"/>
  <c r="F142" i="6" s="1"/>
  <c r="G142" i="6" s="1"/>
  <c r="H142" i="6" s="1"/>
  <c r="I142" i="6" s="1"/>
  <c r="J142" i="6" s="1"/>
  <c r="K142" i="6" s="1"/>
  <c r="L142" i="6" s="1"/>
  <c r="D139" i="6"/>
  <c r="F139" i="6" s="1"/>
  <c r="G139" i="6" s="1"/>
  <c r="H139" i="6" s="1"/>
  <c r="I139" i="6" s="1"/>
  <c r="J139" i="6" s="1"/>
  <c r="K139" i="6" s="1"/>
  <c r="L139" i="6" s="1"/>
  <c r="D136" i="6"/>
  <c r="F136" i="6" s="1"/>
  <c r="G136" i="6" s="1"/>
  <c r="H136" i="6" s="1"/>
  <c r="I136" i="6" s="1"/>
  <c r="J136" i="6" s="1"/>
  <c r="K136" i="6" s="1"/>
  <c r="L136" i="6" s="1"/>
  <c r="D133" i="6"/>
  <c r="F133" i="6" s="1"/>
  <c r="G133" i="6" s="1"/>
  <c r="H133" i="6" s="1"/>
  <c r="I133" i="6" s="1"/>
  <c r="J133" i="6" s="1"/>
  <c r="K133" i="6" s="1"/>
  <c r="L133" i="6" s="1"/>
  <c r="D146" i="6"/>
  <c r="F146" i="6" s="1"/>
  <c r="G146" i="6" s="1"/>
  <c r="H146" i="6" s="1"/>
  <c r="I146" i="6" s="1"/>
  <c r="J146" i="6" s="1"/>
  <c r="K146" i="6" s="1"/>
  <c r="L146" i="6" s="1"/>
  <c r="D143" i="6"/>
  <c r="F143" i="6" s="1"/>
  <c r="G143" i="6" s="1"/>
  <c r="H143" i="6" s="1"/>
  <c r="I143" i="6" s="1"/>
  <c r="J143" i="6" s="1"/>
  <c r="K143" i="6" s="1"/>
  <c r="L143" i="6" s="1"/>
  <c r="D140" i="6"/>
  <c r="F140" i="6" s="1"/>
  <c r="G140" i="6" s="1"/>
  <c r="H140" i="6" s="1"/>
  <c r="I140" i="6" s="1"/>
  <c r="J140" i="6" s="1"/>
  <c r="K140" i="6" s="1"/>
  <c r="L140" i="6" s="1"/>
  <c r="D137" i="6"/>
  <c r="F137" i="6" s="1"/>
  <c r="G137" i="6" s="1"/>
  <c r="H137" i="6" s="1"/>
  <c r="I137" i="6" s="1"/>
  <c r="J137" i="6" s="1"/>
  <c r="K137" i="6" s="1"/>
  <c r="L137" i="6" s="1"/>
  <c r="D134" i="6"/>
  <c r="F134" i="6" s="1"/>
  <c r="G134" i="6" s="1"/>
  <c r="H134" i="6" s="1"/>
  <c r="I134" i="6" s="1"/>
  <c r="J134" i="6" s="1"/>
  <c r="K134" i="6" s="1"/>
  <c r="L134" i="6" s="1"/>
  <c r="D144" i="6"/>
  <c r="F144" i="6" s="1"/>
  <c r="G144" i="6" s="1"/>
  <c r="H144" i="6" s="1"/>
  <c r="I144" i="6" s="1"/>
  <c r="J144" i="6" s="1"/>
  <c r="K144" i="6" s="1"/>
  <c r="L144" i="6" s="1"/>
  <c r="D141" i="6"/>
  <c r="F141" i="6" s="1"/>
  <c r="G141" i="6" s="1"/>
  <c r="H141" i="6" s="1"/>
  <c r="I141" i="6" s="1"/>
  <c r="J141" i="6" s="1"/>
  <c r="K141" i="6" s="1"/>
  <c r="L141" i="6" s="1"/>
  <c r="D138" i="6"/>
  <c r="F138" i="6" s="1"/>
  <c r="G138" i="6" s="1"/>
  <c r="H138" i="6" s="1"/>
  <c r="I138" i="6" s="1"/>
  <c r="J138" i="6" s="1"/>
  <c r="K138" i="6" s="1"/>
  <c r="L138" i="6" s="1"/>
  <c r="D135" i="6"/>
  <c r="F135" i="6" s="1"/>
  <c r="G135" i="6" s="1"/>
  <c r="H135" i="6" s="1"/>
  <c r="I135" i="6" s="1"/>
  <c r="J135" i="6" s="1"/>
  <c r="K135" i="6" s="1"/>
  <c r="L135" i="6" s="1"/>
  <c r="D132" i="6"/>
  <c r="F132" i="6" s="1"/>
  <c r="G132" i="6" s="1"/>
  <c r="H132" i="6" s="1"/>
  <c r="I132" i="6" s="1"/>
  <c r="J132" i="6" s="1"/>
  <c r="K132" i="6" s="1"/>
  <c r="L132" i="6" s="1"/>
  <c r="B131" i="6"/>
  <c r="D131" i="6" s="1"/>
  <c r="F131" i="6" s="1"/>
  <c r="B130" i="6"/>
  <c r="D130" i="6" s="1"/>
  <c r="F130" i="6" s="1"/>
  <c r="B129" i="6"/>
  <c r="C129" i="6" s="1"/>
  <c r="E129" i="6" s="1"/>
  <c r="N129" i="6" s="1"/>
  <c r="B128" i="6"/>
  <c r="B127" i="6"/>
  <c r="D127" i="6" s="1"/>
  <c r="F127" i="6" s="1"/>
  <c r="B126" i="6"/>
  <c r="D126" i="6" s="1"/>
  <c r="F126" i="6" s="1"/>
  <c r="B125" i="6"/>
  <c r="B124" i="6"/>
  <c r="D124" i="6" s="1"/>
  <c r="F124" i="6" s="1"/>
  <c r="B123" i="6"/>
  <c r="B122" i="6"/>
  <c r="B121" i="6"/>
  <c r="B120" i="6"/>
  <c r="D120" i="6" s="1"/>
  <c r="F120" i="6" s="1"/>
  <c r="B119" i="6"/>
  <c r="B118" i="6"/>
  <c r="B117" i="6"/>
  <c r="C117" i="6" s="1"/>
  <c r="E117" i="6" s="1"/>
  <c r="N117" i="6" s="1"/>
  <c r="B116" i="6"/>
  <c r="B115" i="6"/>
  <c r="B114" i="6"/>
  <c r="D114" i="6" s="1"/>
  <c r="F114" i="6" s="1"/>
  <c r="B113" i="6"/>
  <c r="B112" i="6"/>
  <c r="B111" i="6"/>
  <c r="D111" i="6" s="1"/>
  <c r="F111" i="6" s="1"/>
  <c r="B110" i="6"/>
  <c r="B109" i="6"/>
  <c r="B108" i="6"/>
  <c r="B107" i="6"/>
  <c r="D107" i="6" s="1"/>
  <c r="F107" i="6" s="1"/>
  <c r="G107" i="6" s="1"/>
  <c r="H107" i="6" s="1"/>
  <c r="I107" i="6" s="1"/>
  <c r="J107" i="6" s="1"/>
  <c r="K107" i="6" s="1"/>
  <c r="L107" i="6" s="1"/>
  <c r="B106" i="6"/>
  <c r="B105" i="6"/>
  <c r="C105" i="6" s="1"/>
  <c r="E105" i="6" s="1"/>
  <c r="N105" i="6" s="1"/>
  <c r="B104" i="6"/>
  <c r="D104" i="6" s="1"/>
  <c r="F104" i="6" s="1"/>
  <c r="B103" i="6"/>
  <c r="D102" i="6"/>
  <c r="F102" i="6" s="1"/>
  <c r="G102" i="6" s="1"/>
  <c r="H102" i="6" s="1"/>
  <c r="I102" i="6" s="1"/>
  <c r="J102" i="6" s="1"/>
  <c r="K102" i="6" s="1"/>
  <c r="L102" i="6" s="1"/>
  <c r="C102" i="6"/>
  <c r="E102" i="6" s="1"/>
  <c r="N102" i="6" s="1"/>
  <c r="B102" i="6"/>
  <c r="B101" i="6"/>
  <c r="D101" i="6" s="1"/>
  <c r="F101" i="6" s="1"/>
  <c r="B100" i="6"/>
  <c r="B99" i="6"/>
  <c r="D99" i="6" s="1"/>
  <c r="F99" i="6" s="1"/>
  <c r="C98" i="6"/>
  <c r="E98" i="6" s="1"/>
  <c r="N98" i="6" s="1"/>
  <c r="B98" i="6"/>
  <c r="D98" i="6" s="1"/>
  <c r="F98" i="6" s="1"/>
  <c r="B97" i="6"/>
  <c r="D96" i="6"/>
  <c r="F96" i="6" s="1"/>
  <c r="C96" i="6"/>
  <c r="E96" i="6" s="1"/>
  <c r="B96" i="6"/>
  <c r="B95" i="6"/>
  <c r="B94" i="6"/>
  <c r="D94" i="6" s="1"/>
  <c r="F94" i="6" s="1"/>
  <c r="B93" i="6"/>
  <c r="D93" i="6" s="1"/>
  <c r="F93" i="6" s="1"/>
  <c r="B92" i="6"/>
  <c r="D92" i="6" s="1"/>
  <c r="F92" i="6" s="1"/>
  <c r="B91" i="6"/>
  <c r="D91" i="6" s="1"/>
  <c r="F91" i="6" s="1"/>
  <c r="D90" i="6"/>
  <c r="F90" i="6" s="1"/>
  <c r="C90" i="6"/>
  <c r="E90" i="6" s="1"/>
  <c r="N90" i="6" s="1"/>
  <c r="B90" i="6"/>
  <c r="C89" i="6"/>
  <c r="E89" i="6" s="1"/>
  <c r="N89" i="6" s="1"/>
  <c r="B89" i="6"/>
  <c r="D89" i="6" s="1"/>
  <c r="F89" i="6" s="1"/>
  <c r="G89" i="6" s="1"/>
  <c r="H89" i="6" s="1"/>
  <c r="I89" i="6" s="1"/>
  <c r="J89" i="6" s="1"/>
  <c r="K89" i="6" s="1"/>
  <c r="L89" i="6" s="1"/>
  <c r="B88" i="6"/>
  <c r="D88" i="6" s="1"/>
  <c r="F88" i="6" s="1"/>
  <c r="G88" i="6" s="1"/>
  <c r="H88" i="6" s="1"/>
  <c r="I88" i="6" s="1"/>
  <c r="J88" i="6" s="1"/>
  <c r="K88" i="6" s="1"/>
  <c r="L88" i="6" s="1"/>
  <c r="B87" i="6"/>
  <c r="C87" i="6" s="1"/>
  <c r="E87" i="6" s="1"/>
  <c r="N87" i="6" s="1"/>
  <c r="E86" i="6"/>
  <c r="N86" i="6" s="1"/>
  <c r="B86" i="6"/>
  <c r="C86" i="6" s="1"/>
  <c r="B85" i="6"/>
  <c r="B84" i="6"/>
  <c r="D84" i="6" s="1"/>
  <c r="F84" i="6" s="1"/>
  <c r="B83" i="6"/>
  <c r="D83" i="6" s="1"/>
  <c r="F83" i="6" s="1"/>
  <c r="B82" i="6"/>
  <c r="D82" i="6" s="1"/>
  <c r="F82" i="6" s="1"/>
  <c r="B81" i="6"/>
  <c r="C81" i="6" s="1"/>
  <c r="E81" i="6" s="1"/>
  <c r="N81" i="6" s="1"/>
  <c r="C80" i="6"/>
  <c r="E80" i="6" s="1"/>
  <c r="N80" i="6" s="1"/>
  <c r="V80" i="6" s="1"/>
  <c r="B80" i="6"/>
  <c r="D80" i="6" s="1"/>
  <c r="F80" i="6" s="1"/>
  <c r="G80" i="6" s="1"/>
  <c r="H80" i="6" s="1"/>
  <c r="I80" i="6" s="1"/>
  <c r="J80" i="6" s="1"/>
  <c r="K80" i="6" s="1"/>
  <c r="L80" i="6" s="1"/>
  <c r="B79" i="6"/>
  <c r="C79" i="6" s="1"/>
  <c r="E79" i="6" s="1"/>
  <c r="N79" i="6" s="1"/>
  <c r="B78" i="6"/>
  <c r="C78" i="6" s="1"/>
  <c r="E78" i="6" s="1"/>
  <c r="N78" i="6" s="1"/>
  <c r="B77" i="6"/>
  <c r="D77" i="6" s="1"/>
  <c r="F77" i="6" s="1"/>
  <c r="E76" i="6"/>
  <c r="B76" i="6"/>
  <c r="C76" i="6" s="1"/>
  <c r="B75" i="6"/>
  <c r="C75" i="6" s="1"/>
  <c r="E75" i="6" s="1"/>
  <c r="N75" i="6" s="1"/>
  <c r="D74" i="6"/>
  <c r="F74" i="6" s="1"/>
  <c r="B74" i="6"/>
  <c r="C74" i="6" s="1"/>
  <c r="E74" i="6" s="1"/>
  <c r="N74" i="6" s="1"/>
  <c r="B73" i="6"/>
  <c r="D73" i="6" s="1"/>
  <c r="F73" i="6" s="1"/>
  <c r="B72" i="6"/>
  <c r="C72" i="6" s="1"/>
  <c r="E72" i="6" s="1"/>
  <c r="N72" i="6" s="1"/>
  <c r="B71" i="6"/>
  <c r="C71" i="6" s="1"/>
  <c r="E71" i="6" s="1"/>
  <c r="N71" i="6" s="1"/>
  <c r="B70" i="6"/>
  <c r="D70" i="6" s="1"/>
  <c r="F70" i="6" s="1"/>
  <c r="E69" i="6"/>
  <c r="N69" i="6" s="1"/>
  <c r="B69" i="6"/>
  <c r="C69" i="6" s="1"/>
  <c r="B68" i="6"/>
  <c r="C68" i="6" s="1"/>
  <c r="E68" i="6" s="1"/>
  <c r="N68" i="6" s="1"/>
  <c r="B67" i="6"/>
  <c r="D67" i="6" s="1"/>
  <c r="F67" i="6" s="1"/>
  <c r="B66" i="6"/>
  <c r="B65" i="6"/>
  <c r="D65" i="6" s="1"/>
  <c r="F65" i="6" s="1"/>
  <c r="B64" i="6"/>
  <c r="D64" i="6" s="1"/>
  <c r="F64" i="6" s="1"/>
  <c r="B63" i="6"/>
  <c r="D62" i="6"/>
  <c r="F62" i="6" s="1"/>
  <c r="B62" i="6"/>
  <c r="C62" i="6" s="1"/>
  <c r="E62" i="6" s="1"/>
  <c r="N62" i="6" s="1"/>
  <c r="B61" i="6"/>
  <c r="C61" i="6" s="1"/>
  <c r="E61" i="6" s="1"/>
  <c r="N61" i="6" s="1"/>
  <c r="B60" i="6"/>
  <c r="B59" i="6"/>
  <c r="D59" i="6" s="1"/>
  <c r="F59" i="6" s="1"/>
  <c r="D58" i="6"/>
  <c r="F58" i="6" s="1"/>
  <c r="B58" i="6"/>
  <c r="C58" i="6" s="1"/>
  <c r="E58" i="6" s="1"/>
  <c r="N58" i="6" s="1"/>
  <c r="B57" i="6"/>
  <c r="D57" i="6" s="1"/>
  <c r="F57" i="6" s="1"/>
  <c r="F56" i="6"/>
  <c r="G56" i="6" s="1"/>
  <c r="H56" i="6" s="1"/>
  <c r="I56" i="6" s="1"/>
  <c r="J56" i="6" s="1"/>
  <c r="K56" i="6" s="1"/>
  <c r="L56" i="6" s="1"/>
  <c r="D56" i="6"/>
  <c r="B56" i="6"/>
  <c r="C56" i="6" s="1"/>
  <c r="E56" i="6" s="1"/>
  <c r="N56" i="6" s="1"/>
  <c r="B55" i="6"/>
  <c r="C55" i="6" s="1"/>
  <c r="E55" i="6" s="1"/>
  <c r="N55" i="6" s="1"/>
  <c r="B54" i="6"/>
  <c r="D54" i="6" s="1"/>
  <c r="F54" i="6" s="1"/>
  <c r="G54" i="6" s="1"/>
  <c r="H54" i="6" s="1"/>
  <c r="I54" i="6" s="1"/>
  <c r="J54" i="6" s="1"/>
  <c r="K54" i="6" s="1"/>
  <c r="L54" i="6" s="1"/>
  <c r="B53" i="6"/>
  <c r="D53" i="6" s="1"/>
  <c r="F53" i="6" s="1"/>
  <c r="B52" i="6"/>
  <c r="C52" i="6" s="1"/>
  <c r="E52" i="6" s="1"/>
  <c r="N52" i="6" s="1"/>
  <c r="C51" i="6"/>
  <c r="E51" i="6" s="1"/>
  <c r="N51" i="6" s="1"/>
  <c r="B51" i="6"/>
  <c r="D51" i="6" s="1"/>
  <c r="F51" i="6" s="1"/>
  <c r="B50" i="6"/>
  <c r="D50" i="6" s="1"/>
  <c r="F50" i="6" s="1"/>
  <c r="B49" i="6"/>
  <c r="C49" i="6" s="1"/>
  <c r="E49" i="6" s="1"/>
  <c r="N49" i="6" s="1"/>
  <c r="B48" i="6"/>
  <c r="D48" i="6" s="1"/>
  <c r="F48" i="6" s="1"/>
  <c r="B47" i="6"/>
  <c r="D47" i="6" s="1"/>
  <c r="F47" i="6" s="1"/>
  <c r="D46" i="6"/>
  <c r="F46" i="6" s="1"/>
  <c r="B46" i="6"/>
  <c r="C46" i="6" s="1"/>
  <c r="E46" i="6" s="1"/>
  <c r="N46" i="6" s="1"/>
  <c r="C45" i="6"/>
  <c r="E45" i="6" s="1"/>
  <c r="N45" i="6" s="1"/>
  <c r="B45" i="6"/>
  <c r="D45" i="6" s="1"/>
  <c r="F45" i="6" s="1"/>
  <c r="B44" i="6"/>
  <c r="D44" i="6" s="1"/>
  <c r="F44" i="6" s="1"/>
  <c r="G44" i="6" s="1"/>
  <c r="H44" i="6" s="1"/>
  <c r="I44" i="6" s="1"/>
  <c r="J44" i="6" s="1"/>
  <c r="K44" i="6" s="1"/>
  <c r="L44" i="6" s="1"/>
  <c r="B43" i="6"/>
  <c r="C43" i="6" s="1"/>
  <c r="E43" i="6" s="1"/>
  <c r="N43" i="6" s="1"/>
  <c r="B42" i="6"/>
  <c r="D42" i="6" s="1"/>
  <c r="F42" i="6" s="1"/>
  <c r="G42" i="6" s="1"/>
  <c r="H42" i="6" s="1"/>
  <c r="I42" i="6" s="1"/>
  <c r="J42" i="6" s="1"/>
  <c r="K42" i="6" s="1"/>
  <c r="L42" i="6" s="1"/>
  <c r="C41" i="6"/>
  <c r="E41" i="6" s="1"/>
  <c r="N41" i="6" s="1"/>
  <c r="B41" i="6"/>
  <c r="D41" i="6" s="1"/>
  <c r="F41" i="6" s="1"/>
  <c r="B40" i="6"/>
  <c r="C40" i="6" s="1"/>
  <c r="E40" i="6" s="1"/>
  <c r="B39" i="6"/>
  <c r="F38" i="6"/>
  <c r="G38" i="6" s="1"/>
  <c r="H38" i="6" s="1"/>
  <c r="I38" i="6" s="1"/>
  <c r="J38" i="6" s="1"/>
  <c r="K38" i="6" s="1"/>
  <c r="L38" i="6" s="1"/>
  <c r="D38" i="6"/>
  <c r="B38" i="6"/>
  <c r="C38" i="6" s="1"/>
  <c r="E38" i="6" s="1"/>
  <c r="N38" i="6" s="1"/>
  <c r="B37" i="6"/>
  <c r="D37" i="6" s="1"/>
  <c r="F37" i="6" s="1"/>
  <c r="B36" i="6"/>
  <c r="C36" i="6" s="1"/>
  <c r="E36" i="6" s="1"/>
  <c r="N36" i="6" s="1"/>
  <c r="C35" i="6"/>
  <c r="E35" i="6" s="1"/>
  <c r="N35" i="6" s="1"/>
  <c r="B35" i="6"/>
  <c r="D35" i="6" s="1"/>
  <c r="F35" i="6" s="1"/>
  <c r="B34" i="6"/>
  <c r="D34" i="6" s="1"/>
  <c r="F34" i="6" s="1"/>
  <c r="B33" i="6"/>
  <c r="C33" i="6" s="1"/>
  <c r="E33" i="6" s="1"/>
  <c r="N33" i="6" s="1"/>
  <c r="B32" i="6"/>
  <c r="D32" i="6" s="1"/>
  <c r="F32" i="6" s="1"/>
  <c r="G32" i="6" s="1"/>
  <c r="H32" i="6" s="1"/>
  <c r="I32" i="6" s="1"/>
  <c r="J32" i="6" s="1"/>
  <c r="K32" i="6" s="1"/>
  <c r="L32" i="6" s="1"/>
  <c r="D31" i="6"/>
  <c r="F31" i="6" s="1"/>
  <c r="C31" i="6"/>
  <c r="E31" i="6" s="1"/>
  <c r="N31" i="6" s="1"/>
  <c r="B31" i="6"/>
  <c r="D30" i="6"/>
  <c r="F30" i="6" s="1"/>
  <c r="B30" i="6"/>
  <c r="C30" i="6" s="1"/>
  <c r="E30" i="6" s="1"/>
  <c r="N30" i="6" s="1"/>
  <c r="D29" i="6"/>
  <c r="F29" i="6" s="1"/>
  <c r="B29" i="6"/>
  <c r="C29" i="6" s="1"/>
  <c r="E29" i="6" s="1"/>
  <c r="N29" i="6" s="1"/>
  <c r="B28" i="6"/>
  <c r="D28" i="6" s="1"/>
  <c r="F28" i="6" s="1"/>
  <c r="B27" i="6"/>
  <c r="C27" i="6" s="1"/>
  <c r="E27" i="6" s="1"/>
  <c r="N27" i="6" s="1"/>
  <c r="D26" i="6"/>
  <c r="F26" i="6" s="1"/>
  <c r="C26" i="6"/>
  <c r="E26" i="6" s="1"/>
  <c r="N26" i="6" s="1"/>
  <c r="B26" i="6"/>
  <c r="B25" i="6"/>
  <c r="D25" i="6" s="1"/>
  <c r="F25" i="6" s="1"/>
  <c r="D24" i="6"/>
  <c r="F24" i="6" s="1"/>
  <c r="B24" i="6"/>
  <c r="C24" i="6" s="1"/>
  <c r="E24" i="6" s="1"/>
  <c r="N24" i="6" s="1"/>
  <c r="C23" i="6"/>
  <c r="E23" i="6" s="1"/>
  <c r="N23" i="6" s="1"/>
  <c r="B23" i="6"/>
  <c r="D23" i="6" s="1"/>
  <c r="F23" i="6" s="1"/>
  <c r="B22" i="6"/>
  <c r="D22" i="6" s="1"/>
  <c r="F22" i="6" s="1"/>
  <c r="B21" i="6"/>
  <c r="C21" i="6" s="1"/>
  <c r="E21" i="6" s="1"/>
  <c r="N21" i="6" s="1"/>
  <c r="B20" i="6"/>
  <c r="C20" i="6" s="1"/>
  <c r="E20" i="6" s="1"/>
  <c r="N20" i="6" s="1"/>
  <c r="B19" i="6"/>
  <c r="D19" i="6" s="1"/>
  <c r="F19" i="6" s="1"/>
  <c r="E18" i="6"/>
  <c r="N18" i="6" s="1"/>
  <c r="D18" i="6"/>
  <c r="F18" i="6" s="1"/>
  <c r="B18" i="6"/>
  <c r="C18" i="6" s="1"/>
  <c r="E17" i="6"/>
  <c r="N17" i="6" s="1"/>
  <c r="V17" i="6" s="1"/>
  <c r="D17" i="6"/>
  <c r="F17" i="6" s="1"/>
  <c r="G17" i="6" s="1"/>
  <c r="H17" i="6" s="1"/>
  <c r="I17" i="6" s="1"/>
  <c r="J17" i="6" s="1"/>
  <c r="K17" i="6" s="1"/>
  <c r="L17" i="6" s="1"/>
  <c r="C17" i="6"/>
  <c r="B17" i="6"/>
  <c r="B16" i="6"/>
  <c r="D16" i="6" s="1"/>
  <c r="F16" i="6" s="1"/>
  <c r="B15" i="6"/>
  <c r="C15" i="6" s="1"/>
  <c r="E15" i="6" s="1"/>
  <c r="N15" i="6" s="1"/>
  <c r="D14" i="6"/>
  <c r="F14" i="6" s="1"/>
  <c r="B14" i="6"/>
  <c r="C14" i="6" s="1"/>
  <c r="E14" i="6" s="1"/>
  <c r="N14" i="6" s="1"/>
  <c r="B13" i="6"/>
  <c r="D13" i="6" s="1"/>
  <c r="F13" i="6" s="1"/>
  <c r="E12" i="6"/>
  <c r="N12" i="6" s="1"/>
  <c r="V12" i="6" s="1"/>
  <c r="D12" i="6"/>
  <c r="F12" i="6" s="1"/>
  <c r="B12" i="6"/>
  <c r="C12" i="6" s="1"/>
  <c r="B11" i="6"/>
  <c r="C11" i="6" s="1"/>
  <c r="E11" i="6" s="1"/>
  <c r="N11" i="6" s="1"/>
  <c r="B10" i="6"/>
  <c r="D10" i="6" s="1"/>
  <c r="F10" i="6" s="1"/>
  <c r="B9" i="6"/>
  <c r="D9" i="6" s="1"/>
  <c r="F9" i="6" s="1"/>
  <c r="B8" i="6"/>
  <c r="B7" i="6"/>
  <c r="D7" i="6" s="1"/>
  <c r="F7" i="6" s="1"/>
  <c r="F6" i="6"/>
  <c r="B6" i="6"/>
  <c r="D6" i="6" s="1"/>
  <c r="B5" i="6"/>
  <c r="B4" i="6"/>
  <c r="D4" i="6" s="1"/>
  <c r="F4" i="6" s="1"/>
  <c r="B3" i="6"/>
  <c r="D3" i="6" s="1"/>
  <c r="F3" i="6" s="1"/>
  <c r="Q2" i="6"/>
  <c r="B2" i="6"/>
  <c r="D2" i="6" s="1"/>
  <c r="F2" i="6" s="1"/>
  <c r="Q1" i="6"/>
  <c r="B1" i="6"/>
  <c r="C1" i="6" s="1"/>
  <c r="E1" i="6" s="1"/>
  <c r="N1" i="6" s="1"/>
  <c r="P1" i="6" s="1"/>
  <c r="U137" i="15" l="1"/>
  <c r="Y137" i="15"/>
  <c r="U127" i="15"/>
  <c r="Y127" i="15"/>
  <c r="U142" i="15"/>
  <c r="Y142" i="15"/>
  <c r="S41" i="15"/>
  <c r="S78" i="15"/>
  <c r="S69" i="15"/>
  <c r="S117" i="15"/>
  <c r="S119" i="15"/>
  <c r="U119" i="15" s="1"/>
  <c r="S95" i="15"/>
  <c r="Y95" i="15" s="1"/>
  <c r="S5" i="15"/>
  <c r="S7" i="15"/>
  <c r="S122" i="15"/>
  <c r="S22" i="15"/>
  <c r="S35" i="15"/>
  <c r="S38" i="15"/>
  <c r="S39" i="15"/>
  <c r="S33" i="15"/>
  <c r="S89" i="15"/>
  <c r="S86" i="15"/>
  <c r="S144" i="15"/>
  <c r="U144" i="15" s="1"/>
  <c r="U291" i="15"/>
  <c r="Y291" i="15"/>
  <c r="S20" i="15"/>
  <c r="S52" i="15"/>
  <c r="S13" i="15"/>
  <c r="S59" i="15"/>
  <c r="S71" i="15"/>
  <c r="S48" i="15"/>
  <c r="S65" i="15"/>
  <c r="S64" i="15"/>
  <c r="S92" i="15"/>
  <c r="S26" i="15"/>
  <c r="S111" i="15"/>
  <c r="S46" i="15"/>
  <c r="S96" i="15"/>
  <c r="S49" i="15"/>
  <c r="S76" i="15"/>
  <c r="S56" i="15"/>
  <c r="S61" i="15"/>
  <c r="S23" i="15"/>
  <c r="S27" i="15"/>
  <c r="S100" i="15"/>
  <c r="S79" i="15"/>
  <c r="S104" i="15"/>
  <c r="S99" i="15"/>
  <c r="S25" i="15"/>
  <c r="S55" i="15"/>
  <c r="S115" i="15"/>
  <c r="S51" i="15"/>
  <c r="S28" i="15"/>
  <c r="S21" i="15"/>
  <c r="S45" i="15"/>
  <c r="S130" i="15"/>
  <c r="S138" i="15"/>
  <c r="S108" i="15"/>
  <c r="S133" i="15"/>
  <c r="S103" i="15"/>
  <c r="U103" i="15" s="1"/>
  <c r="S88" i="15"/>
  <c r="S66" i="15"/>
  <c r="S8" i="15"/>
  <c r="S94" i="15"/>
  <c r="S85" i="15"/>
  <c r="S123" i="15"/>
  <c r="S70" i="15"/>
  <c r="S58" i="15"/>
  <c r="S19" i="15"/>
  <c r="S29" i="15"/>
  <c r="S135" i="15"/>
  <c r="S120" i="15"/>
  <c r="S109" i="15"/>
  <c r="S30" i="15"/>
  <c r="S136" i="15"/>
  <c r="S60" i="15"/>
  <c r="S112" i="15"/>
  <c r="S67" i="15"/>
  <c r="S57" i="15"/>
  <c r="S77" i="15"/>
  <c r="S74" i="15"/>
  <c r="S37" i="15"/>
  <c r="U292" i="14"/>
  <c r="S53" i="15"/>
  <c r="Y53" i="15" s="1"/>
  <c r="S116" i="15"/>
  <c r="S106" i="15"/>
  <c r="S62" i="15"/>
  <c r="S139" i="15"/>
  <c r="S147" i="15"/>
  <c r="S102" i="15"/>
  <c r="S40" i="15"/>
  <c r="S50" i="15"/>
  <c r="S128" i="15"/>
  <c r="S143" i="15"/>
  <c r="S44" i="15"/>
  <c r="S72" i="15"/>
  <c r="Y72" i="15" s="1"/>
  <c r="S90" i="15"/>
  <c r="U31" i="15"/>
  <c r="S148" i="15"/>
  <c r="S125" i="15"/>
  <c r="S124" i="15"/>
  <c r="S121" i="15"/>
  <c r="S107" i="15"/>
  <c r="S97" i="15"/>
  <c r="S141" i="15"/>
  <c r="S34" i="15"/>
  <c r="S43" i="15"/>
  <c r="S54" i="15"/>
  <c r="S93" i="15"/>
  <c r="S83" i="15"/>
  <c r="S80" i="15"/>
  <c r="S84" i="15"/>
  <c r="S113" i="15"/>
  <c r="S146" i="15"/>
  <c r="S6" i="15"/>
  <c r="S101" i="15"/>
  <c r="S24" i="15"/>
  <c r="S145" i="15"/>
  <c r="S134" i="15"/>
  <c r="S75" i="15"/>
  <c r="S32" i="15"/>
  <c r="S47" i="15"/>
  <c r="S81" i="15"/>
  <c r="S42" i="15"/>
  <c r="S36" i="15"/>
  <c r="U36" i="15" s="1"/>
  <c r="S14" i="15"/>
  <c r="S126" i="15"/>
  <c r="S16" i="15"/>
  <c r="S110" i="15"/>
  <c r="S132" i="15"/>
  <c r="S131" i="15"/>
  <c r="S87" i="15"/>
  <c r="Y73" i="15"/>
  <c r="U73" i="15"/>
  <c r="S63" i="15"/>
  <c r="S10" i="15"/>
  <c r="U204" i="13"/>
  <c r="Y12" i="15"/>
  <c r="U12" i="15"/>
  <c r="Y78" i="15"/>
  <c r="U78" i="15"/>
  <c r="Y240" i="15"/>
  <c r="U240" i="15"/>
  <c r="Y277" i="15"/>
  <c r="U277" i="15"/>
  <c r="Y319" i="15"/>
  <c r="U319" i="15"/>
  <c r="Y186" i="15"/>
  <c r="U186" i="15"/>
  <c r="U304" i="15"/>
  <c r="Y304" i="15"/>
  <c r="Y327" i="15"/>
  <c r="U327" i="15"/>
  <c r="U128" i="15"/>
  <c r="Y128" i="15"/>
  <c r="Y204" i="15"/>
  <c r="U204" i="15"/>
  <c r="Y198" i="15"/>
  <c r="U198" i="15"/>
  <c r="Y17" i="15"/>
  <c r="U17" i="15"/>
  <c r="Y296" i="15"/>
  <c r="U296" i="15"/>
  <c r="Y69" i="15"/>
  <c r="U69" i="15"/>
  <c r="Y5" i="15"/>
  <c r="U5" i="15"/>
  <c r="U122" i="15"/>
  <c r="Y122" i="15"/>
  <c r="Y251" i="15"/>
  <c r="U251" i="15"/>
  <c r="U178" i="15"/>
  <c r="Y178" i="15"/>
  <c r="Y11" i="15"/>
  <c r="U11" i="15"/>
  <c r="Y286" i="15"/>
  <c r="U286" i="15"/>
  <c r="Y4" i="15"/>
  <c r="U4" i="15"/>
  <c r="Y20" i="15"/>
  <c r="U20" i="15"/>
  <c r="Y161" i="15"/>
  <c r="U161" i="15"/>
  <c r="U105" i="15"/>
  <c r="Y105" i="15"/>
  <c r="Y199" i="15"/>
  <c r="U199" i="15"/>
  <c r="U234" i="15"/>
  <c r="Y234" i="15"/>
  <c r="U150" i="15"/>
  <c r="Y150" i="15"/>
  <c r="Y191" i="15"/>
  <c r="U191" i="15"/>
  <c r="Y226" i="15"/>
  <c r="U226" i="15"/>
  <c r="Y309" i="15"/>
  <c r="U309" i="15"/>
  <c r="Y187" i="15"/>
  <c r="U187" i="15"/>
  <c r="U301" i="15"/>
  <c r="Y301" i="15"/>
  <c r="Y278" i="15"/>
  <c r="U278" i="15"/>
  <c r="Y323" i="15"/>
  <c r="U323" i="15"/>
  <c r="Y308" i="15"/>
  <c r="U308" i="15"/>
  <c r="U96" i="15"/>
  <c r="Y96" i="15"/>
  <c r="Y284" i="15"/>
  <c r="U284" i="15"/>
  <c r="Y82" i="15"/>
  <c r="U82" i="15"/>
  <c r="Y227" i="15"/>
  <c r="U227" i="15"/>
  <c r="Y237" i="15"/>
  <c r="U237" i="15"/>
  <c r="Y229" i="15"/>
  <c r="U229" i="15"/>
  <c r="Y321" i="15"/>
  <c r="U321" i="15"/>
  <c r="U149" i="15"/>
  <c r="Y149" i="15"/>
  <c r="Y274" i="15"/>
  <c r="U274" i="15"/>
  <c r="U95" i="15"/>
  <c r="Y280" i="15"/>
  <c r="U280" i="15"/>
  <c r="Y88" i="15"/>
  <c r="U88" i="15"/>
  <c r="Y341" i="15"/>
  <c r="U341" i="15"/>
  <c r="Y230" i="15"/>
  <c r="U230" i="15"/>
  <c r="Y66" i="15"/>
  <c r="U66" i="15"/>
  <c r="Y165" i="15"/>
  <c r="U165" i="15"/>
  <c r="Y8" i="15"/>
  <c r="U8" i="15"/>
  <c r="Y30" i="15"/>
  <c r="U30" i="15"/>
  <c r="Y263" i="15"/>
  <c r="U263" i="15"/>
  <c r="Y299" i="15"/>
  <c r="U299" i="15"/>
  <c r="Y315" i="15"/>
  <c r="U315" i="15"/>
  <c r="Y3" i="15"/>
  <c r="U3" i="15"/>
  <c r="Y245" i="15"/>
  <c r="U245" i="15"/>
  <c r="Y265" i="15"/>
  <c r="U265" i="15"/>
  <c r="Y18" i="15"/>
  <c r="U18" i="15"/>
  <c r="Y7" i="15"/>
  <c r="U7" i="15"/>
  <c r="Y275" i="15"/>
  <c r="U275" i="15"/>
  <c r="Y232" i="15"/>
  <c r="U232" i="15"/>
  <c r="Y158" i="15"/>
  <c r="U158" i="15"/>
  <c r="Y306" i="15"/>
  <c r="U306" i="15"/>
  <c r="Y344" i="15"/>
  <c r="U344" i="15"/>
  <c r="Y281" i="15"/>
  <c r="U281" i="15"/>
  <c r="U116" i="15"/>
  <c r="Y116" i="15"/>
  <c r="Y303" i="15"/>
  <c r="U303" i="15"/>
  <c r="Y347" i="15"/>
  <c r="U347" i="15"/>
  <c r="Y247" i="15"/>
  <c r="U247" i="15"/>
  <c r="Y90" i="15"/>
  <c r="U90" i="15"/>
  <c r="Y300" i="15"/>
  <c r="U300" i="15"/>
  <c r="U98" i="15"/>
  <c r="Y98" i="15"/>
  <c r="U148" i="15"/>
  <c r="Y148" i="15"/>
  <c r="U125" i="15"/>
  <c r="Y125" i="15"/>
  <c r="Y348" i="15"/>
  <c r="U348" i="15"/>
  <c r="Y233" i="15"/>
  <c r="U233" i="15"/>
  <c r="S31" i="14"/>
  <c r="Y31" i="14" s="1"/>
  <c r="Y84" i="15"/>
  <c r="U84" i="15"/>
  <c r="Y248" i="15"/>
  <c r="U248" i="15"/>
  <c r="Y289" i="15"/>
  <c r="U289" i="15"/>
  <c r="Y255" i="15"/>
  <c r="U255" i="15"/>
  <c r="Y283" i="15"/>
  <c r="U283" i="15"/>
  <c r="Y349" i="15"/>
  <c r="U349" i="15"/>
  <c r="U113" i="15"/>
  <c r="Y113" i="15"/>
  <c r="U146" i="15"/>
  <c r="Y146" i="15"/>
  <c r="Y271" i="15"/>
  <c r="U271" i="15"/>
  <c r="Y307" i="15"/>
  <c r="U307" i="15"/>
  <c r="Y302" i="15"/>
  <c r="U302" i="15"/>
  <c r="Y6" i="15"/>
  <c r="U6" i="15"/>
  <c r="Y15" i="15"/>
  <c r="U15" i="15"/>
  <c r="Y224" i="15"/>
  <c r="U224" i="15"/>
  <c r="U181" i="15"/>
  <c r="Y181" i="15"/>
  <c r="Y290" i="15"/>
  <c r="U290" i="15"/>
  <c r="Y36" i="15"/>
  <c r="Y14" i="15"/>
  <c r="U14" i="15"/>
  <c r="Y311" i="15"/>
  <c r="U311" i="15"/>
  <c r="Y231" i="15"/>
  <c r="U231" i="15"/>
  <c r="Y68" i="15"/>
  <c r="U68" i="15"/>
  <c r="Y331" i="15"/>
  <c r="U331" i="15"/>
  <c r="Y288" i="15"/>
  <c r="U288" i="15"/>
  <c r="Y350" i="15"/>
  <c r="U350" i="15"/>
  <c r="Y313" i="15"/>
  <c r="U313" i="15"/>
  <c r="U305" i="15"/>
  <c r="Y305" i="15"/>
  <c r="Y185" i="15"/>
  <c r="U185" i="15"/>
  <c r="Y228" i="15"/>
  <c r="U228" i="15"/>
  <c r="U259" i="15"/>
  <c r="Y259" i="15"/>
  <c r="Y317" i="15"/>
  <c r="U317" i="15"/>
  <c r="Y162" i="15"/>
  <c r="U162" i="15"/>
  <c r="U93" i="15"/>
  <c r="Y93" i="15"/>
  <c r="Y155" i="15"/>
  <c r="U155" i="15"/>
  <c r="Y174" i="15"/>
  <c r="U174" i="15"/>
  <c r="Y225" i="15"/>
  <c r="U225" i="15"/>
  <c r="Y184" i="15"/>
  <c r="U184" i="15"/>
  <c r="S24" i="14"/>
  <c r="U24" i="14" s="1"/>
  <c r="S114" i="14"/>
  <c r="S109" i="14"/>
  <c r="S30" i="14"/>
  <c r="S79" i="14"/>
  <c r="S121" i="14"/>
  <c r="S96" i="14"/>
  <c r="Y96" i="14" s="1"/>
  <c r="S81" i="14"/>
  <c r="Y81" i="14" s="1"/>
  <c r="S110" i="14"/>
  <c r="S18" i="14"/>
  <c r="S12" i="14"/>
  <c r="S44" i="14"/>
  <c r="U44" i="14" s="1"/>
  <c r="S23" i="14"/>
  <c r="U23" i="14" s="1"/>
  <c r="S42" i="14"/>
  <c r="S10" i="14"/>
  <c r="S34" i="14"/>
  <c r="S74" i="14"/>
  <c r="Y67" i="13"/>
  <c r="S54" i="14"/>
  <c r="Y54" i="14" s="1"/>
  <c r="S134" i="14"/>
  <c r="U134" i="14" s="1"/>
  <c r="S36" i="14"/>
  <c r="S88" i="14"/>
  <c r="S102" i="14"/>
  <c r="S129" i="14"/>
  <c r="Y129" i="14" s="1"/>
  <c r="S64" i="14"/>
  <c r="Y64" i="14" s="1"/>
  <c r="S87" i="14"/>
  <c r="S120" i="14"/>
  <c r="S80" i="14"/>
  <c r="S144" i="14"/>
  <c r="S138" i="14"/>
  <c r="Y307" i="14"/>
  <c r="U307" i="14"/>
  <c r="S9" i="14"/>
  <c r="S26" i="14"/>
  <c r="S140" i="14"/>
  <c r="S39" i="14"/>
  <c r="S40" i="14"/>
  <c r="U40" i="14" s="1"/>
  <c r="S124" i="14"/>
  <c r="S105" i="14"/>
  <c r="S62" i="14"/>
  <c r="S95" i="14"/>
  <c r="S147" i="14"/>
  <c r="U147" i="14" s="1"/>
  <c r="S150" i="14"/>
  <c r="S8" i="14"/>
  <c r="S37" i="14"/>
  <c r="S46" i="14"/>
  <c r="S59" i="14"/>
  <c r="S127" i="14"/>
  <c r="Y127" i="14" s="1"/>
  <c r="S68" i="14"/>
  <c r="U68" i="14" s="1"/>
  <c r="S92" i="14"/>
  <c r="S29" i="14"/>
  <c r="S17" i="14"/>
  <c r="S35" i="14"/>
  <c r="S73" i="14"/>
  <c r="S14" i="14"/>
  <c r="S108" i="14"/>
  <c r="Y108" i="14" s="1"/>
  <c r="S113" i="14"/>
  <c r="S103" i="14"/>
  <c r="S48" i="14"/>
  <c r="Y48" i="14" s="1"/>
  <c r="S86" i="14"/>
  <c r="Y86" i="14" s="1"/>
  <c r="S126" i="14"/>
  <c r="Y126" i="14" s="1"/>
  <c r="S128" i="14"/>
  <c r="S85" i="14"/>
  <c r="S82" i="14"/>
  <c r="S101" i="14"/>
  <c r="Y101" i="14" s="1"/>
  <c r="S55" i="14"/>
  <c r="S16" i="14"/>
  <c r="S47" i="14"/>
  <c r="S131" i="14"/>
  <c r="S11" i="14"/>
  <c r="S67" i="14"/>
  <c r="Y67" i="14" s="1"/>
  <c r="S100" i="14"/>
  <c r="Y100" i="14" s="1"/>
  <c r="S57" i="14"/>
  <c r="U57" i="14" s="1"/>
  <c r="S51" i="14"/>
  <c r="U51" i="14" s="1"/>
  <c r="S76" i="14"/>
  <c r="S119" i="14"/>
  <c r="S53" i="14"/>
  <c r="Y53" i="14" s="1"/>
  <c r="S70" i="14"/>
  <c r="U70" i="14" s="1"/>
  <c r="S99" i="14"/>
  <c r="Y99" i="14" s="1"/>
  <c r="S123" i="14"/>
  <c r="Y123" i="14" s="1"/>
  <c r="S94" i="14"/>
  <c r="S19" i="14"/>
  <c r="S75" i="14"/>
  <c r="S71" i="14"/>
  <c r="S41" i="14"/>
  <c r="S13" i="14"/>
  <c r="S66" i="14"/>
  <c r="S61" i="14"/>
  <c r="S107" i="14"/>
  <c r="Y107" i="14" s="1"/>
  <c r="S38" i="14"/>
  <c r="S15" i="14"/>
  <c r="S135" i="14"/>
  <c r="S72" i="14"/>
  <c r="S56" i="14"/>
  <c r="S28" i="14"/>
  <c r="Y28" i="14" s="1"/>
  <c r="S104" i="14"/>
  <c r="Y104" i="14" s="1"/>
  <c r="U31" i="14"/>
  <c r="S33" i="14"/>
  <c r="S6" i="14"/>
  <c r="S43" i="14"/>
  <c r="S141" i="14"/>
  <c r="S49" i="14"/>
  <c r="S142" i="14"/>
  <c r="S78" i="14"/>
  <c r="Y78" i="14" s="1"/>
  <c r="S83" i="14"/>
  <c r="S98" i="14"/>
  <c r="S125" i="14"/>
  <c r="Y125" i="14" s="1"/>
  <c r="S118" i="14"/>
  <c r="Y118" i="14" s="1"/>
  <c r="S97" i="14"/>
  <c r="Y97" i="14" s="1"/>
  <c r="S112" i="14"/>
  <c r="S89" i="14"/>
  <c r="S25" i="14"/>
  <c r="S45" i="14"/>
  <c r="S20" i="14"/>
  <c r="S32" i="14"/>
  <c r="S136" i="14"/>
  <c r="S146" i="14"/>
  <c r="S137" i="14"/>
  <c r="S84" i="14"/>
  <c r="U84" i="14" s="1"/>
  <c r="S90" i="14"/>
  <c r="Y90" i="14" s="1"/>
  <c r="U145" i="14"/>
  <c r="S27" i="14"/>
  <c r="S116" i="14"/>
  <c r="S115" i="14"/>
  <c r="Y115" i="14" s="1"/>
  <c r="S106" i="14"/>
  <c r="Y106" i="14" s="1"/>
  <c r="S139" i="14"/>
  <c r="S7" i="14"/>
  <c r="S149" i="14"/>
  <c r="S133" i="14"/>
  <c r="S52" i="14"/>
  <c r="S21" i="14"/>
  <c r="Y21" i="14" s="1"/>
  <c r="S77" i="14"/>
  <c r="Y77" i="14" s="1"/>
  <c r="S93" i="14"/>
  <c r="Y93" i="14" s="1"/>
  <c r="S111" i="14"/>
  <c r="Y111" i="14" s="1"/>
  <c r="S58" i="14"/>
  <c r="Y58" i="14" s="1"/>
  <c r="S22" i="14"/>
  <c r="S63" i="14"/>
  <c r="S148" i="14"/>
  <c r="S50" i="14"/>
  <c r="S143" i="14"/>
  <c r="U143" i="14" s="1"/>
  <c r="S122" i="14"/>
  <c r="S65" i="14"/>
  <c r="S69" i="14"/>
  <c r="Y69" i="14" s="1"/>
  <c r="S130" i="14"/>
  <c r="Y130" i="14" s="1"/>
  <c r="S5" i="14"/>
  <c r="S4" i="14"/>
  <c r="S132" i="14"/>
  <c r="S60" i="14"/>
  <c r="U316" i="13"/>
  <c r="Y3" i="13"/>
  <c r="U73" i="13"/>
  <c r="Y219" i="14"/>
  <c r="U219" i="14"/>
  <c r="Y231" i="14"/>
  <c r="U231" i="14"/>
  <c r="Y124" i="14"/>
  <c r="U124" i="14"/>
  <c r="Y216" i="14"/>
  <c r="U216" i="14"/>
  <c r="Y327" i="14"/>
  <c r="U327" i="14"/>
  <c r="Y105" i="14"/>
  <c r="U105" i="14"/>
  <c r="Y215" i="14"/>
  <c r="U215" i="14"/>
  <c r="Y188" i="14"/>
  <c r="U188" i="14"/>
  <c r="Y302" i="14"/>
  <c r="U302" i="14"/>
  <c r="Y62" i="14"/>
  <c r="U62" i="14"/>
  <c r="Y95" i="14"/>
  <c r="U95" i="14"/>
  <c r="Y197" i="14"/>
  <c r="U197" i="14"/>
  <c r="Y194" i="14"/>
  <c r="U194" i="14"/>
  <c r="Y147" i="14"/>
  <c r="Y68" i="14"/>
  <c r="Y343" i="14"/>
  <c r="U343" i="14"/>
  <c r="Y92" i="14"/>
  <c r="U92" i="14"/>
  <c r="Y225" i="14"/>
  <c r="U225" i="14"/>
  <c r="Y29" i="14"/>
  <c r="U29" i="14"/>
  <c r="Y113" i="14"/>
  <c r="U113" i="14"/>
  <c r="Y103" i="14"/>
  <c r="U103" i="14"/>
  <c r="Y337" i="14"/>
  <c r="U337" i="14"/>
  <c r="Y128" i="14"/>
  <c r="U128" i="14"/>
  <c r="Y341" i="14"/>
  <c r="U341" i="14"/>
  <c r="U274" i="14"/>
  <c r="Y274" i="14"/>
  <c r="Y85" i="14"/>
  <c r="U85" i="14"/>
  <c r="U82" i="14"/>
  <c r="Y82" i="14"/>
  <c r="U153" i="14"/>
  <c r="Y153" i="14"/>
  <c r="U179" i="14"/>
  <c r="Y179" i="14"/>
  <c r="Y306" i="14"/>
  <c r="U306" i="14"/>
  <c r="U168" i="14"/>
  <c r="Y168" i="14"/>
  <c r="Y59" i="14"/>
  <c r="U59" i="14"/>
  <c r="U131" i="14"/>
  <c r="Y131" i="14"/>
  <c r="Y11" i="14"/>
  <c r="U11" i="14"/>
  <c r="U164" i="14"/>
  <c r="Y164" i="14"/>
  <c r="Y51" i="14"/>
  <c r="U76" i="14"/>
  <c r="Y76" i="14"/>
  <c r="Y119" i="14"/>
  <c r="U119" i="14"/>
  <c r="Y342" i="14"/>
  <c r="U342" i="14"/>
  <c r="Y317" i="14"/>
  <c r="U317" i="14"/>
  <c r="U53" i="14"/>
  <c r="Y241" i="14"/>
  <c r="U241" i="14"/>
  <c r="Y70" i="14"/>
  <c r="Y332" i="14"/>
  <c r="U332" i="14"/>
  <c r="Y94" i="14"/>
  <c r="U94" i="14"/>
  <c r="U162" i="14"/>
  <c r="Y162" i="14"/>
  <c r="Y191" i="14"/>
  <c r="U191" i="14"/>
  <c r="Y233" i="14"/>
  <c r="U233" i="14"/>
  <c r="Y300" i="14"/>
  <c r="U300" i="14"/>
  <c r="U183" i="14"/>
  <c r="Y183" i="14"/>
  <c r="U61" i="14"/>
  <c r="Y61" i="14"/>
  <c r="U107" i="14"/>
  <c r="Y335" i="14"/>
  <c r="U335" i="14"/>
  <c r="Y196" i="14"/>
  <c r="U196" i="14"/>
  <c r="Y155" i="14"/>
  <c r="U155" i="14"/>
  <c r="U156" i="14"/>
  <c r="Y156" i="14"/>
  <c r="Y312" i="14"/>
  <c r="U312" i="14"/>
  <c r="Y293" i="14"/>
  <c r="U293" i="14"/>
  <c r="Y334" i="14"/>
  <c r="U334" i="14"/>
  <c r="Y336" i="14"/>
  <c r="U336" i="14"/>
  <c r="Y83" i="14"/>
  <c r="U83" i="14"/>
  <c r="U165" i="14"/>
  <c r="Y165" i="14"/>
  <c r="Y237" i="14"/>
  <c r="U237" i="14"/>
  <c r="Y321" i="14"/>
  <c r="U321" i="14"/>
  <c r="Y98" i="14"/>
  <c r="U98" i="14"/>
  <c r="Y339" i="14"/>
  <c r="U339" i="14"/>
  <c r="Y308" i="14"/>
  <c r="U308" i="14"/>
  <c r="Y112" i="14"/>
  <c r="U112" i="14"/>
  <c r="Y305" i="14"/>
  <c r="U305" i="14"/>
  <c r="U166" i="14"/>
  <c r="Y166" i="14"/>
  <c r="Y89" i="14"/>
  <c r="U89" i="14"/>
  <c r="U137" i="14"/>
  <c r="Y137" i="14"/>
  <c r="Y239" i="14"/>
  <c r="U239" i="14"/>
  <c r="Y340" i="14"/>
  <c r="U340" i="14"/>
  <c r="Y209" i="14"/>
  <c r="U209" i="14"/>
  <c r="Y27" i="14"/>
  <c r="U27" i="14"/>
  <c r="Y116" i="14"/>
  <c r="U116" i="14"/>
  <c r="Y207" i="14"/>
  <c r="U207" i="14"/>
  <c r="U52" i="14"/>
  <c r="Y52" i="14"/>
  <c r="Y319" i="14"/>
  <c r="U319" i="14"/>
  <c r="Y227" i="14"/>
  <c r="U227" i="14"/>
  <c r="Y338" i="14"/>
  <c r="U338" i="14"/>
  <c r="Y331" i="14"/>
  <c r="U331" i="14"/>
  <c r="U58" i="14"/>
  <c r="U172" i="14"/>
  <c r="Y172" i="14"/>
  <c r="Y296" i="14"/>
  <c r="U296" i="14"/>
  <c r="U250" i="14"/>
  <c r="Y250" i="14"/>
  <c r="U167" i="14"/>
  <c r="Y167" i="14"/>
  <c r="Y122" i="14"/>
  <c r="U122" i="14"/>
  <c r="Y221" i="14"/>
  <c r="U221" i="14"/>
  <c r="Y65" i="14"/>
  <c r="U65" i="14"/>
  <c r="Y42" i="14"/>
  <c r="U42" i="14"/>
  <c r="Y91" i="14"/>
  <c r="U91" i="14"/>
  <c r="Y23" i="14"/>
  <c r="Y110" i="14"/>
  <c r="U110" i="14"/>
  <c r="Y18" i="14"/>
  <c r="U18" i="14"/>
  <c r="Y117" i="14"/>
  <c r="U117" i="14"/>
  <c r="Y186" i="14"/>
  <c r="U186" i="14"/>
  <c r="U3" i="14"/>
  <c r="Y3" i="14"/>
  <c r="Y30" i="14"/>
  <c r="U30" i="14"/>
  <c r="U79" i="14"/>
  <c r="Y79" i="14"/>
  <c r="Y222" i="14"/>
  <c r="U222" i="14"/>
  <c r="Y140" i="14"/>
  <c r="U140" i="14"/>
  <c r="Y121" i="14"/>
  <c r="U121" i="14"/>
  <c r="Y24" i="14"/>
  <c r="Y114" i="14"/>
  <c r="U114" i="14"/>
  <c r="Y109" i="14"/>
  <c r="U109" i="14"/>
  <c r="Y12" i="14"/>
  <c r="U12" i="14"/>
  <c r="Y36" i="14"/>
  <c r="U36" i="14"/>
  <c r="Y88" i="14"/>
  <c r="U88" i="14"/>
  <c r="Y102" i="14"/>
  <c r="U102" i="14"/>
  <c r="Y299" i="14"/>
  <c r="U299" i="14"/>
  <c r="Y87" i="14"/>
  <c r="U87" i="14"/>
  <c r="Y120" i="14"/>
  <c r="U120" i="14"/>
  <c r="Y333" i="14"/>
  <c r="U333" i="14"/>
  <c r="Y80" i="14"/>
  <c r="U80" i="14"/>
  <c r="U122" i="13"/>
  <c r="U56" i="13"/>
  <c r="Y110" i="13"/>
  <c r="U143" i="13"/>
  <c r="U265" i="13"/>
  <c r="U140" i="13"/>
  <c r="U270" i="13"/>
  <c r="S66" i="13"/>
  <c r="Y66" i="13" s="1"/>
  <c r="S65" i="13"/>
  <c r="U65" i="13" s="1"/>
  <c r="S21" i="13"/>
  <c r="U21" i="13" s="1"/>
  <c r="S34" i="13"/>
  <c r="U34" i="13" s="1"/>
  <c r="S50" i="13"/>
  <c r="Y50" i="13" s="1"/>
  <c r="S37" i="13"/>
  <c r="Y37" i="13" s="1"/>
  <c r="S40" i="13"/>
  <c r="Y40" i="13" s="1"/>
  <c r="S15" i="13"/>
  <c r="U15" i="13" s="1"/>
  <c r="S69" i="13"/>
  <c r="U69" i="13" s="1"/>
  <c r="S72" i="13"/>
  <c r="Y72" i="13" s="1"/>
  <c r="S52" i="13"/>
  <c r="S55" i="13"/>
  <c r="S54" i="13"/>
  <c r="S70" i="13"/>
  <c r="S76" i="13"/>
  <c r="Y76" i="13" s="1"/>
  <c r="S42" i="13"/>
  <c r="Y42" i="13" s="1"/>
  <c r="S43" i="13"/>
  <c r="Y43" i="13" s="1"/>
  <c r="S57" i="13"/>
  <c r="S63" i="13"/>
  <c r="S75" i="13"/>
  <c r="S36" i="13"/>
  <c r="Y36" i="13" s="1"/>
  <c r="S60" i="13"/>
  <c r="S53" i="13"/>
  <c r="S27" i="13"/>
  <c r="Y27" i="13" s="1"/>
  <c r="S31" i="13"/>
  <c r="Y31" i="13" s="1"/>
  <c r="S49" i="13"/>
  <c r="U49" i="13" s="1"/>
  <c r="S6" i="13"/>
  <c r="Y6" i="13" s="1"/>
  <c r="S28" i="13"/>
  <c r="Y28" i="13" s="1"/>
  <c r="S58" i="13"/>
  <c r="S24" i="13"/>
  <c r="U24" i="13" s="1"/>
  <c r="S11" i="13"/>
  <c r="Y11" i="13" s="1"/>
  <c r="S46" i="13"/>
  <c r="S62" i="13"/>
  <c r="S38" i="13"/>
  <c r="Y38" i="13" s="1"/>
  <c r="S29" i="13"/>
  <c r="Y29" i="13" s="1"/>
  <c r="S44" i="13"/>
  <c r="U44" i="13" s="1"/>
  <c r="S71" i="13"/>
  <c r="Y71" i="13" s="1"/>
  <c r="S51" i="13"/>
  <c r="U51" i="13" s="1"/>
  <c r="S30" i="13"/>
  <c r="U30" i="13" s="1"/>
  <c r="S22" i="13"/>
  <c r="Y22" i="13" s="1"/>
  <c r="S20" i="13"/>
  <c r="Y20" i="13" s="1"/>
  <c r="S68" i="13"/>
  <c r="S16" i="13"/>
  <c r="S18" i="13"/>
  <c r="Y18" i="13" s="1"/>
  <c r="S8" i="13"/>
  <c r="Y8" i="13" s="1"/>
  <c r="S64" i="13"/>
  <c r="S17" i="13"/>
  <c r="S23" i="13"/>
  <c r="U23" i="13" s="1"/>
  <c r="S26" i="13"/>
  <c r="Y26" i="13" s="1"/>
  <c r="S35" i="13"/>
  <c r="Y35" i="13" s="1"/>
  <c r="S77" i="13"/>
  <c r="Y77" i="13" s="1"/>
  <c r="S61" i="13"/>
  <c r="S59" i="13"/>
  <c r="S33" i="13"/>
  <c r="U33" i="13" s="1"/>
  <c r="S48" i="13"/>
  <c r="S10" i="13"/>
  <c r="Y10" i="13" s="1"/>
  <c r="S39" i="13"/>
  <c r="U39" i="13" s="1"/>
  <c r="S14" i="13"/>
  <c r="U14" i="13" s="1"/>
  <c r="S47" i="13"/>
  <c r="S7" i="13"/>
  <c r="Y237" i="13"/>
  <c r="U237" i="13"/>
  <c r="Y141" i="13"/>
  <c r="U141" i="13"/>
  <c r="Y234" i="13"/>
  <c r="U234" i="13"/>
  <c r="Y266" i="13"/>
  <c r="U266" i="13"/>
  <c r="Y240" i="13"/>
  <c r="U240" i="13"/>
  <c r="Y290" i="13"/>
  <c r="U290" i="13"/>
  <c r="Y338" i="13"/>
  <c r="U338" i="13"/>
  <c r="Y21" i="13"/>
  <c r="Y284" i="13"/>
  <c r="U284" i="13"/>
  <c r="Y329" i="13"/>
  <c r="U329" i="13"/>
  <c r="Y32" i="13"/>
  <c r="U32" i="13"/>
  <c r="Y74" i="13"/>
  <c r="U74" i="13"/>
  <c r="U217" i="13"/>
  <c r="Y217" i="13"/>
  <c r="U256" i="13"/>
  <c r="Y256" i="13"/>
  <c r="Y346" i="13"/>
  <c r="U346" i="13"/>
  <c r="Y281" i="13"/>
  <c r="U281" i="13"/>
  <c r="Y292" i="13"/>
  <c r="U292" i="13"/>
  <c r="U45" i="13"/>
  <c r="Y45" i="13"/>
  <c r="U214" i="13"/>
  <c r="Y214" i="13"/>
  <c r="Y313" i="13"/>
  <c r="U313" i="13"/>
  <c r="Y126" i="13"/>
  <c r="U126" i="13"/>
  <c r="Y275" i="13"/>
  <c r="U275" i="13"/>
  <c r="U296" i="13"/>
  <c r="Y296" i="13"/>
  <c r="Y25" i="13"/>
  <c r="U25" i="13"/>
  <c r="Y269" i="13"/>
  <c r="U269" i="13"/>
  <c r="Y335" i="13"/>
  <c r="U335" i="13"/>
  <c r="U294" i="13"/>
  <c r="Y294" i="13"/>
  <c r="Y83" i="13"/>
  <c r="U83" i="13"/>
  <c r="U262" i="13"/>
  <c r="Y262" i="13"/>
  <c r="Y298" i="13"/>
  <c r="U298" i="13"/>
  <c r="Y311" i="13"/>
  <c r="U311" i="13"/>
  <c r="Y319" i="13"/>
  <c r="U319" i="13"/>
  <c r="U242" i="13"/>
  <c r="Y242" i="13"/>
  <c r="Y283" i="13"/>
  <c r="U283" i="13"/>
  <c r="Y79" i="13"/>
  <c r="U79" i="13"/>
  <c r="Y202" i="13"/>
  <c r="U202" i="13"/>
  <c r="Y336" i="13"/>
  <c r="U336" i="13"/>
  <c r="Y267" i="13"/>
  <c r="U267" i="13"/>
  <c r="Y341" i="13"/>
  <c r="U341" i="13"/>
  <c r="Y349" i="13"/>
  <c r="U349" i="13"/>
  <c r="Y41" i="13"/>
  <c r="U41" i="13"/>
  <c r="Y328" i="13"/>
  <c r="U328" i="13"/>
  <c r="Y12" i="13"/>
  <c r="U12" i="13"/>
  <c r="Y327" i="13"/>
  <c r="U327" i="13"/>
  <c r="Y193" i="13"/>
  <c r="U193" i="13"/>
  <c r="U219" i="13"/>
  <c r="Y219" i="13"/>
  <c r="Y348" i="13"/>
  <c r="U348" i="13"/>
  <c r="Y85" i="13"/>
  <c r="U85" i="13"/>
  <c r="U253" i="13"/>
  <c r="Y253" i="13"/>
  <c r="Y144" i="13"/>
  <c r="U144" i="13"/>
  <c r="Y81" i="13"/>
  <c r="U81" i="13"/>
  <c r="U150" i="13"/>
  <c r="Y150" i="13"/>
  <c r="Y152" i="13"/>
  <c r="U152" i="13"/>
  <c r="Y297" i="13"/>
  <c r="U297" i="13"/>
  <c r="Y243" i="13"/>
  <c r="U243" i="13"/>
  <c r="U4" i="13"/>
  <c r="Y4" i="13"/>
  <c r="U220" i="13"/>
  <c r="Y220" i="13"/>
  <c r="U223" i="13"/>
  <c r="Y223" i="13"/>
  <c r="Y342" i="13"/>
  <c r="U342" i="13"/>
  <c r="U6" i="13"/>
  <c r="U252" i="13"/>
  <c r="Y252" i="13"/>
  <c r="Y330" i="13"/>
  <c r="U330" i="13"/>
  <c r="Y199" i="13"/>
  <c r="U199" i="13"/>
  <c r="Y295" i="13"/>
  <c r="U295" i="13"/>
  <c r="U264" i="13"/>
  <c r="Y264" i="13"/>
  <c r="Y82" i="13"/>
  <c r="U82" i="13"/>
  <c r="Y332" i="13"/>
  <c r="U332" i="13"/>
  <c r="Y24" i="13"/>
  <c r="Y317" i="13"/>
  <c r="U317" i="13"/>
  <c r="Y177" i="13"/>
  <c r="U177" i="13"/>
  <c r="Y175" i="13"/>
  <c r="U175" i="13"/>
  <c r="U239" i="13"/>
  <c r="Y239" i="13"/>
  <c r="Y155" i="13"/>
  <c r="U155" i="13"/>
  <c r="U260" i="13"/>
  <c r="Y260" i="13"/>
  <c r="Y301" i="13"/>
  <c r="U301" i="13"/>
  <c r="Y13" i="13"/>
  <c r="U13" i="13"/>
  <c r="Y86" i="13"/>
  <c r="U86" i="13"/>
  <c r="Y19" i="13"/>
  <c r="U19" i="13"/>
  <c r="Y30" i="13"/>
  <c r="U135" i="13"/>
  <c r="Y135" i="13"/>
  <c r="Y344" i="13"/>
  <c r="U344" i="13"/>
  <c r="U128" i="13"/>
  <c r="Y128" i="13"/>
  <c r="Y321" i="13"/>
  <c r="U321" i="13"/>
  <c r="Y350" i="13"/>
  <c r="U350" i="13"/>
  <c r="Y347" i="13"/>
  <c r="U347" i="13"/>
  <c r="Y80" i="13"/>
  <c r="U80" i="13"/>
  <c r="U233" i="13"/>
  <c r="Y233" i="13"/>
  <c r="Y179" i="13"/>
  <c r="U179" i="13"/>
  <c r="U255" i="13"/>
  <c r="Y255" i="13"/>
  <c r="Y149" i="13"/>
  <c r="U149" i="13"/>
  <c r="U147" i="13"/>
  <c r="Y147" i="13"/>
  <c r="Y278" i="13"/>
  <c r="U278" i="13"/>
  <c r="Y324" i="13"/>
  <c r="U324" i="13"/>
  <c r="U208" i="13"/>
  <c r="Y208" i="13"/>
  <c r="Y331" i="13"/>
  <c r="U331" i="13"/>
  <c r="Y121" i="13"/>
  <c r="U121" i="13"/>
  <c r="U226" i="13"/>
  <c r="Y226" i="13"/>
  <c r="Y343" i="13"/>
  <c r="U343" i="13"/>
  <c r="Y124" i="13"/>
  <c r="U124" i="13"/>
  <c r="U245" i="13"/>
  <c r="Y245" i="13"/>
  <c r="Y345" i="13"/>
  <c r="U345" i="13"/>
  <c r="Y196" i="13"/>
  <c r="U196" i="13"/>
  <c r="U153" i="13"/>
  <c r="Y153" i="13"/>
  <c r="U236" i="13"/>
  <c r="Y236" i="13"/>
  <c r="Y287" i="13"/>
  <c r="U287" i="13"/>
  <c r="Y300" i="13"/>
  <c r="U300" i="13"/>
  <c r="Y84" i="13"/>
  <c r="U84" i="13"/>
  <c r="U258" i="13"/>
  <c r="Y258" i="13"/>
  <c r="Z45" i="6"/>
  <c r="V45" i="6"/>
  <c r="Z207" i="6"/>
  <c r="V207" i="6"/>
  <c r="X327" i="6"/>
  <c r="T327" i="6"/>
  <c r="X308" i="6"/>
  <c r="T308" i="6"/>
  <c r="Z38" i="6"/>
  <c r="V38" i="6"/>
  <c r="X197" i="6"/>
  <c r="T197" i="6"/>
  <c r="Z23" i="6"/>
  <c r="V23" i="6"/>
  <c r="Z75" i="6"/>
  <c r="V75" i="6"/>
  <c r="Z154" i="6"/>
  <c r="V154" i="6"/>
  <c r="Z171" i="6"/>
  <c r="V171" i="6"/>
  <c r="Z292" i="6"/>
  <c r="V292" i="6"/>
  <c r="Z328" i="6"/>
  <c r="V328" i="6"/>
  <c r="X242" i="6"/>
  <c r="T242" i="6"/>
  <c r="X207" i="6"/>
  <c r="T207" i="6"/>
  <c r="X160" i="6"/>
  <c r="T160" i="6"/>
  <c r="X209" i="6"/>
  <c r="T209" i="6"/>
  <c r="X210" i="6"/>
  <c r="T210" i="6"/>
  <c r="X211" i="6"/>
  <c r="T211" i="6"/>
  <c r="X164" i="6"/>
  <c r="T164" i="6"/>
  <c r="X344" i="6"/>
  <c r="T344" i="6"/>
  <c r="X333" i="6"/>
  <c r="T333" i="6"/>
  <c r="X167" i="6"/>
  <c r="T167" i="6"/>
  <c r="X335" i="6"/>
  <c r="T335" i="6"/>
  <c r="X336" i="6"/>
  <c r="T336" i="6"/>
  <c r="X277" i="6"/>
  <c r="T277" i="6"/>
  <c r="Z55" i="6"/>
  <c r="V55" i="6"/>
  <c r="X253" i="6"/>
  <c r="T253" i="6"/>
  <c r="Z56" i="6"/>
  <c r="V56" i="6"/>
  <c r="Z276" i="6"/>
  <c r="V276" i="6"/>
  <c r="X339" i="6"/>
  <c r="T339" i="6"/>
  <c r="X199" i="6"/>
  <c r="T199" i="6"/>
  <c r="Z24" i="6"/>
  <c r="V24" i="6"/>
  <c r="Z102" i="6"/>
  <c r="V102" i="6"/>
  <c r="Z161" i="6"/>
  <c r="V161" i="6"/>
  <c r="Z163" i="6"/>
  <c r="V163" i="6"/>
  <c r="Z156" i="6"/>
  <c r="V156" i="6"/>
  <c r="Z219" i="6"/>
  <c r="V219" i="6"/>
  <c r="Z295" i="6"/>
  <c r="V295" i="6"/>
  <c r="Z294" i="6"/>
  <c r="V294" i="6"/>
  <c r="Z298" i="6"/>
  <c r="V298" i="6"/>
  <c r="Z300" i="6"/>
  <c r="V300" i="6"/>
  <c r="X254" i="6"/>
  <c r="T254" i="6"/>
  <c r="X219" i="6"/>
  <c r="T219" i="6"/>
  <c r="X184" i="6"/>
  <c r="T184" i="6"/>
  <c r="X233" i="6"/>
  <c r="T233" i="6"/>
  <c r="X222" i="6"/>
  <c r="T222" i="6"/>
  <c r="X223" i="6"/>
  <c r="T223" i="6"/>
  <c r="X200" i="6"/>
  <c r="T200" i="6"/>
  <c r="X165" i="6"/>
  <c r="T165" i="6"/>
  <c r="X345" i="6"/>
  <c r="T345" i="6"/>
  <c r="X179" i="6"/>
  <c r="T179" i="6"/>
  <c r="X347" i="6"/>
  <c r="T347" i="6"/>
  <c r="X348" i="6"/>
  <c r="T348" i="6"/>
  <c r="X289" i="6"/>
  <c r="T289" i="6"/>
  <c r="X323" i="6"/>
  <c r="T323" i="6"/>
  <c r="Z174" i="6"/>
  <c r="V174" i="6"/>
  <c r="Z274" i="6"/>
  <c r="V274" i="6"/>
  <c r="X266" i="6"/>
  <c r="T266" i="6"/>
  <c r="X231" i="6"/>
  <c r="T231" i="6"/>
  <c r="X196" i="6"/>
  <c r="T196" i="6"/>
  <c r="X245" i="6"/>
  <c r="T245" i="6"/>
  <c r="X234" i="6"/>
  <c r="T234" i="6"/>
  <c r="X235" i="6"/>
  <c r="T235" i="6"/>
  <c r="X212" i="6"/>
  <c r="T212" i="6"/>
  <c r="X177" i="6"/>
  <c r="T177" i="6"/>
  <c r="X178" i="6"/>
  <c r="T178" i="6"/>
  <c r="X203" i="6"/>
  <c r="T203" i="6"/>
  <c r="X168" i="6"/>
  <c r="T168" i="6"/>
  <c r="X241" i="6"/>
  <c r="T241" i="6"/>
  <c r="X301" i="6"/>
  <c r="T301" i="6"/>
  <c r="Z257" i="6"/>
  <c r="V257" i="6"/>
  <c r="Z68" i="6"/>
  <c r="V68" i="6"/>
  <c r="Z150" i="6"/>
  <c r="V150" i="6"/>
  <c r="Z196" i="6"/>
  <c r="V196" i="6"/>
  <c r="Z344" i="6"/>
  <c r="V344" i="6"/>
  <c r="X278" i="6"/>
  <c r="T278" i="6"/>
  <c r="X243" i="6"/>
  <c r="T243" i="6"/>
  <c r="X208" i="6"/>
  <c r="T208" i="6"/>
  <c r="X281" i="6"/>
  <c r="T281" i="6"/>
  <c r="X246" i="6"/>
  <c r="T246" i="6"/>
  <c r="X247" i="6"/>
  <c r="T247" i="6"/>
  <c r="X224" i="6"/>
  <c r="T224" i="6"/>
  <c r="X189" i="6"/>
  <c r="T189" i="6"/>
  <c r="X190" i="6"/>
  <c r="T190" i="6"/>
  <c r="X215" i="6"/>
  <c r="T215" i="6"/>
  <c r="X180" i="6"/>
  <c r="T180" i="6"/>
  <c r="X325" i="6"/>
  <c r="T325" i="6"/>
  <c r="X313" i="6"/>
  <c r="T313" i="6"/>
  <c r="Z162" i="6"/>
  <c r="V162" i="6"/>
  <c r="Z216" i="6"/>
  <c r="V216" i="6"/>
  <c r="Z46" i="6"/>
  <c r="V46" i="6"/>
  <c r="X198" i="6"/>
  <c r="T198" i="6"/>
  <c r="X265" i="6"/>
  <c r="T265" i="6"/>
  <c r="Z175" i="6"/>
  <c r="V175" i="6"/>
  <c r="Z311" i="6"/>
  <c r="V311" i="6"/>
  <c r="Z335" i="6"/>
  <c r="V335" i="6"/>
  <c r="Z342" i="6"/>
  <c r="V342" i="6"/>
  <c r="Z11" i="6"/>
  <c r="V11" i="6"/>
  <c r="Z58" i="6"/>
  <c r="V58" i="6"/>
  <c r="Z87" i="6"/>
  <c r="V87" i="6"/>
  <c r="Z78" i="6"/>
  <c r="V78" i="6"/>
  <c r="Z172" i="6"/>
  <c r="V172" i="6"/>
  <c r="Z285" i="6"/>
  <c r="V285" i="6"/>
  <c r="X290" i="6"/>
  <c r="T290" i="6"/>
  <c r="X255" i="6"/>
  <c r="T255" i="6"/>
  <c r="X232" i="6"/>
  <c r="T232" i="6"/>
  <c r="X305" i="6"/>
  <c r="T305" i="6"/>
  <c r="X258" i="6"/>
  <c r="T258" i="6"/>
  <c r="X259" i="6"/>
  <c r="T259" i="6"/>
  <c r="X236" i="6"/>
  <c r="T236" i="6"/>
  <c r="X201" i="6"/>
  <c r="T201" i="6"/>
  <c r="X202" i="6"/>
  <c r="T202" i="6"/>
  <c r="X227" i="6"/>
  <c r="T227" i="6"/>
  <c r="X192" i="6"/>
  <c r="T192" i="6"/>
  <c r="X181" i="6"/>
  <c r="T181" i="6"/>
  <c r="X187" i="6"/>
  <c r="T187" i="6"/>
  <c r="Z280" i="6"/>
  <c r="V280" i="6"/>
  <c r="X343" i="6"/>
  <c r="T343" i="6"/>
  <c r="X322" i="6"/>
  <c r="T322" i="6"/>
  <c r="Z266" i="6"/>
  <c r="V266" i="6"/>
  <c r="Z49" i="6"/>
  <c r="V49" i="6"/>
  <c r="Z26" i="6"/>
  <c r="V26" i="6"/>
  <c r="Z33" i="6"/>
  <c r="V33" i="6"/>
  <c r="Z41" i="6"/>
  <c r="V41" i="6"/>
  <c r="Z69" i="6"/>
  <c r="V69" i="6"/>
  <c r="Z79" i="6"/>
  <c r="V79" i="6"/>
  <c r="Z105" i="6"/>
  <c r="V105" i="6"/>
  <c r="Z117" i="6"/>
  <c r="V117" i="6"/>
  <c r="Z129" i="6"/>
  <c r="V129" i="6"/>
  <c r="Z193" i="6"/>
  <c r="V193" i="6"/>
  <c r="Z238" i="6"/>
  <c r="V238" i="6"/>
  <c r="Z267" i="6"/>
  <c r="V267" i="6"/>
  <c r="Z314" i="6"/>
  <c r="V314" i="6"/>
  <c r="X302" i="6"/>
  <c r="T302" i="6"/>
  <c r="X267" i="6"/>
  <c r="T267" i="6"/>
  <c r="X244" i="6"/>
  <c r="T244" i="6"/>
  <c r="X317" i="6"/>
  <c r="T317" i="6"/>
  <c r="X270" i="6"/>
  <c r="T270" i="6"/>
  <c r="X271" i="6"/>
  <c r="T271" i="6"/>
  <c r="X248" i="6"/>
  <c r="T248" i="6"/>
  <c r="X213" i="6"/>
  <c r="T213" i="6"/>
  <c r="X214" i="6"/>
  <c r="T214" i="6"/>
  <c r="X239" i="6"/>
  <c r="T239" i="6"/>
  <c r="X228" i="6"/>
  <c r="T228" i="6"/>
  <c r="X337" i="6"/>
  <c r="T337" i="6"/>
  <c r="Z15" i="6"/>
  <c r="V15" i="6"/>
  <c r="Z309" i="6"/>
  <c r="V309" i="6"/>
  <c r="X218" i="6"/>
  <c r="T218" i="6"/>
  <c r="X185" i="6"/>
  <c r="T185" i="6"/>
  <c r="X331" i="6"/>
  <c r="T331" i="6"/>
  <c r="X312" i="6"/>
  <c r="T312" i="6"/>
  <c r="X195" i="6"/>
  <c r="T195" i="6"/>
  <c r="Z18" i="6"/>
  <c r="V18" i="6"/>
  <c r="Z51" i="6"/>
  <c r="V51" i="6"/>
  <c r="Z89" i="6"/>
  <c r="V89" i="6"/>
  <c r="Z151" i="6"/>
  <c r="V151" i="6"/>
  <c r="Z220" i="6"/>
  <c r="V220" i="6"/>
  <c r="Z259" i="6"/>
  <c r="V259" i="6"/>
  <c r="Z286" i="6"/>
  <c r="V286" i="6"/>
  <c r="Z347" i="6"/>
  <c r="V347" i="6"/>
  <c r="X170" i="6"/>
  <c r="T170" i="6"/>
  <c r="X326" i="6"/>
  <c r="T326" i="6"/>
  <c r="X279" i="6"/>
  <c r="T279" i="6"/>
  <c r="X256" i="6"/>
  <c r="T256" i="6"/>
  <c r="X329" i="6"/>
  <c r="T329" i="6"/>
  <c r="X306" i="6"/>
  <c r="T306" i="6"/>
  <c r="X283" i="6"/>
  <c r="T283" i="6"/>
  <c r="X260" i="6"/>
  <c r="T260" i="6"/>
  <c r="X225" i="6"/>
  <c r="T225" i="6"/>
  <c r="X226" i="6"/>
  <c r="T226" i="6"/>
  <c r="X251" i="6"/>
  <c r="T251" i="6"/>
  <c r="X240" i="6"/>
  <c r="T240" i="6"/>
  <c r="X193" i="6"/>
  <c r="T193" i="6"/>
  <c r="X310" i="6"/>
  <c r="T310" i="6"/>
  <c r="Z30" i="6"/>
  <c r="V30" i="6"/>
  <c r="Z159" i="6"/>
  <c r="V159" i="6"/>
  <c r="Z235" i="6"/>
  <c r="V235" i="6"/>
  <c r="X230" i="6"/>
  <c r="T230" i="6"/>
  <c r="X321" i="6"/>
  <c r="T321" i="6"/>
  <c r="Z31" i="6"/>
  <c r="V31" i="6"/>
  <c r="Z27" i="6"/>
  <c r="V27" i="6"/>
  <c r="Z61" i="6"/>
  <c r="V61" i="6"/>
  <c r="Z147" i="6"/>
  <c r="V147" i="6"/>
  <c r="Z152" i="6"/>
  <c r="V152" i="6"/>
  <c r="Z149" i="6"/>
  <c r="V149" i="6"/>
  <c r="Z188" i="6"/>
  <c r="V188" i="6"/>
  <c r="Z218" i="6"/>
  <c r="V218" i="6"/>
  <c r="Z268" i="6"/>
  <c r="V268" i="6"/>
  <c r="X182" i="6"/>
  <c r="T182" i="6"/>
  <c r="X338" i="6"/>
  <c r="T338" i="6"/>
  <c r="X291" i="6"/>
  <c r="T291" i="6"/>
  <c r="X292" i="6"/>
  <c r="T292" i="6"/>
  <c r="X341" i="6"/>
  <c r="T341" i="6"/>
  <c r="X318" i="6"/>
  <c r="T318" i="6"/>
  <c r="X295" i="6"/>
  <c r="T295" i="6"/>
  <c r="X272" i="6"/>
  <c r="T272" i="6"/>
  <c r="X237" i="6"/>
  <c r="T237" i="6"/>
  <c r="X238" i="6"/>
  <c r="T238" i="6"/>
  <c r="X263" i="6"/>
  <c r="T263" i="6"/>
  <c r="X264" i="6"/>
  <c r="T264" i="6"/>
  <c r="X205" i="6"/>
  <c r="T205" i="6"/>
  <c r="X186" i="6"/>
  <c r="T186" i="6"/>
  <c r="X311" i="6"/>
  <c r="T311" i="6"/>
  <c r="X332" i="6"/>
  <c r="T332" i="6"/>
  <c r="X324" i="6"/>
  <c r="T324" i="6"/>
  <c r="Z145" i="6"/>
  <c r="V145" i="6"/>
  <c r="Z52" i="6"/>
  <c r="V52" i="6"/>
  <c r="Z71" i="6"/>
  <c r="V71" i="6"/>
  <c r="Z14" i="6"/>
  <c r="V14" i="6"/>
  <c r="Z20" i="6"/>
  <c r="V20" i="6"/>
  <c r="Z35" i="6"/>
  <c r="V35" i="6"/>
  <c r="Z62" i="6"/>
  <c r="V62" i="6"/>
  <c r="Z72" i="6"/>
  <c r="V72" i="6"/>
  <c r="Z81" i="6"/>
  <c r="V81" i="6"/>
  <c r="Z90" i="6"/>
  <c r="V90" i="6"/>
  <c r="Z98" i="6"/>
  <c r="V98" i="6"/>
  <c r="Z157" i="6"/>
  <c r="V157" i="6"/>
  <c r="Z205" i="6"/>
  <c r="V205" i="6"/>
  <c r="Z277" i="6"/>
  <c r="V277" i="6"/>
  <c r="Z302" i="6"/>
  <c r="V302" i="6"/>
  <c r="Z317" i="6"/>
  <c r="V317" i="6"/>
  <c r="Z252" i="6"/>
  <c r="V252" i="6"/>
  <c r="X194" i="6"/>
  <c r="T194" i="6"/>
  <c r="X350" i="6"/>
  <c r="T350" i="6"/>
  <c r="X303" i="6"/>
  <c r="T303" i="6"/>
  <c r="X328" i="6"/>
  <c r="T328" i="6"/>
  <c r="X162" i="6"/>
  <c r="T162" i="6"/>
  <c r="X342" i="6"/>
  <c r="T342" i="6"/>
  <c r="X307" i="6"/>
  <c r="T307" i="6"/>
  <c r="X284" i="6"/>
  <c r="T284" i="6"/>
  <c r="X249" i="6"/>
  <c r="T249" i="6"/>
  <c r="X250" i="6"/>
  <c r="T250" i="6"/>
  <c r="X275" i="6"/>
  <c r="T275" i="6"/>
  <c r="X276" i="6"/>
  <c r="T276" i="6"/>
  <c r="X217" i="6"/>
  <c r="T217" i="6"/>
  <c r="Z74" i="6"/>
  <c r="V74" i="6"/>
  <c r="Z148" i="6"/>
  <c r="V148" i="6"/>
  <c r="Z265" i="6"/>
  <c r="V265" i="6"/>
  <c r="X183" i="6"/>
  <c r="T183" i="6"/>
  <c r="X273" i="6"/>
  <c r="T273" i="6"/>
  <c r="Z86" i="6"/>
  <c r="V86" i="6"/>
  <c r="Z43" i="6"/>
  <c r="V43" i="6"/>
  <c r="Z21" i="6"/>
  <c r="V21" i="6"/>
  <c r="Z29" i="6"/>
  <c r="V29" i="6"/>
  <c r="Z36" i="6"/>
  <c r="V36" i="6"/>
  <c r="Z153" i="6"/>
  <c r="V153" i="6"/>
  <c r="Z158" i="6"/>
  <c r="V158" i="6"/>
  <c r="Z155" i="6"/>
  <c r="V155" i="6"/>
  <c r="Z210" i="6"/>
  <c r="V210" i="6"/>
  <c r="Z221" i="6"/>
  <c r="V221" i="6"/>
  <c r="Z269" i="6"/>
  <c r="V269" i="6"/>
  <c r="Z284" i="6"/>
  <c r="V284" i="6"/>
  <c r="Z320" i="6"/>
  <c r="V320" i="6"/>
  <c r="X206" i="6"/>
  <c r="T206" i="6"/>
  <c r="X171" i="6"/>
  <c r="T171" i="6"/>
  <c r="X315" i="6"/>
  <c r="T315" i="6"/>
  <c r="X173" i="6"/>
  <c r="T173" i="6"/>
  <c r="X174" i="6"/>
  <c r="T174" i="6"/>
  <c r="X163" i="6"/>
  <c r="T163" i="6"/>
  <c r="X319" i="6"/>
  <c r="T319" i="6"/>
  <c r="X296" i="6"/>
  <c r="T296" i="6"/>
  <c r="X261" i="6"/>
  <c r="T261" i="6"/>
  <c r="X262" i="6"/>
  <c r="T262" i="6"/>
  <c r="X299" i="6"/>
  <c r="T299" i="6"/>
  <c r="X288" i="6"/>
  <c r="T288" i="6"/>
  <c r="X229" i="6"/>
  <c r="T229" i="6"/>
  <c r="Y231" i="6"/>
  <c r="Y301" i="6"/>
  <c r="Y229" i="6"/>
  <c r="Y132" i="6"/>
  <c r="Y187" i="6"/>
  <c r="Y168" i="6"/>
  <c r="Y203" i="6"/>
  <c r="Y236" i="6"/>
  <c r="Y283" i="6"/>
  <c r="Y340" i="6"/>
  <c r="Y326" i="6"/>
  <c r="Y177" i="6"/>
  <c r="Y246" i="6"/>
  <c r="Y232" i="6"/>
  <c r="Y180" i="6"/>
  <c r="Y278" i="6"/>
  <c r="O17" i="6"/>
  <c r="Q17" i="6" s="1"/>
  <c r="Z17" i="6"/>
  <c r="Y184" i="6"/>
  <c r="Y213" i="6"/>
  <c r="Y264" i="6"/>
  <c r="Y350" i="6"/>
  <c r="Y310" i="6"/>
  <c r="Y348" i="6"/>
  <c r="Y165" i="6"/>
  <c r="Y170" i="6"/>
  <c r="Y178" i="6"/>
  <c r="Y212" i="6"/>
  <c r="Y234" i="6"/>
  <c r="Y198" i="6"/>
  <c r="Y249" i="6"/>
  <c r="Y190" i="6"/>
  <c r="Y244" i="6"/>
  <c r="Y245" i="6"/>
  <c r="Y307" i="6"/>
  <c r="Y272" i="6"/>
  <c r="Y338" i="6"/>
  <c r="Y337" i="6"/>
  <c r="Y325" i="6"/>
  <c r="Y160" i="6"/>
  <c r="Y261" i="6"/>
  <c r="Y142" i="6"/>
  <c r="Y201" i="6"/>
  <c r="Y331" i="6"/>
  <c r="Y211" i="6"/>
  <c r="Y289" i="6"/>
  <c r="Y330" i="6"/>
  <c r="Y133" i="6"/>
  <c r="Y143" i="6"/>
  <c r="Y146" i="6"/>
  <c r="Y197" i="6"/>
  <c r="Y260" i="6"/>
  <c r="Y233" i="6"/>
  <c r="Y144" i="6"/>
  <c r="Y304" i="6"/>
  <c r="Y223" i="6"/>
  <c r="Y315" i="6"/>
  <c r="P12" i="6"/>
  <c r="Z12" i="6"/>
  <c r="Y137" i="6"/>
  <c r="Y135" i="6"/>
  <c r="Y181" i="6"/>
  <c r="Y189" i="6"/>
  <c r="Y186" i="6"/>
  <c r="Y206" i="6"/>
  <c r="Y228" i="6"/>
  <c r="Y215" i="6"/>
  <c r="Y222" i="6"/>
  <c r="Y248" i="6"/>
  <c r="Y263" i="6"/>
  <c r="Y256" i="6"/>
  <c r="Y329" i="6"/>
  <c r="Y312" i="6"/>
  <c r="Y327" i="6"/>
  <c r="Y345" i="6"/>
  <c r="Y322" i="6"/>
  <c r="Y179" i="6"/>
  <c r="Y224" i="6"/>
  <c r="Y226" i="6"/>
  <c r="Y333" i="6"/>
  <c r="Y316" i="6"/>
  <c r="Y176" i="6"/>
  <c r="Y140" i="6"/>
  <c r="Y166" i="6"/>
  <c r="Y202" i="6"/>
  <c r="Y237" i="6"/>
  <c r="Y251" i="6"/>
  <c r="Y227" i="6"/>
  <c r="Y255" i="6"/>
  <c r="Y239" i="6"/>
  <c r="Y262" i="6"/>
  <c r="Y290" i="6"/>
  <c r="Y321" i="6"/>
  <c r="Y323" i="6"/>
  <c r="Y313" i="6"/>
  <c r="Y288" i="6"/>
  <c r="Y173" i="6"/>
  <c r="Y282" i="6"/>
  <c r="Y254" i="6"/>
  <c r="Y279" i="6"/>
  <c r="Y217" i="6"/>
  <c r="Z80" i="6"/>
  <c r="Y164" i="6"/>
  <c r="Y318" i="6"/>
  <c r="Y293" i="6"/>
  <c r="Y296" i="6"/>
  <c r="Y141" i="6"/>
  <c r="Y139" i="6"/>
  <c r="Y183" i="6"/>
  <c r="Y208" i="6"/>
  <c r="Y240" i="6"/>
  <c r="Y247" i="6"/>
  <c r="Y200" i="6"/>
  <c r="Y195" i="6"/>
  <c r="Y225" i="6"/>
  <c r="Y250" i="6"/>
  <c r="Y291" i="6"/>
  <c r="Y287" i="6"/>
  <c r="Y273" i="6"/>
  <c r="Y343" i="6"/>
  <c r="Y336" i="6"/>
  <c r="Y341" i="6"/>
  <c r="Y192" i="6"/>
  <c r="Y270" i="6"/>
  <c r="Y134" i="6"/>
  <c r="Y214" i="6"/>
  <c r="Y230" i="6"/>
  <c r="Y138" i="6"/>
  <c r="Y136" i="6"/>
  <c r="Y182" i="6"/>
  <c r="Y204" i="6"/>
  <c r="Y242" i="6"/>
  <c r="Y209" i="6"/>
  <c r="Y324" i="6"/>
  <c r="Y332" i="6"/>
  <c r="Y299" i="6"/>
  <c r="Y334" i="6"/>
  <c r="Y167" i="6"/>
  <c r="Y305" i="6"/>
  <c r="Y303" i="6"/>
  <c r="Y349" i="6"/>
  <c r="Y271" i="6"/>
  <c r="Y258" i="6"/>
  <c r="Y297" i="6"/>
  <c r="Y185" i="6"/>
  <c r="Y191" i="6"/>
  <c r="Y243" i="6"/>
  <c r="Y194" i="6"/>
  <c r="Y199" i="6"/>
  <c r="Y253" i="6"/>
  <c r="Y275" i="6"/>
  <c r="Y308" i="6"/>
  <c r="Y319" i="6"/>
  <c r="Y339" i="6"/>
  <c r="Y306" i="6"/>
  <c r="Y346" i="6"/>
  <c r="Y281" i="6"/>
  <c r="Y241" i="6"/>
  <c r="Y169" i="6"/>
  <c r="M42" i="6"/>
  <c r="R42" i="6" s="1"/>
  <c r="M80" i="6"/>
  <c r="R80" i="6" s="1"/>
  <c r="M133" i="6"/>
  <c r="R133" i="6" s="1"/>
  <c r="M159" i="6"/>
  <c r="R159" i="6" s="1"/>
  <c r="M158" i="6"/>
  <c r="R158" i="6" s="1"/>
  <c r="M157" i="6"/>
  <c r="R157" i="6" s="1"/>
  <c r="M280" i="6"/>
  <c r="R280" i="6" s="1"/>
  <c r="M107" i="6"/>
  <c r="R107" i="6" s="1"/>
  <c r="M136" i="6"/>
  <c r="R136" i="6" s="1"/>
  <c r="M145" i="6"/>
  <c r="R145" i="6" s="1"/>
  <c r="M169" i="6"/>
  <c r="R169" i="6" s="1"/>
  <c r="M220" i="6"/>
  <c r="R220" i="6" s="1"/>
  <c r="M269" i="6"/>
  <c r="R269" i="6" s="1"/>
  <c r="M216" i="6"/>
  <c r="R216" i="6" s="1"/>
  <c r="M320" i="6"/>
  <c r="R320" i="6" s="1"/>
  <c r="M252" i="6"/>
  <c r="R252" i="6" s="1"/>
  <c r="M340" i="6"/>
  <c r="R340" i="6" s="1"/>
  <c r="M44" i="6"/>
  <c r="R44" i="6" s="1"/>
  <c r="M132" i="6"/>
  <c r="R132" i="6" s="1"/>
  <c r="M139" i="6"/>
  <c r="R139" i="6" s="1"/>
  <c r="M161" i="6"/>
  <c r="R161" i="6" s="1"/>
  <c r="M166" i="6"/>
  <c r="R166" i="6" s="1"/>
  <c r="M172" i="6"/>
  <c r="R172" i="6" s="1"/>
  <c r="M298" i="6"/>
  <c r="R298" i="6" s="1"/>
  <c r="M175" i="6"/>
  <c r="R175" i="6" s="1"/>
  <c r="M285" i="6"/>
  <c r="R285" i="6" s="1"/>
  <c r="M135" i="6"/>
  <c r="R135" i="6" s="1"/>
  <c r="M142" i="6"/>
  <c r="R142" i="6" s="1"/>
  <c r="M221" i="6"/>
  <c r="R221" i="6" s="1"/>
  <c r="M257" i="6"/>
  <c r="R257" i="6" s="1"/>
  <c r="M54" i="6"/>
  <c r="R54" i="6" s="1"/>
  <c r="M138" i="6"/>
  <c r="R138" i="6" s="1"/>
  <c r="M149" i="6"/>
  <c r="R149" i="6" s="1"/>
  <c r="M204" i="6"/>
  <c r="R204" i="6" s="1"/>
  <c r="M346" i="6"/>
  <c r="R346" i="6" s="1"/>
  <c r="M300" i="6"/>
  <c r="R300" i="6" s="1"/>
  <c r="M156" i="6"/>
  <c r="R156" i="6" s="1"/>
  <c r="M141" i="6"/>
  <c r="R141" i="6" s="1"/>
  <c r="M286" i="6"/>
  <c r="R286" i="6" s="1"/>
  <c r="M309" i="6"/>
  <c r="R309" i="6" s="1"/>
  <c r="M154" i="6"/>
  <c r="R154" i="6" s="1"/>
  <c r="M334" i="6"/>
  <c r="R334" i="6" s="1"/>
  <c r="M144" i="6"/>
  <c r="R144" i="6" s="1"/>
  <c r="M155" i="6"/>
  <c r="R155" i="6" s="1"/>
  <c r="M274" i="6"/>
  <c r="R274" i="6" s="1"/>
  <c r="M314" i="6"/>
  <c r="R314" i="6" s="1"/>
  <c r="M268" i="6"/>
  <c r="R268" i="6" s="1"/>
  <c r="M146" i="6"/>
  <c r="R146" i="6" s="1"/>
  <c r="M38" i="6"/>
  <c r="R38" i="6" s="1"/>
  <c r="M56" i="6"/>
  <c r="R56" i="6" s="1"/>
  <c r="M134" i="6"/>
  <c r="R134" i="6" s="1"/>
  <c r="M316" i="6"/>
  <c r="R316" i="6" s="1"/>
  <c r="M349" i="6"/>
  <c r="R349" i="6" s="1"/>
  <c r="M297" i="6"/>
  <c r="R297" i="6" s="1"/>
  <c r="M89" i="6"/>
  <c r="R89" i="6" s="1"/>
  <c r="M191" i="6"/>
  <c r="R191" i="6" s="1"/>
  <c r="M137" i="6"/>
  <c r="R137" i="6" s="1"/>
  <c r="M147" i="6"/>
  <c r="R147" i="6" s="1"/>
  <c r="M150" i="6"/>
  <c r="R150" i="6" s="1"/>
  <c r="M188" i="6"/>
  <c r="R188" i="6" s="1"/>
  <c r="M282" i="6"/>
  <c r="R282" i="6" s="1"/>
  <c r="M17" i="6"/>
  <c r="R17" i="6" s="1"/>
  <c r="M140" i="6"/>
  <c r="R140" i="6" s="1"/>
  <c r="M148" i="6"/>
  <c r="R148" i="6" s="1"/>
  <c r="M176" i="6"/>
  <c r="R176" i="6" s="1"/>
  <c r="M293" i="6"/>
  <c r="R293" i="6" s="1"/>
  <c r="M102" i="6"/>
  <c r="R102" i="6" s="1"/>
  <c r="M32" i="6"/>
  <c r="R32" i="6" s="1"/>
  <c r="M88" i="6"/>
  <c r="R88" i="6" s="1"/>
  <c r="M143" i="6"/>
  <c r="R143" i="6" s="1"/>
  <c r="M153" i="6"/>
  <c r="R153" i="6" s="1"/>
  <c r="M152" i="6"/>
  <c r="R152" i="6" s="1"/>
  <c r="M151" i="6"/>
  <c r="R151" i="6" s="1"/>
  <c r="M304" i="6"/>
  <c r="R304" i="6" s="1"/>
  <c r="M287" i="6"/>
  <c r="R287" i="6" s="1"/>
  <c r="M294" i="6"/>
  <c r="R294" i="6" s="1"/>
  <c r="M330" i="6"/>
  <c r="R330" i="6" s="1"/>
  <c r="D1" i="6"/>
  <c r="F1" i="6" s="1"/>
  <c r="G1" i="6" s="1"/>
  <c r="H1" i="6" s="1"/>
  <c r="I1" i="6" s="1"/>
  <c r="J1" i="6" s="1"/>
  <c r="K1" i="6" s="1"/>
  <c r="P161" i="6"/>
  <c r="O161" i="6"/>
  <c r="Q161" i="6" s="1"/>
  <c r="S161" i="6" s="1"/>
  <c r="U161" i="6" s="1"/>
  <c r="O172" i="6"/>
  <c r="Q172" i="6" s="1"/>
  <c r="S172" i="6" s="1"/>
  <c r="U172" i="6" s="1"/>
  <c r="P172" i="6"/>
  <c r="O267" i="6"/>
  <c r="Q267" i="6" s="1"/>
  <c r="S267" i="6" s="1"/>
  <c r="U267" i="6" s="1"/>
  <c r="P267" i="6"/>
  <c r="O221" i="6"/>
  <c r="Q221" i="6" s="1"/>
  <c r="S221" i="6" s="1"/>
  <c r="U221" i="6" s="1"/>
  <c r="P221" i="6"/>
  <c r="P259" i="6"/>
  <c r="O259" i="6"/>
  <c r="Q259" i="6" s="1"/>
  <c r="S259" i="6" s="1"/>
  <c r="U259" i="6" s="1"/>
  <c r="O286" i="6"/>
  <c r="Q286" i="6" s="1"/>
  <c r="S286" i="6" s="1"/>
  <c r="U286" i="6" s="1"/>
  <c r="P286" i="6"/>
  <c r="O309" i="6"/>
  <c r="Q309" i="6" s="1"/>
  <c r="S309" i="6" s="1"/>
  <c r="U309" i="6" s="1"/>
  <c r="P309" i="6"/>
  <c r="O257" i="6"/>
  <c r="Q257" i="6" s="1"/>
  <c r="S257" i="6" s="1"/>
  <c r="U257" i="6" s="1"/>
  <c r="P257" i="6"/>
  <c r="O163" i="6"/>
  <c r="Q163" i="6" s="1"/>
  <c r="S163" i="6" s="1"/>
  <c r="U163" i="6" s="1"/>
  <c r="P163" i="6"/>
  <c r="P149" i="6"/>
  <c r="O149" i="6"/>
  <c r="Q149" i="6" s="1"/>
  <c r="S149" i="6" s="1"/>
  <c r="U149" i="6" s="1"/>
  <c r="O274" i="6"/>
  <c r="Q274" i="6" s="1"/>
  <c r="S274" i="6" s="1"/>
  <c r="U274" i="6" s="1"/>
  <c r="P274" i="6"/>
  <c r="P314" i="6"/>
  <c r="O314" i="6"/>
  <c r="Q314" i="6" s="1"/>
  <c r="S314" i="6" s="1"/>
  <c r="U314" i="6" s="1"/>
  <c r="O300" i="6"/>
  <c r="Q300" i="6" s="1"/>
  <c r="S300" i="6" s="1"/>
  <c r="U300" i="6" s="1"/>
  <c r="P300" i="6"/>
  <c r="O268" i="6"/>
  <c r="Q268" i="6" s="1"/>
  <c r="S268" i="6" s="1"/>
  <c r="U268" i="6" s="1"/>
  <c r="P268" i="6"/>
  <c r="P155" i="6"/>
  <c r="O155" i="6"/>
  <c r="Q155" i="6" s="1"/>
  <c r="S155" i="6" s="1"/>
  <c r="U155" i="6" s="1"/>
  <c r="O205" i="6"/>
  <c r="Q205" i="6" s="1"/>
  <c r="S205" i="6" s="1"/>
  <c r="U205" i="6" s="1"/>
  <c r="P205" i="6"/>
  <c r="P238" i="6"/>
  <c r="O238" i="6"/>
  <c r="Q238" i="6" s="1"/>
  <c r="S238" i="6" s="1"/>
  <c r="U238" i="6" s="1"/>
  <c r="P302" i="6"/>
  <c r="O302" i="6"/>
  <c r="Q302" i="6" s="1"/>
  <c r="S302" i="6" s="1"/>
  <c r="U302" i="6" s="1"/>
  <c r="O210" i="6"/>
  <c r="Q210" i="6" s="1"/>
  <c r="S210" i="6" s="1"/>
  <c r="U210" i="6" s="1"/>
  <c r="P210" i="6"/>
  <c r="P335" i="6"/>
  <c r="O335" i="6"/>
  <c r="Q335" i="6" s="1"/>
  <c r="S335" i="6" s="1"/>
  <c r="U335" i="6" s="1"/>
  <c r="O317" i="6"/>
  <c r="Q317" i="6" s="1"/>
  <c r="S317" i="6" s="1"/>
  <c r="U317" i="6" s="1"/>
  <c r="P317" i="6"/>
  <c r="P147" i="6"/>
  <c r="O147" i="6"/>
  <c r="Q147" i="6" s="1"/>
  <c r="S147" i="6" s="1"/>
  <c r="U147" i="6" s="1"/>
  <c r="P150" i="6"/>
  <c r="O150" i="6"/>
  <c r="Q150" i="6" s="1"/>
  <c r="S150" i="6" s="1"/>
  <c r="U150" i="6" s="1"/>
  <c r="O193" i="6"/>
  <c r="Q193" i="6" s="1"/>
  <c r="S193" i="6" s="1"/>
  <c r="U193" i="6" s="1"/>
  <c r="P193" i="6"/>
  <c r="O188" i="6"/>
  <c r="Q188" i="6" s="1"/>
  <c r="S188" i="6" s="1"/>
  <c r="U188" i="6" s="1"/>
  <c r="P188" i="6"/>
  <c r="O266" i="6"/>
  <c r="Q266" i="6" s="1"/>
  <c r="S266" i="6" s="1"/>
  <c r="U266" i="6" s="1"/>
  <c r="P266" i="6"/>
  <c r="O344" i="6"/>
  <c r="Q344" i="6" s="1"/>
  <c r="S344" i="6" s="1"/>
  <c r="U344" i="6" s="1"/>
  <c r="P344" i="6"/>
  <c r="P148" i="6"/>
  <c r="O148" i="6"/>
  <c r="Q148" i="6" s="1"/>
  <c r="S148" i="6" s="1"/>
  <c r="U148" i="6" s="1"/>
  <c r="O171" i="6"/>
  <c r="Q171" i="6" s="1"/>
  <c r="S171" i="6" s="1"/>
  <c r="U171" i="6" s="1"/>
  <c r="P171" i="6"/>
  <c r="O219" i="6"/>
  <c r="Q219" i="6" s="1"/>
  <c r="S219" i="6" s="1"/>
  <c r="U219" i="6" s="1"/>
  <c r="P219" i="6"/>
  <c r="O265" i="6"/>
  <c r="Q265" i="6" s="1"/>
  <c r="S265" i="6" s="1"/>
  <c r="U265" i="6" s="1"/>
  <c r="P265" i="6"/>
  <c r="O285" i="6"/>
  <c r="Q285" i="6" s="1"/>
  <c r="S285" i="6" s="1"/>
  <c r="U285" i="6" s="1"/>
  <c r="P285" i="6"/>
  <c r="O235" i="6"/>
  <c r="Q235" i="6" s="1"/>
  <c r="S235" i="6" s="1"/>
  <c r="U235" i="6" s="1"/>
  <c r="P235" i="6"/>
  <c r="P153" i="6"/>
  <c r="O153" i="6"/>
  <c r="Q153" i="6" s="1"/>
  <c r="S153" i="6" s="1"/>
  <c r="U153" i="6" s="1"/>
  <c r="P152" i="6"/>
  <c r="O152" i="6"/>
  <c r="Q152" i="6" s="1"/>
  <c r="S152" i="6" s="1"/>
  <c r="U152" i="6" s="1"/>
  <c r="P151" i="6"/>
  <c r="O151" i="6"/>
  <c r="Q151" i="6" s="1"/>
  <c r="S151" i="6" s="1"/>
  <c r="U151" i="6" s="1"/>
  <c r="O276" i="6"/>
  <c r="Q276" i="6" s="1"/>
  <c r="S276" i="6" s="1"/>
  <c r="U276" i="6" s="1"/>
  <c r="P276" i="6"/>
  <c r="O284" i="6"/>
  <c r="Q284" i="6" s="1"/>
  <c r="S284" i="6" s="1"/>
  <c r="U284" i="6" s="1"/>
  <c r="P284" i="6"/>
  <c r="O294" i="6"/>
  <c r="Q294" i="6" s="1"/>
  <c r="S294" i="6" s="1"/>
  <c r="U294" i="6" s="1"/>
  <c r="P294" i="6"/>
  <c r="O280" i="6"/>
  <c r="Q280" i="6" s="1"/>
  <c r="S280" i="6" s="1"/>
  <c r="U280" i="6" s="1"/>
  <c r="P280" i="6"/>
  <c r="P154" i="6"/>
  <c r="O154" i="6"/>
  <c r="Q154" i="6" s="1"/>
  <c r="S154" i="6" s="1"/>
  <c r="U154" i="6" s="1"/>
  <c r="O175" i="6"/>
  <c r="Q175" i="6" s="1"/>
  <c r="S175" i="6" s="1"/>
  <c r="U175" i="6" s="1"/>
  <c r="P175" i="6"/>
  <c r="P156" i="6"/>
  <c r="O156" i="6"/>
  <c r="Q156" i="6" s="1"/>
  <c r="S156" i="6" s="1"/>
  <c r="U156" i="6" s="1"/>
  <c r="O207" i="6"/>
  <c r="Q207" i="6" s="1"/>
  <c r="S207" i="6" s="1"/>
  <c r="U207" i="6" s="1"/>
  <c r="P207" i="6"/>
  <c r="O277" i="6"/>
  <c r="Q277" i="6" s="1"/>
  <c r="S277" i="6" s="1"/>
  <c r="U277" i="6" s="1"/>
  <c r="P277" i="6"/>
  <c r="O292" i="6"/>
  <c r="Q292" i="6" s="1"/>
  <c r="S292" i="6" s="1"/>
  <c r="U292" i="6" s="1"/>
  <c r="P292" i="6"/>
  <c r="O216" i="6"/>
  <c r="Q216" i="6" s="1"/>
  <c r="S216" i="6" s="1"/>
  <c r="U216" i="6" s="1"/>
  <c r="P216" i="6"/>
  <c r="O320" i="6"/>
  <c r="Q320" i="6" s="1"/>
  <c r="S320" i="6" s="1"/>
  <c r="U320" i="6" s="1"/>
  <c r="P320" i="6"/>
  <c r="O347" i="6"/>
  <c r="Q347" i="6" s="1"/>
  <c r="S347" i="6" s="1"/>
  <c r="U347" i="6" s="1"/>
  <c r="P347" i="6"/>
  <c r="O328" i="6"/>
  <c r="Q328" i="6" s="1"/>
  <c r="S328" i="6" s="1"/>
  <c r="U328" i="6" s="1"/>
  <c r="P328" i="6"/>
  <c r="P159" i="6"/>
  <c r="O159" i="6"/>
  <c r="Q159" i="6" s="1"/>
  <c r="S159" i="6" s="1"/>
  <c r="U159" i="6" s="1"/>
  <c r="P158" i="6"/>
  <c r="O158" i="6"/>
  <c r="Q158" i="6" s="1"/>
  <c r="S158" i="6" s="1"/>
  <c r="U158" i="6" s="1"/>
  <c r="P157" i="6"/>
  <c r="O157" i="6"/>
  <c r="Q157" i="6" s="1"/>
  <c r="S157" i="6" s="1"/>
  <c r="U157" i="6" s="1"/>
  <c r="O196" i="6"/>
  <c r="Q196" i="6" s="1"/>
  <c r="S196" i="6" s="1"/>
  <c r="U196" i="6" s="1"/>
  <c r="P196" i="6"/>
  <c r="O295" i="6"/>
  <c r="Q295" i="6" s="1"/>
  <c r="S295" i="6" s="1"/>
  <c r="U295" i="6" s="1"/>
  <c r="P295" i="6"/>
  <c r="P298" i="6"/>
  <c r="O298" i="6"/>
  <c r="Q298" i="6" s="1"/>
  <c r="S298" i="6" s="1"/>
  <c r="U298" i="6" s="1"/>
  <c r="O174" i="6"/>
  <c r="Q174" i="6" s="1"/>
  <c r="S174" i="6" s="1"/>
  <c r="U174" i="6" s="1"/>
  <c r="P174" i="6"/>
  <c r="P145" i="6"/>
  <c r="O145" i="6"/>
  <c r="Q145" i="6" s="1"/>
  <c r="S145" i="6" s="1"/>
  <c r="U145" i="6" s="1"/>
  <c r="O162" i="6"/>
  <c r="Q162" i="6" s="1"/>
  <c r="S162" i="6" s="1"/>
  <c r="U162" i="6" s="1"/>
  <c r="P162" i="6"/>
  <c r="O220" i="6"/>
  <c r="Q220" i="6" s="1"/>
  <c r="S220" i="6" s="1"/>
  <c r="U220" i="6" s="1"/>
  <c r="P220" i="6"/>
  <c r="O218" i="6"/>
  <c r="Q218" i="6" s="1"/>
  <c r="S218" i="6" s="1"/>
  <c r="U218" i="6" s="1"/>
  <c r="P218" i="6"/>
  <c r="O311" i="6"/>
  <c r="Q311" i="6" s="1"/>
  <c r="S311" i="6" s="1"/>
  <c r="U311" i="6" s="1"/>
  <c r="P311" i="6"/>
  <c r="P269" i="6"/>
  <c r="O269" i="6"/>
  <c r="Q269" i="6" s="1"/>
  <c r="S269" i="6" s="1"/>
  <c r="U269" i="6" s="1"/>
  <c r="O252" i="6"/>
  <c r="Q252" i="6" s="1"/>
  <c r="S252" i="6" s="1"/>
  <c r="U252" i="6" s="1"/>
  <c r="P252" i="6"/>
  <c r="P342" i="6"/>
  <c r="O342" i="6"/>
  <c r="Q342" i="6" s="1"/>
  <c r="S342" i="6" s="1"/>
  <c r="U342" i="6" s="1"/>
  <c r="G41" i="6"/>
  <c r="H41" i="6" s="1"/>
  <c r="I41" i="6" s="1"/>
  <c r="J41" i="6" s="1"/>
  <c r="K41" i="6" s="1"/>
  <c r="L41" i="6" s="1"/>
  <c r="G94" i="6"/>
  <c r="H94" i="6" s="1"/>
  <c r="I94" i="6" s="1"/>
  <c r="J94" i="6" s="1"/>
  <c r="K94" i="6" s="1"/>
  <c r="L94" i="6" s="1"/>
  <c r="D11" i="6"/>
  <c r="F11" i="6" s="1"/>
  <c r="G11" i="6" s="1"/>
  <c r="H11" i="6" s="1"/>
  <c r="I11" i="6" s="1"/>
  <c r="J11" i="6" s="1"/>
  <c r="K11" i="6" s="1"/>
  <c r="L11" i="6" s="1"/>
  <c r="D52" i="6"/>
  <c r="F52" i="6" s="1"/>
  <c r="G52" i="6" s="1"/>
  <c r="H52" i="6" s="1"/>
  <c r="I52" i="6" s="1"/>
  <c r="J52" i="6" s="1"/>
  <c r="K52" i="6" s="1"/>
  <c r="L52" i="6" s="1"/>
  <c r="C70" i="6"/>
  <c r="E70" i="6" s="1"/>
  <c r="N70" i="6" s="1"/>
  <c r="V70" i="6" s="1"/>
  <c r="D75" i="6"/>
  <c r="F75" i="6" s="1"/>
  <c r="G75" i="6" s="1"/>
  <c r="H75" i="6" s="1"/>
  <c r="I75" i="6" s="1"/>
  <c r="J75" i="6" s="1"/>
  <c r="K75" i="6" s="1"/>
  <c r="L75" i="6" s="1"/>
  <c r="D81" i="6"/>
  <c r="F81" i="6" s="1"/>
  <c r="G81" i="6" s="1"/>
  <c r="H81" i="6" s="1"/>
  <c r="I81" i="6" s="1"/>
  <c r="J81" i="6" s="1"/>
  <c r="K81" i="6" s="1"/>
  <c r="L81" i="6" s="1"/>
  <c r="C111" i="6"/>
  <c r="E111" i="6" s="1"/>
  <c r="N111" i="6" s="1"/>
  <c r="V111" i="6" s="1"/>
  <c r="D20" i="6"/>
  <c r="F20" i="6" s="1"/>
  <c r="C22" i="6"/>
  <c r="E22" i="6" s="1"/>
  <c r="N22" i="6" s="1"/>
  <c r="V22" i="6" s="1"/>
  <c r="C53" i="6"/>
  <c r="E53" i="6" s="1"/>
  <c r="N53" i="6" s="1"/>
  <c r="V53" i="6" s="1"/>
  <c r="D71" i="6"/>
  <c r="F71" i="6" s="1"/>
  <c r="G71" i="6" s="1"/>
  <c r="H71" i="6" s="1"/>
  <c r="I71" i="6" s="1"/>
  <c r="J71" i="6" s="1"/>
  <c r="K71" i="6" s="1"/>
  <c r="L71" i="6" s="1"/>
  <c r="C32" i="6"/>
  <c r="E32" i="6" s="1"/>
  <c r="N32" i="6" s="1"/>
  <c r="V32" i="6" s="1"/>
  <c r="C59" i="6"/>
  <c r="E59" i="6" s="1"/>
  <c r="N59" i="6" s="1"/>
  <c r="V59" i="6" s="1"/>
  <c r="D105" i="6"/>
  <c r="F105" i="6" s="1"/>
  <c r="G105" i="6" s="1"/>
  <c r="H105" i="6" s="1"/>
  <c r="I105" i="6" s="1"/>
  <c r="J105" i="6" s="1"/>
  <c r="K105" i="6" s="1"/>
  <c r="L105" i="6" s="1"/>
  <c r="D87" i="6"/>
  <c r="F87" i="6" s="1"/>
  <c r="G87" i="6" s="1"/>
  <c r="H87" i="6" s="1"/>
  <c r="I87" i="6" s="1"/>
  <c r="J87" i="6" s="1"/>
  <c r="K87" i="6" s="1"/>
  <c r="L87" i="6" s="1"/>
  <c r="G12" i="6"/>
  <c r="H12" i="6" s="1"/>
  <c r="I12" i="6" s="1"/>
  <c r="J12" i="6" s="1"/>
  <c r="K12" i="6" s="1"/>
  <c r="L12" i="6" s="1"/>
  <c r="D27" i="6"/>
  <c r="F27" i="6" s="1"/>
  <c r="D43" i="6"/>
  <c r="F43" i="6" s="1"/>
  <c r="D78" i="6"/>
  <c r="F78" i="6" s="1"/>
  <c r="G78" i="6" s="1"/>
  <c r="H78" i="6" s="1"/>
  <c r="I78" i="6" s="1"/>
  <c r="J78" i="6" s="1"/>
  <c r="K78" i="6" s="1"/>
  <c r="L78" i="6" s="1"/>
  <c r="C83" i="6"/>
  <c r="E83" i="6" s="1"/>
  <c r="N83" i="6" s="1"/>
  <c r="V83" i="6" s="1"/>
  <c r="C88" i="6"/>
  <c r="E88" i="6" s="1"/>
  <c r="N88" i="6" s="1"/>
  <c r="V88" i="6" s="1"/>
  <c r="C64" i="6"/>
  <c r="E64" i="6" s="1"/>
  <c r="N64" i="6" s="1"/>
  <c r="V64" i="6" s="1"/>
  <c r="C93" i="6"/>
  <c r="E93" i="6" s="1"/>
  <c r="N93" i="6" s="1"/>
  <c r="V93" i="6" s="1"/>
  <c r="C50" i="6"/>
  <c r="E50" i="6" s="1"/>
  <c r="N50" i="6" s="1"/>
  <c r="V50" i="6" s="1"/>
  <c r="C73" i="6"/>
  <c r="E73" i="6" s="1"/>
  <c r="N73" i="6" s="1"/>
  <c r="V73" i="6" s="1"/>
  <c r="C101" i="6"/>
  <c r="E101" i="6" s="1"/>
  <c r="N101" i="6" s="1"/>
  <c r="V101" i="6" s="1"/>
  <c r="D117" i="6"/>
  <c r="F117" i="6" s="1"/>
  <c r="G117" i="6" s="1"/>
  <c r="H117" i="6" s="1"/>
  <c r="I117" i="6" s="1"/>
  <c r="J117" i="6" s="1"/>
  <c r="K117" i="6" s="1"/>
  <c r="L117" i="6" s="1"/>
  <c r="D36" i="6"/>
  <c r="F36" i="6" s="1"/>
  <c r="C82" i="6"/>
  <c r="E82" i="6" s="1"/>
  <c r="N82" i="6" s="1"/>
  <c r="V82" i="6" s="1"/>
  <c r="D33" i="6"/>
  <c r="F33" i="6" s="1"/>
  <c r="C84" i="6"/>
  <c r="E84" i="6" s="1"/>
  <c r="N84" i="6" s="1"/>
  <c r="V84" i="6" s="1"/>
  <c r="D129" i="6"/>
  <c r="F129" i="6" s="1"/>
  <c r="G129" i="6" s="1"/>
  <c r="H129" i="6" s="1"/>
  <c r="I129" i="6" s="1"/>
  <c r="J129" i="6" s="1"/>
  <c r="K129" i="6" s="1"/>
  <c r="L129" i="6" s="1"/>
  <c r="N96" i="6"/>
  <c r="V96" i="6" s="1"/>
  <c r="P105" i="6"/>
  <c r="P56" i="6"/>
  <c r="N76" i="6"/>
  <c r="V76" i="6" s="1"/>
  <c r="N40" i="6"/>
  <c r="V40" i="6" s="1"/>
  <c r="G51" i="6"/>
  <c r="H51" i="6" s="1"/>
  <c r="I51" i="6" s="1"/>
  <c r="J51" i="6" s="1"/>
  <c r="K51" i="6" s="1"/>
  <c r="L51" i="6" s="1"/>
  <c r="P89" i="6"/>
  <c r="P52" i="6"/>
  <c r="G30" i="6"/>
  <c r="H30" i="6" s="1"/>
  <c r="I30" i="6" s="1"/>
  <c r="J30" i="6" s="1"/>
  <c r="K30" i="6" s="1"/>
  <c r="L30" i="6" s="1"/>
  <c r="G48" i="6"/>
  <c r="H48" i="6" s="1"/>
  <c r="I48" i="6" s="1"/>
  <c r="J48" i="6" s="1"/>
  <c r="K48" i="6" s="1"/>
  <c r="L48" i="6" s="1"/>
  <c r="G90" i="6"/>
  <c r="H90" i="6" s="1"/>
  <c r="I90" i="6" s="1"/>
  <c r="J90" i="6" s="1"/>
  <c r="K90" i="6" s="1"/>
  <c r="L90" i="6" s="1"/>
  <c r="G91" i="6"/>
  <c r="H91" i="6" s="1"/>
  <c r="I91" i="6" s="1"/>
  <c r="J91" i="6" s="1"/>
  <c r="K91" i="6" s="1"/>
  <c r="L91" i="6" s="1"/>
  <c r="G3" i="6"/>
  <c r="H3" i="6" s="1"/>
  <c r="I3" i="6" s="1"/>
  <c r="J3" i="6" s="1"/>
  <c r="K3" i="6" s="1"/>
  <c r="L3" i="6" s="1"/>
  <c r="G6" i="6"/>
  <c r="H6" i="6" s="1"/>
  <c r="I6" i="6" s="1"/>
  <c r="J6" i="6" s="1"/>
  <c r="K6" i="6" s="1"/>
  <c r="L6" i="6" s="1"/>
  <c r="G37" i="6"/>
  <c r="H37" i="6" s="1"/>
  <c r="I37" i="6" s="1"/>
  <c r="J37" i="6" s="1"/>
  <c r="K37" i="6" s="1"/>
  <c r="L37" i="6" s="1"/>
  <c r="G13" i="6"/>
  <c r="H13" i="6" s="1"/>
  <c r="I13" i="6" s="1"/>
  <c r="J13" i="6" s="1"/>
  <c r="K13" i="6" s="1"/>
  <c r="L13" i="6" s="1"/>
  <c r="G25" i="6"/>
  <c r="H25" i="6" s="1"/>
  <c r="I25" i="6" s="1"/>
  <c r="J25" i="6" s="1"/>
  <c r="K25" i="6" s="1"/>
  <c r="L25" i="6" s="1"/>
  <c r="D8" i="6"/>
  <c r="F8" i="6" s="1"/>
  <c r="C8" i="6"/>
  <c r="E8" i="6" s="1"/>
  <c r="N8" i="6" s="1"/>
  <c r="G22" i="6"/>
  <c r="H22" i="6" s="1"/>
  <c r="I22" i="6" s="1"/>
  <c r="J22" i="6" s="1"/>
  <c r="K22" i="6" s="1"/>
  <c r="L22" i="6" s="1"/>
  <c r="O26" i="6"/>
  <c r="Q26" i="6" s="1"/>
  <c r="P26" i="6"/>
  <c r="G14" i="6"/>
  <c r="H14" i="6" s="1"/>
  <c r="I14" i="6" s="1"/>
  <c r="J14" i="6" s="1"/>
  <c r="K14" i="6" s="1"/>
  <c r="L14" i="6" s="1"/>
  <c r="G26" i="6"/>
  <c r="H26" i="6" s="1"/>
  <c r="I26" i="6" s="1"/>
  <c r="J26" i="6" s="1"/>
  <c r="K26" i="6" s="1"/>
  <c r="L26" i="6" s="1"/>
  <c r="P31" i="6"/>
  <c r="O31" i="6"/>
  <c r="Q31" i="6" s="1"/>
  <c r="G34" i="6"/>
  <c r="H34" i="6" s="1"/>
  <c r="I34" i="6" s="1"/>
  <c r="J34" i="6" s="1"/>
  <c r="K34" i="6" s="1"/>
  <c r="L34" i="6" s="1"/>
  <c r="G2" i="6"/>
  <c r="H2" i="6" s="1"/>
  <c r="I2" i="6" s="1"/>
  <c r="J2" i="6" s="1"/>
  <c r="K2" i="6" s="1"/>
  <c r="L2" i="6" s="1"/>
  <c r="G9" i="6"/>
  <c r="H9" i="6" s="1"/>
  <c r="I9" i="6" s="1"/>
  <c r="J9" i="6" s="1"/>
  <c r="K9" i="6" s="1"/>
  <c r="L9" i="6" s="1"/>
  <c r="P15" i="6"/>
  <c r="O15" i="6"/>
  <c r="Q15" i="6" s="1"/>
  <c r="P18" i="6"/>
  <c r="O18" i="6"/>
  <c r="Q18" i="6" s="1"/>
  <c r="P11" i="6"/>
  <c r="O11" i="6"/>
  <c r="Q11" i="6" s="1"/>
  <c r="G16" i="6"/>
  <c r="H16" i="6" s="1"/>
  <c r="I16" i="6" s="1"/>
  <c r="J16" i="6" s="1"/>
  <c r="K16" i="6" s="1"/>
  <c r="L16" i="6" s="1"/>
  <c r="G19" i="6"/>
  <c r="H19" i="6" s="1"/>
  <c r="I19" i="6" s="1"/>
  <c r="J19" i="6" s="1"/>
  <c r="K19" i="6" s="1"/>
  <c r="L19" i="6" s="1"/>
  <c r="O35" i="6"/>
  <c r="Q35" i="6" s="1"/>
  <c r="P35" i="6"/>
  <c r="P21" i="6"/>
  <c r="O21" i="6"/>
  <c r="Q21" i="6" s="1"/>
  <c r="G7" i="6"/>
  <c r="H7" i="6" s="1"/>
  <c r="I7" i="6" s="1"/>
  <c r="J7" i="6" s="1"/>
  <c r="K7" i="6" s="1"/>
  <c r="L7" i="6" s="1"/>
  <c r="G4" i="6"/>
  <c r="H4" i="6" s="1"/>
  <c r="I4" i="6" s="1"/>
  <c r="J4" i="6" s="1"/>
  <c r="K4" i="6" s="1"/>
  <c r="L4" i="6" s="1"/>
  <c r="O23" i="6"/>
  <c r="Q23" i="6" s="1"/>
  <c r="P23" i="6"/>
  <c r="G29" i="6"/>
  <c r="H29" i="6" s="1"/>
  <c r="I29" i="6" s="1"/>
  <c r="J29" i="6" s="1"/>
  <c r="K29" i="6" s="1"/>
  <c r="L29" i="6" s="1"/>
  <c r="G10" i="6"/>
  <c r="H10" i="6" s="1"/>
  <c r="I10" i="6" s="1"/>
  <c r="J10" i="6" s="1"/>
  <c r="K10" i="6" s="1"/>
  <c r="L10" i="6" s="1"/>
  <c r="D5" i="6"/>
  <c r="F5" i="6" s="1"/>
  <c r="C5" i="6"/>
  <c r="E5" i="6" s="1"/>
  <c r="N5" i="6" s="1"/>
  <c r="G28" i="6"/>
  <c r="H28" i="6" s="1"/>
  <c r="I28" i="6" s="1"/>
  <c r="J28" i="6" s="1"/>
  <c r="K28" i="6" s="1"/>
  <c r="L28" i="6" s="1"/>
  <c r="O41" i="6"/>
  <c r="Q41" i="6" s="1"/>
  <c r="P41" i="6"/>
  <c r="O20" i="6"/>
  <c r="Q20" i="6" s="1"/>
  <c r="P20" i="6"/>
  <c r="O14" i="6"/>
  <c r="Q14" i="6" s="1"/>
  <c r="P14" i="6"/>
  <c r="P24" i="6"/>
  <c r="O24" i="6"/>
  <c r="Q24" i="6" s="1"/>
  <c r="O29" i="6"/>
  <c r="Q29" i="6" s="1"/>
  <c r="P29" i="6"/>
  <c r="C16" i="6"/>
  <c r="E16" i="6" s="1"/>
  <c r="N16" i="6" s="1"/>
  <c r="G23" i="6"/>
  <c r="H23" i="6" s="1"/>
  <c r="I23" i="6" s="1"/>
  <c r="J23" i="6" s="1"/>
  <c r="K23" i="6" s="1"/>
  <c r="L23" i="6" s="1"/>
  <c r="C28" i="6"/>
  <c r="E28" i="6" s="1"/>
  <c r="N28" i="6" s="1"/>
  <c r="G31" i="6"/>
  <c r="H31" i="6" s="1"/>
  <c r="I31" i="6" s="1"/>
  <c r="J31" i="6" s="1"/>
  <c r="K31" i="6" s="1"/>
  <c r="L31" i="6" s="1"/>
  <c r="P43" i="6"/>
  <c r="O43" i="6"/>
  <c r="Q43" i="6" s="1"/>
  <c r="P51" i="6"/>
  <c r="O51" i="6"/>
  <c r="Q51" i="6" s="1"/>
  <c r="P30" i="6"/>
  <c r="O30" i="6"/>
  <c r="Q30" i="6" s="1"/>
  <c r="P46" i="6"/>
  <c r="O46" i="6"/>
  <c r="Q46" i="6" s="1"/>
  <c r="P49" i="6"/>
  <c r="O49" i="6"/>
  <c r="Q49" i="6" s="1"/>
  <c r="O68" i="6"/>
  <c r="Q68" i="6" s="1"/>
  <c r="P68" i="6"/>
  <c r="P71" i="6"/>
  <c r="O71" i="6"/>
  <c r="Q71" i="6" s="1"/>
  <c r="O12" i="6"/>
  <c r="Q12" i="6" s="1"/>
  <c r="D21" i="6"/>
  <c r="F21" i="6" s="1"/>
  <c r="G24" i="6"/>
  <c r="H24" i="6" s="1"/>
  <c r="I24" i="6" s="1"/>
  <c r="J24" i="6" s="1"/>
  <c r="K24" i="6" s="1"/>
  <c r="L24" i="6" s="1"/>
  <c r="G46" i="6"/>
  <c r="H46" i="6" s="1"/>
  <c r="I46" i="6" s="1"/>
  <c r="J46" i="6" s="1"/>
  <c r="K46" i="6" s="1"/>
  <c r="L46" i="6" s="1"/>
  <c r="D49" i="6"/>
  <c r="F49" i="6" s="1"/>
  <c r="P90" i="6"/>
  <c r="O90" i="6"/>
  <c r="Q90" i="6" s="1"/>
  <c r="P36" i="6"/>
  <c r="O36" i="6"/>
  <c r="Q36" i="6" s="1"/>
  <c r="G18" i="6"/>
  <c r="H18" i="6" s="1"/>
  <c r="I18" i="6" s="1"/>
  <c r="J18" i="6" s="1"/>
  <c r="K18" i="6" s="1"/>
  <c r="L18" i="6" s="1"/>
  <c r="P17" i="6"/>
  <c r="C19" i="6"/>
  <c r="E19" i="6" s="1"/>
  <c r="N19" i="6" s="1"/>
  <c r="P38" i="6"/>
  <c r="O38" i="6"/>
  <c r="Q38" i="6" s="1"/>
  <c r="P55" i="6"/>
  <c r="P61" i="6"/>
  <c r="O61" i="6"/>
  <c r="Q61" i="6" s="1"/>
  <c r="G126" i="6"/>
  <c r="H126" i="6" s="1"/>
  <c r="I126" i="6" s="1"/>
  <c r="J126" i="6" s="1"/>
  <c r="K126" i="6" s="1"/>
  <c r="L126" i="6" s="1"/>
  <c r="D39" i="6"/>
  <c r="F39" i="6" s="1"/>
  <c r="C39" i="6"/>
  <c r="E39" i="6" s="1"/>
  <c r="N39" i="6" s="1"/>
  <c r="C2" i="6"/>
  <c r="E2" i="6" s="1"/>
  <c r="N2" i="6" s="1"/>
  <c r="Z2" i="6" s="1"/>
  <c r="C25" i="6"/>
  <c r="E25" i="6" s="1"/>
  <c r="N25" i="6" s="1"/>
  <c r="C4" i="6"/>
  <c r="E4" i="6" s="1"/>
  <c r="N4" i="6" s="1"/>
  <c r="C7" i="6"/>
  <c r="E7" i="6" s="1"/>
  <c r="N7" i="6" s="1"/>
  <c r="C10" i="6"/>
  <c r="E10" i="6" s="1"/>
  <c r="N10" i="6" s="1"/>
  <c r="C34" i="6"/>
  <c r="E34" i="6" s="1"/>
  <c r="N34" i="6" s="1"/>
  <c r="G35" i="6"/>
  <c r="H35" i="6" s="1"/>
  <c r="I35" i="6" s="1"/>
  <c r="J35" i="6" s="1"/>
  <c r="K35" i="6" s="1"/>
  <c r="L35" i="6" s="1"/>
  <c r="C44" i="6"/>
  <c r="E44" i="6" s="1"/>
  <c r="N44" i="6" s="1"/>
  <c r="O55" i="6"/>
  <c r="Q55" i="6" s="1"/>
  <c r="D61" i="6"/>
  <c r="F61" i="6" s="1"/>
  <c r="P72" i="6"/>
  <c r="O72" i="6"/>
  <c r="Q72" i="6" s="1"/>
  <c r="G47" i="6"/>
  <c r="H47" i="6" s="1"/>
  <c r="I47" i="6" s="1"/>
  <c r="J47" i="6" s="1"/>
  <c r="K47" i="6" s="1"/>
  <c r="L47" i="6" s="1"/>
  <c r="G58" i="6"/>
  <c r="H58" i="6" s="1"/>
  <c r="I58" i="6" s="1"/>
  <c r="J58" i="6" s="1"/>
  <c r="K58" i="6" s="1"/>
  <c r="L58" i="6" s="1"/>
  <c r="G65" i="6"/>
  <c r="H65" i="6" s="1"/>
  <c r="I65" i="6" s="1"/>
  <c r="J65" i="6" s="1"/>
  <c r="K65" i="6" s="1"/>
  <c r="L65" i="6" s="1"/>
  <c r="P27" i="6"/>
  <c r="O27" i="6"/>
  <c r="Q27" i="6" s="1"/>
  <c r="P33" i="6"/>
  <c r="O33" i="6"/>
  <c r="Q33" i="6" s="1"/>
  <c r="P81" i="6"/>
  <c r="O81" i="6"/>
  <c r="Q81" i="6" s="1"/>
  <c r="G45" i="6"/>
  <c r="H45" i="6" s="1"/>
  <c r="I45" i="6" s="1"/>
  <c r="J45" i="6" s="1"/>
  <c r="K45" i="6" s="1"/>
  <c r="L45" i="6" s="1"/>
  <c r="G50" i="6"/>
  <c r="H50" i="6" s="1"/>
  <c r="I50" i="6" s="1"/>
  <c r="J50" i="6" s="1"/>
  <c r="K50" i="6" s="1"/>
  <c r="L50" i="6" s="1"/>
  <c r="O56" i="6"/>
  <c r="Q56" i="6" s="1"/>
  <c r="G73" i="6"/>
  <c r="H73" i="6" s="1"/>
  <c r="I73" i="6" s="1"/>
  <c r="J73" i="6" s="1"/>
  <c r="K73" i="6" s="1"/>
  <c r="L73" i="6" s="1"/>
  <c r="G77" i="6"/>
  <c r="H77" i="6" s="1"/>
  <c r="I77" i="6" s="1"/>
  <c r="J77" i="6" s="1"/>
  <c r="K77" i="6" s="1"/>
  <c r="L77" i="6" s="1"/>
  <c r="C3" i="6"/>
  <c r="E3" i="6" s="1"/>
  <c r="N3" i="6" s="1"/>
  <c r="C6" i="6"/>
  <c r="E6" i="6" s="1"/>
  <c r="N6" i="6" s="1"/>
  <c r="C9" i="6"/>
  <c r="E9" i="6" s="1"/>
  <c r="N9" i="6" s="1"/>
  <c r="D15" i="6"/>
  <c r="F15" i="6" s="1"/>
  <c r="P45" i="6"/>
  <c r="O45" i="6"/>
  <c r="Q45" i="6" s="1"/>
  <c r="O62" i="6"/>
  <c r="Q62" i="6" s="1"/>
  <c r="P62" i="6"/>
  <c r="C13" i="6"/>
  <c r="E13" i="6" s="1"/>
  <c r="N13" i="6" s="1"/>
  <c r="C37" i="6"/>
  <c r="E37" i="6" s="1"/>
  <c r="N37" i="6" s="1"/>
  <c r="G53" i="6"/>
  <c r="H53" i="6" s="1"/>
  <c r="I53" i="6" s="1"/>
  <c r="J53" i="6" s="1"/>
  <c r="K53" i="6" s="1"/>
  <c r="L53" i="6" s="1"/>
  <c r="G62" i="6"/>
  <c r="H62" i="6" s="1"/>
  <c r="I62" i="6" s="1"/>
  <c r="J62" i="6" s="1"/>
  <c r="K62" i="6" s="1"/>
  <c r="L62" i="6" s="1"/>
  <c r="G74" i="6"/>
  <c r="H74" i="6" s="1"/>
  <c r="I74" i="6" s="1"/>
  <c r="J74" i="6" s="1"/>
  <c r="K74" i="6" s="1"/>
  <c r="L74" i="6" s="1"/>
  <c r="G59" i="6"/>
  <c r="H59" i="6" s="1"/>
  <c r="I59" i="6" s="1"/>
  <c r="J59" i="6" s="1"/>
  <c r="K59" i="6" s="1"/>
  <c r="L59" i="6" s="1"/>
  <c r="D63" i="6"/>
  <c r="F63" i="6" s="1"/>
  <c r="C63" i="6"/>
  <c r="E63" i="6" s="1"/>
  <c r="N63" i="6" s="1"/>
  <c r="G67" i="6"/>
  <c r="H67" i="6" s="1"/>
  <c r="I67" i="6" s="1"/>
  <c r="J67" i="6" s="1"/>
  <c r="K67" i="6" s="1"/>
  <c r="L67" i="6" s="1"/>
  <c r="P78" i="6"/>
  <c r="P58" i="6"/>
  <c r="O58" i="6"/>
  <c r="Q58" i="6" s="1"/>
  <c r="C66" i="6"/>
  <c r="E66" i="6" s="1"/>
  <c r="N66" i="6" s="1"/>
  <c r="D66" i="6"/>
  <c r="F66" i="6" s="1"/>
  <c r="P69" i="6"/>
  <c r="O69" i="6"/>
  <c r="Q69" i="6" s="1"/>
  <c r="O78" i="6"/>
  <c r="Q78" i="6" s="1"/>
  <c r="D85" i="6"/>
  <c r="F85" i="6" s="1"/>
  <c r="C85" i="6"/>
  <c r="E85" i="6" s="1"/>
  <c r="N85" i="6" s="1"/>
  <c r="D60" i="6"/>
  <c r="F60" i="6" s="1"/>
  <c r="C60" i="6"/>
  <c r="E60" i="6" s="1"/>
  <c r="N60" i="6" s="1"/>
  <c r="P79" i="6"/>
  <c r="O79" i="6"/>
  <c r="Q79" i="6" s="1"/>
  <c r="C47" i="6"/>
  <c r="E47" i="6" s="1"/>
  <c r="N47" i="6" s="1"/>
  <c r="C54" i="6"/>
  <c r="E54" i="6" s="1"/>
  <c r="N54" i="6" s="1"/>
  <c r="P74" i="6"/>
  <c r="O74" i="6"/>
  <c r="Q74" i="6" s="1"/>
  <c r="C42" i="6"/>
  <c r="E42" i="6" s="1"/>
  <c r="N42" i="6" s="1"/>
  <c r="D68" i="6"/>
  <c r="F68" i="6" s="1"/>
  <c r="P75" i="6"/>
  <c r="O75" i="6"/>
  <c r="Q75" i="6" s="1"/>
  <c r="G83" i="6"/>
  <c r="H83" i="6" s="1"/>
  <c r="I83" i="6" s="1"/>
  <c r="J83" i="6" s="1"/>
  <c r="K83" i="6" s="1"/>
  <c r="L83" i="6" s="1"/>
  <c r="D55" i="6"/>
  <c r="F55" i="6" s="1"/>
  <c r="D100" i="6"/>
  <c r="F100" i="6" s="1"/>
  <c r="C100" i="6"/>
  <c r="E100" i="6" s="1"/>
  <c r="N100" i="6" s="1"/>
  <c r="G64" i="6"/>
  <c r="H64" i="6" s="1"/>
  <c r="I64" i="6" s="1"/>
  <c r="J64" i="6" s="1"/>
  <c r="K64" i="6" s="1"/>
  <c r="L64" i="6" s="1"/>
  <c r="G70" i="6"/>
  <c r="H70" i="6" s="1"/>
  <c r="I70" i="6" s="1"/>
  <c r="J70" i="6" s="1"/>
  <c r="K70" i="6" s="1"/>
  <c r="L70" i="6" s="1"/>
  <c r="G84" i="6"/>
  <c r="H84" i="6" s="1"/>
  <c r="I84" i="6" s="1"/>
  <c r="J84" i="6" s="1"/>
  <c r="K84" i="6" s="1"/>
  <c r="L84" i="6" s="1"/>
  <c r="D40" i="6"/>
  <c r="F40" i="6" s="1"/>
  <c r="O52" i="6"/>
  <c r="Q52" i="6" s="1"/>
  <c r="C57" i="6"/>
  <c r="E57" i="6" s="1"/>
  <c r="N57" i="6" s="1"/>
  <c r="P80" i="6"/>
  <c r="O80" i="6"/>
  <c r="Q80" i="6" s="1"/>
  <c r="G82" i="6"/>
  <c r="H82" i="6" s="1"/>
  <c r="I82" i="6" s="1"/>
  <c r="J82" i="6" s="1"/>
  <c r="K82" i="6" s="1"/>
  <c r="L82" i="6" s="1"/>
  <c r="G92" i="6"/>
  <c r="H92" i="6" s="1"/>
  <c r="I92" i="6" s="1"/>
  <c r="J92" i="6" s="1"/>
  <c r="K92" i="6" s="1"/>
  <c r="L92" i="6" s="1"/>
  <c r="C48" i="6"/>
  <c r="E48" i="6" s="1"/>
  <c r="N48" i="6" s="1"/>
  <c r="G57" i="6"/>
  <c r="H57" i="6" s="1"/>
  <c r="I57" i="6" s="1"/>
  <c r="J57" i="6" s="1"/>
  <c r="K57" i="6" s="1"/>
  <c r="L57" i="6" s="1"/>
  <c r="O87" i="6"/>
  <c r="Q87" i="6" s="1"/>
  <c r="P87" i="6"/>
  <c r="G96" i="6"/>
  <c r="H96" i="6" s="1"/>
  <c r="I96" i="6" s="1"/>
  <c r="J96" i="6" s="1"/>
  <c r="K96" i="6" s="1"/>
  <c r="L96" i="6" s="1"/>
  <c r="O86" i="6"/>
  <c r="Q86" i="6" s="1"/>
  <c r="G98" i="6"/>
  <c r="H98" i="6" s="1"/>
  <c r="I98" i="6" s="1"/>
  <c r="J98" i="6" s="1"/>
  <c r="K98" i="6" s="1"/>
  <c r="L98" i="6" s="1"/>
  <c r="D109" i="6"/>
  <c r="F109" i="6" s="1"/>
  <c r="C109" i="6"/>
  <c r="E109" i="6" s="1"/>
  <c r="N109" i="6" s="1"/>
  <c r="P86" i="6"/>
  <c r="C91" i="6"/>
  <c r="E91" i="6" s="1"/>
  <c r="N91" i="6" s="1"/>
  <c r="P98" i="6"/>
  <c r="G120" i="6"/>
  <c r="H120" i="6" s="1"/>
  <c r="I120" i="6" s="1"/>
  <c r="J120" i="6" s="1"/>
  <c r="K120" i="6" s="1"/>
  <c r="L120" i="6" s="1"/>
  <c r="O98" i="6"/>
  <c r="Q98" i="6" s="1"/>
  <c r="G114" i="6"/>
  <c r="H114" i="6" s="1"/>
  <c r="I114" i="6" s="1"/>
  <c r="J114" i="6" s="1"/>
  <c r="K114" i="6" s="1"/>
  <c r="L114" i="6" s="1"/>
  <c r="D72" i="6"/>
  <c r="F72" i="6" s="1"/>
  <c r="D76" i="6"/>
  <c r="F76" i="6" s="1"/>
  <c r="D86" i="6"/>
  <c r="F86" i="6" s="1"/>
  <c r="G101" i="6"/>
  <c r="H101" i="6" s="1"/>
  <c r="I101" i="6" s="1"/>
  <c r="J101" i="6" s="1"/>
  <c r="K101" i="6" s="1"/>
  <c r="L101" i="6" s="1"/>
  <c r="G104" i="6"/>
  <c r="H104" i="6" s="1"/>
  <c r="I104" i="6" s="1"/>
  <c r="J104" i="6" s="1"/>
  <c r="K104" i="6" s="1"/>
  <c r="L104" i="6" s="1"/>
  <c r="G111" i="6"/>
  <c r="H111" i="6" s="1"/>
  <c r="I111" i="6" s="1"/>
  <c r="J111" i="6" s="1"/>
  <c r="K111" i="6" s="1"/>
  <c r="L111" i="6" s="1"/>
  <c r="P129" i="6"/>
  <c r="O129" i="6"/>
  <c r="Q129" i="6" s="1"/>
  <c r="D79" i="6"/>
  <c r="F79" i="6" s="1"/>
  <c r="G93" i="6"/>
  <c r="H93" i="6" s="1"/>
  <c r="I93" i="6" s="1"/>
  <c r="J93" i="6" s="1"/>
  <c r="K93" i="6" s="1"/>
  <c r="L93" i="6" s="1"/>
  <c r="D95" i="6"/>
  <c r="F95" i="6" s="1"/>
  <c r="C95" i="6"/>
  <c r="E95" i="6" s="1"/>
  <c r="N95" i="6" s="1"/>
  <c r="D97" i="6"/>
  <c r="F97" i="6" s="1"/>
  <c r="C97" i="6"/>
  <c r="E97" i="6" s="1"/>
  <c r="N97" i="6" s="1"/>
  <c r="G99" i="6"/>
  <c r="H99" i="6" s="1"/>
  <c r="I99" i="6" s="1"/>
  <c r="J99" i="6" s="1"/>
  <c r="K99" i="6" s="1"/>
  <c r="L99" i="6" s="1"/>
  <c r="C65" i="6"/>
  <c r="E65" i="6" s="1"/>
  <c r="N65" i="6" s="1"/>
  <c r="O89" i="6"/>
  <c r="Q89" i="6" s="1"/>
  <c r="D116" i="6"/>
  <c r="F116" i="6" s="1"/>
  <c r="C116" i="6"/>
  <c r="E116" i="6" s="1"/>
  <c r="N116" i="6" s="1"/>
  <c r="D123" i="6"/>
  <c r="F123" i="6" s="1"/>
  <c r="C123" i="6"/>
  <c r="E123" i="6" s="1"/>
  <c r="N123" i="6" s="1"/>
  <c r="C67" i="6"/>
  <c r="E67" i="6" s="1"/>
  <c r="N67" i="6" s="1"/>
  <c r="C77" i="6"/>
  <c r="E77" i="6" s="1"/>
  <c r="N77" i="6" s="1"/>
  <c r="D108" i="6"/>
  <c r="F108" i="6" s="1"/>
  <c r="C108" i="6"/>
  <c r="E108" i="6" s="1"/>
  <c r="N108" i="6" s="1"/>
  <c r="P117" i="6"/>
  <c r="O117" i="6"/>
  <c r="Q117" i="6" s="1"/>
  <c r="G124" i="6"/>
  <c r="H124" i="6" s="1"/>
  <c r="I124" i="6" s="1"/>
  <c r="J124" i="6" s="1"/>
  <c r="K124" i="6" s="1"/>
  <c r="L124" i="6" s="1"/>
  <c r="G130" i="6"/>
  <c r="H130" i="6" s="1"/>
  <c r="I130" i="6" s="1"/>
  <c r="J130" i="6" s="1"/>
  <c r="K130" i="6" s="1"/>
  <c r="L130" i="6" s="1"/>
  <c r="D69" i="6"/>
  <c r="F69" i="6" s="1"/>
  <c r="P102" i="6"/>
  <c r="O102" i="6"/>
  <c r="Q102" i="6" s="1"/>
  <c r="O105" i="6"/>
  <c r="Q105" i="6" s="1"/>
  <c r="D128" i="6"/>
  <c r="F128" i="6" s="1"/>
  <c r="C128" i="6"/>
  <c r="E128" i="6" s="1"/>
  <c r="N128" i="6" s="1"/>
  <c r="D125" i="6"/>
  <c r="F125" i="6" s="1"/>
  <c r="C125" i="6"/>
  <c r="E125" i="6" s="1"/>
  <c r="N125" i="6" s="1"/>
  <c r="D103" i="6"/>
  <c r="F103" i="6" s="1"/>
  <c r="C103" i="6"/>
  <c r="E103" i="6" s="1"/>
  <c r="N103" i="6" s="1"/>
  <c r="D110" i="6"/>
  <c r="F110" i="6" s="1"/>
  <c r="C110" i="6"/>
  <c r="E110" i="6" s="1"/>
  <c r="N110" i="6" s="1"/>
  <c r="D106" i="6"/>
  <c r="F106" i="6" s="1"/>
  <c r="C106" i="6"/>
  <c r="E106" i="6" s="1"/>
  <c r="N106" i="6" s="1"/>
  <c r="D112" i="6"/>
  <c r="F112" i="6" s="1"/>
  <c r="C112" i="6"/>
  <c r="E112" i="6" s="1"/>
  <c r="N112" i="6" s="1"/>
  <c r="D122" i="6"/>
  <c r="F122" i="6" s="1"/>
  <c r="C122" i="6"/>
  <c r="E122" i="6" s="1"/>
  <c r="N122" i="6" s="1"/>
  <c r="G127" i="6"/>
  <c r="H127" i="6" s="1"/>
  <c r="I127" i="6" s="1"/>
  <c r="J127" i="6" s="1"/>
  <c r="K127" i="6" s="1"/>
  <c r="L127" i="6" s="1"/>
  <c r="G131" i="6"/>
  <c r="H131" i="6" s="1"/>
  <c r="I131" i="6" s="1"/>
  <c r="J131" i="6" s="1"/>
  <c r="K131" i="6" s="1"/>
  <c r="L131" i="6" s="1"/>
  <c r="C92" i="6"/>
  <c r="E92" i="6" s="1"/>
  <c r="N92" i="6" s="1"/>
  <c r="D113" i="6"/>
  <c r="F113" i="6" s="1"/>
  <c r="C113" i="6"/>
  <c r="E113" i="6" s="1"/>
  <c r="N113" i="6" s="1"/>
  <c r="D121" i="6"/>
  <c r="F121" i="6" s="1"/>
  <c r="C121" i="6"/>
  <c r="E121" i="6" s="1"/>
  <c r="N121" i="6" s="1"/>
  <c r="C94" i="6"/>
  <c r="E94" i="6" s="1"/>
  <c r="N94" i="6" s="1"/>
  <c r="C99" i="6"/>
  <c r="E99" i="6" s="1"/>
  <c r="N99" i="6" s="1"/>
  <c r="C104" i="6"/>
  <c r="E104" i="6" s="1"/>
  <c r="N104" i="6" s="1"/>
  <c r="C114" i="6"/>
  <c r="E114" i="6" s="1"/>
  <c r="N114" i="6" s="1"/>
  <c r="C120" i="6"/>
  <c r="E120" i="6" s="1"/>
  <c r="N120" i="6" s="1"/>
  <c r="C126" i="6"/>
  <c r="E126" i="6" s="1"/>
  <c r="N126" i="6" s="1"/>
  <c r="C107" i="6"/>
  <c r="E107" i="6" s="1"/>
  <c r="N107" i="6" s="1"/>
  <c r="D115" i="6"/>
  <c r="F115" i="6" s="1"/>
  <c r="C115" i="6"/>
  <c r="E115" i="6" s="1"/>
  <c r="N115" i="6" s="1"/>
  <c r="D118" i="6"/>
  <c r="F118" i="6" s="1"/>
  <c r="C118" i="6"/>
  <c r="E118" i="6" s="1"/>
  <c r="N118" i="6" s="1"/>
  <c r="D119" i="6"/>
  <c r="F119" i="6" s="1"/>
  <c r="C119" i="6"/>
  <c r="E119" i="6" s="1"/>
  <c r="N119" i="6" s="1"/>
  <c r="C131" i="6"/>
  <c r="E131" i="6" s="1"/>
  <c r="N131" i="6" s="1"/>
  <c r="C124" i="6"/>
  <c r="E124" i="6" s="1"/>
  <c r="N124" i="6" s="1"/>
  <c r="C127" i="6"/>
  <c r="E127" i="6" s="1"/>
  <c r="N127" i="6" s="1"/>
  <c r="C130" i="6"/>
  <c r="E130" i="6" s="1"/>
  <c r="N130" i="6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U111" i="15" l="1"/>
  <c r="Y111" i="15"/>
  <c r="Y26" i="15"/>
  <c r="U26" i="15"/>
  <c r="Y134" i="14"/>
  <c r="U132" i="15"/>
  <c r="Y132" i="15"/>
  <c r="U145" i="15"/>
  <c r="Y145" i="15"/>
  <c r="Y34" i="15"/>
  <c r="U34" i="15"/>
  <c r="U143" i="15"/>
  <c r="Y143" i="15"/>
  <c r="Y37" i="15"/>
  <c r="U37" i="15"/>
  <c r="Y29" i="15"/>
  <c r="U29" i="15"/>
  <c r="U108" i="15"/>
  <c r="Y108" i="15"/>
  <c r="Y79" i="15"/>
  <c r="U79" i="15"/>
  <c r="Y92" i="15"/>
  <c r="U92" i="15"/>
  <c r="U86" i="15"/>
  <c r="Y86" i="15"/>
  <c r="U117" i="15"/>
  <c r="Y117" i="15"/>
  <c r="U99" i="15"/>
  <c r="Y99" i="15"/>
  <c r="Y104" i="15"/>
  <c r="U104" i="15"/>
  <c r="U54" i="14"/>
  <c r="U96" i="14"/>
  <c r="U72" i="15"/>
  <c r="U110" i="15"/>
  <c r="Y110" i="15"/>
  <c r="Y24" i="15"/>
  <c r="U24" i="15"/>
  <c r="U141" i="15"/>
  <c r="Y141" i="15"/>
  <c r="Y74" i="15"/>
  <c r="U74" i="15"/>
  <c r="Y19" i="15"/>
  <c r="U19" i="15"/>
  <c r="U138" i="15"/>
  <c r="Y138" i="15"/>
  <c r="U100" i="15"/>
  <c r="Y100" i="15"/>
  <c r="U64" i="15"/>
  <c r="Y64" i="15"/>
  <c r="Y89" i="15"/>
  <c r="U89" i="15"/>
  <c r="U135" i="15"/>
  <c r="Y135" i="15"/>
  <c r="Y16" i="15"/>
  <c r="U16" i="15"/>
  <c r="U101" i="15"/>
  <c r="Y101" i="15"/>
  <c r="U97" i="15"/>
  <c r="Y97" i="15"/>
  <c r="Y50" i="15"/>
  <c r="U50" i="15"/>
  <c r="Y77" i="15"/>
  <c r="U77" i="15"/>
  <c r="Y58" i="15"/>
  <c r="U58" i="15"/>
  <c r="U130" i="15"/>
  <c r="Y130" i="15"/>
  <c r="Y27" i="15"/>
  <c r="U27" i="15"/>
  <c r="Y65" i="15"/>
  <c r="U65" i="15"/>
  <c r="Y33" i="15"/>
  <c r="U33" i="15"/>
  <c r="U133" i="15"/>
  <c r="Y133" i="15"/>
  <c r="U123" i="14"/>
  <c r="Y144" i="15"/>
  <c r="Y126" i="15"/>
  <c r="U126" i="15"/>
  <c r="U107" i="15"/>
  <c r="Y107" i="15"/>
  <c r="Y40" i="15"/>
  <c r="U40" i="15"/>
  <c r="U57" i="15"/>
  <c r="Y57" i="15"/>
  <c r="U70" i="15"/>
  <c r="Y70" i="15"/>
  <c r="Y45" i="15"/>
  <c r="U45" i="15"/>
  <c r="Y23" i="15"/>
  <c r="U23" i="15"/>
  <c r="Y48" i="15"/>
  <c r="U48" i="15"/>
  <c r="Y39" i="15"/>
  <c r="U39" i="15"/>
  <c r="Y41" i="15"/>
  <c r="U41" i="15"/>
  <c r="Y119" i="15"/>
  <c r="U121" i="15"/>
  <c r="Y121" i="15"/>
  <c r="U102" i="15"/>
  <c r="Y102" i="15"/>
  <c r="Y67" i="15"/>
  <c r="U67" i="15"/>
  <c r="U123" i="15"/>
  <c r="Y123" i="15"/>
  <c r="Y21" i="15"/>
  <c r="U21" i="15"/>
  <c r="Y61" i="15"/>
  <c r="U61" i="15"/>
  <c r="Y71" i="15"/>
  <c r="U71" i="15"/>
  <c r="Y38" i="15"/>
  <c r="U38" i="15"/>
  <c r="U120" i="15"/>
  <c r="Y120" i="15"/>
  <c r="U53" i="15"/>
  <c r="U124" i="15"/>
  <c r="Y124" i="15"/>
  <c r="Y147" i="15"/>
  <c r="U147" i="15"/>
  <c r="U112" i="15"/>
  <c r="Y112" i="15"/>
  <c r="Y85" i="15"/>
  <c r="U85" i="15"/>
  <c r="Y28" i="15"/>
  <c r="U28" i="15"/>
  <c r="Y56" i="15"/>
  <c r="U56" i="15"/>
  <c r="Y59" i="15"/>
  <c r="U59" i="15"/>
  <c r="Y35" i="15"/>
  <c r="U35" i="15"/>
  <c r="Y87" i="15"/>
  <c r="U87" i="15"/>
  <c r="Y43" i="15"/>
  <c r="U43" i="15"/>
  <c r="U81" i="14"/>
  <c r="Y10" i="15"/>
  <c r="U10" i="15"/>
  <c r="Y42" i="15"/>
  <c r="U42" i="15"/>
  <c r="U139" i="15"/>
  <c r="Y139" i="15"/>
  <c r="U60" i="15"/>
  <c r="Y60" i="15"/>
  <c r="Y94" i="15"/>
  <c r="U94" i="15"/>
  <c r="Y51" i="15"/>
  <c r="U51" i="15"/>
  <c r="U76" i="15"/>
  <c r="Y76" i="15"/>
  <c r="Y13" i="15"/>
  <c r="U13" i="15"/>
  <c r="Y22" i="15"/>
  <c r="U22" i="15"/>
  <c r="Y75" i="15"/>
  <c r="U75" i="15"/>
  <c r="Y44" i="15"/>
  <c r="U44" i="15"/>
  <c r="Y103" i="15"/>
  <c r="Y63" i="15"/>
  <c r="U63" i="15"/>
  <c r="Y81" i="15"/>
  <c r="U81" i="15"/>
  <c r="U80" i="15"/>
  <c r="Y80" i="15"/>
  <c r="Y62" i="15"/>
  <c r="U62" i="15"/>
  <c r="U136" i="15"/>
  <c r="Y136" i="15"/>
  <c r="U115" i="15"/>
  <c r="Y115" i="15"/>
  <c r="Y49" i="15"/>
  <c r="U49" i="15"/>
  <c r="U52" i="15"/>
  <c r="Y52" i="15"/>
  <c r="U134" i="15"/>
  <c r="Y134" i="15"/>
  <c r="U111" i="14"/>
  <c r="U115" i="14"/>
  <c r="U101" i="14"/>
  <c r="U108" i="14"/>
  <c r="Y47" i="15"/>
  <c r="U47" i="15"/>
  <c r="Y83" i="15"/>
  <c r="U83" i="15"/>
  <c r="U106" i="15"/>
  <c r="Y106" i="15"/>
  <c r="Y55" i="15"/>
  <c r="U55" i="15"/>
  <c r="Y54" i="15"/>
  <c r="U54" i="15"/>
  <c r="U131" i="15"/>
  <c r="Y131" i="15"/>
  <c r="Y32" i="15"/>
  <c r="U32" i="15"/>
  <c r="U109" i="15"/>
  <c r="Y109" i="15"/>
  <c r="Y25" i="15"/>
  <c r="U25" i="15"/>
  <c r="Y46" i="15"/>
  <c r="U46" i="15"/>
  <c r="U78" i="14"/>
  <c r="U77" i="13"/>
  <c r="U97" i="14"/>
  <c r="Y40" i="14"/>
  <c r="Y57" i="14"/>
  <c r="U76" i="13"/>
  <c r="U93" i="14"/>
  <c r="U64" i="14"/>
  <c r="U99" i="14"/>
  <c r="U126" i="14"/>
  <c r="Y84" i="14"/>
  <c r="U21" i="14"/>
  <c r="U127" i="14"/>
  <c r="U48" i="14"/>
  <c r="U125" i="14"/>
  <c r="U129" i="14"/>
  <c r="U28" i="14"/>
  <c r="U69" i="14"/>
  <c r="Y143" i="14"/>
  <c r="U106" i="14"/>
  <c r="U67" i="14"/>
  <c r="U37" i="13"/>
  <c r="Y44" i="14"/>
  <c r="Y15" i="13"/>
  <c r="U5" i="14"/>
  <c r="Y5" i="14"/>
  <c r="Y41" i="14"/>
  <c r="U41" i="14"/>
  <c r="U77" i="14"/>
  <c r="U104" i="14"/>
  <c r="U86" i="14"/>
  <c r="Y75" i="14"/>
  <c r="U75" i="14"/>
  <c r="Y39" i="14"/>
  <c r="U39" i="14"/>
  <c r="Y71" i="14"/>
  <c r="U71" i="14"/>
  <c r="U56" i="14"/>
  <c r="Y56" i="14"/>
  <c r="U19" i="14"/>
  <c r="Y19" i="14"/>
  <c r="U100" i="14"/>
  <c r="Y133" i="14"/>
  <c r="U133" i="14"/>
  <c r="Y146" i="14"/>
  <c r="U146" i="14"/>
  <c r="U72" i="14"/>
  <c r="Y72" i="14"/>
  <c r="Y46" i="14"/>
  <c r="U46" i="14"/>
  <c r="Y26" i="14"/>
  <c r="U26" i="14"/>
  <c r="Y149" i="14"/>
  <c r="U149" i="14"/>
  <c r="Y136" i="14"/>
  <c r="U136" i="14"/>
  <c r="Y135" i="14"/>
  <c r="U135" i="14"/>
  <c r="U47" i="14"/>
  <c r="Y47" i="14"/>
  <c r="Y37" i="14"/>
  <c r="U37" i="14"/>
  <c r="U9" i="14"/>
  <c r="Y9" i="14"/>
  <c r="U130" i="14"/>
  <c r="U50" i="14"/>
  <c r="Y50" i="14"/>
  <c r="Y7" i="14"/>
  <c r="U7" i="14"/>
  <c r="U32" i="14"/>
  <c r="Y32" i="14"/>
  <c r="Y142" i="14"/>
  <c r="U142" i="14"/>
  <c r="U15" i="14"/>
  <c r="Y15" i="14"/>
  <c r="U16" i="14"/>
  <c r="Y16" i="14"/>
  <c r="Y14" i="14"/>
  <c r="U14" i="14"/>
  <c r="Y8" i="14"/>
  <c r="U8" i="14"/>
  <c r="Y148" i="14"/>
  <c r="U148" i="14"/>
  <c r="Y139" i="14"/>
  <c r="U139" i="14"/>
  <c r="U20" i="14"/>
  <c r="Y20" i="14"/>
  <c r="Y49" i="14"/>
  <c r="U49" i="14"/>
  <c r="U38" i="14"/>
  <c r="Y38" i="14"/>
  <c r="Y55" i="14"/>
  <c r="U55" i="14"/>
  <c r="U73" i="14"/>
  <c r="Y73" i="14"/>
  <c r="Y150" i="14"/>
  <c r="U150" i="14"/>
  <c r="U63" i="14"/>
  <c r="Y63" i="14"/>
  <c r="Y45" i="14"/>
  <c r="U45" i="14"/>
  <c r="Y141" i="14"/>
  <c r="U141" i="14"/>
  <c r="Y35" i="14"/>
  <c r="U35" i="14"/>
  <c r="U138" i="14"/>
  <c r="Y138" i="14"/>
  <c r="U60" i="14"/>
  <c r="Y60" i="14"/>
  <c r="U22" i="14"/>
  <c r="Y22" i="14"/>
  <c r="U25" i="14"/>
  <c r="Y25" i="14"/>
  <c r="Y43" i="14"/>
  <c r="U43" i="14"/>
  <c r="U17" i="14"/>
  <c r="Y17" i="14"/>
  <c r="U144" i="14"/>
  <c r="Y144" i="14"/>
  <c r="Y74" i="14"/>
  <c r="U74" i="14"/>
  <c r="U90" i="14"/>
  <c r="U118" i="14"/>
  <c r="U132" i="14"/>
  <c r="Y132" i="14"/>
  <c r="Y6" i="14"/>
  <c r="U6" i="14"/>
  <c r="Y66" i="14"/>
  <c r="U66" i="14"/>
  <c r="Y34" i="14"/>
  <c r="U34" i="14"/>
  <c r="U4" i="14"/>
  <c r="Y4" i="14"/>
  <c r="Y33" i="14"/>
  <c r="U33" i="14"/>
  <c r="Y13" i="14"/>
  <c r="U13" i="14"/>
  <c r="U10" i="14"/>
  <c r="Y10" i="14"/>
  <c r="Y49" i="13"/>
  <c r="U35" i="13"/>
  <c r="Y51" i="13"/>
  <c r="U20" i="13"/>
  <c r="U43" i="13"/>
  <c r="U50" i="13"/>
  <c r="Y23" i="13"/>
  <c r="Y44" i="13"/>
  <c r="U27" i="13"/>
  <c r="Y34" i="13"/>
  <c r="U26" i="13"/>
  <c r="Y33" i="13"/>
  <c r="U71" i="13"/>
  <c r="U31" i="13"/>
  <c r="Y39" i="13"/>
  <c r="U8" i="13"/>
  <c r="U36" i="13"/>
  <c r="U28" i="13"/>
  <c r="Y69" i="13"/>
  <c r="U22" i="13"/>
  <c r="U11" i="13"/>
  <c r="U40" i="13"/>
  <c r="U42" i="13"/>
  <c r="U18" i="13"/>
  <c r="U66" i="13"/>
  <c r="Y65" i="13"/>
  <c r="Y64" i="13"/>
  <c r="U64" i="13"/>
  <c r="U60" i="13"/>
  <c r="Y60" i="13"/>
  <c r="U62" i="13"/>
  <c r="Y62" i="13"/>
  <c r="Y46" i="13"/>
  <c r="U46" i="13"/>
  <c r="Y75" i="13"/>
  <c r="U75" i="13"/>
  <c r="Y17" i="13"/>
  <c r="U17" i="13"/>
  <c r="Y48" i="13"/>
  <c r="U48" i="13"/>
  <c r="Y16" i="13"/>
  <c r="U16" i="13"/>
  <c r="U63" i="13"/>
  <c r="Y63" i="13"/>
  <c r="Y68" i="13"/>
  <c r="U68" i="13"/>
  <c r="U57" i="13"/>
  <c r="Y57" i="13"/>
  <c r="U59" i="13"/>
  <c r="Y59" i="13"/>
  <c r="Y58" i="13"/>
  <c r="U58" i="13"/>
  <c r="Y53" i="13"/>
  <c r="U53" i="13"/>
  <c r="Y14" i="13"/>
  <c r="U72" i="13"/>
  <c r="Y61" i="13"/>
  <c r="U61" i="13"/>
  <c r="U29" i="13"/>
  <c r="Y52" i="13"/>
  <c r="U52" i="13"/>
  <c r="U70" i="13"/>
  <c r="Y70" i="13"/>
  <c r="Y47" i="13"/>
  <c r="U47" i="13"/>
  <c r="U38" i="13"/>
  <c r="U10" i="13"/>
  <c r="U54" i="13"/>
  <c r="Y54" i="13"/>
  <c r="Y7" i="13"/>
  <c r="U7" i="13"/>
  <c r="Y55" i="13"/>
  <c r="U55" i="13"/>
  <c r="Z128" i="6"/>
  <c r="V128" i="6"/>
  <c r="X107" i="6"/>
  <c r="T107" i="6"/>
  <c r="Z67" i="6"/>
  <c r="V67" i="6"/>
  <c r="Z112" i="6"/>
  <c r="V112" i="6"/>
  <c r="X293" i="6"/>
  <c r="T293" i="6"/>
  <c r="X297" i="6"/>
  <c r="T297" i="6"/>
  <c r="X334" i="6"/>
  <c r="T334" i="6"/>
  <c r="X257" i="6"/>
  <c r="T257" i="6"/>
  <c r="X44" i="6"/>
  <c r="T44" i="6"/>
  <c r="X157" i="6"/>
  <c r="T157" i="6"/>
  <c r="X32" i="6"/>
  <c r="T32" i="6"/>
  <c r="Z48" i="6"/>
  <c r="V48" i="6"/>
  <c r="Z104" i="6"/>
  <c r="V104" i="6"/>
  <c r="Z123" i="6"/>
  <c r="V123" i="6"/>
  <c r="Z60" i="6"/>
  <c r="V60" i="6"/>
  <c r="Z131" i="6"/>
  <c r="V131" i="6"/>
  <c r="Z99" i="6"/>
  <c r="V99" i="6"/>
  <c r="Z91" i="6"/>
  <c r="V91" i="6"/>
  <c r="Z63" i="6"/>
  <c r="V63" i="6"/>
  <c r="Z34" i="6"/>
  <c r="V34" i="6"/>
  <c r="X330" i="6"/>
  <c r="T330" i="6"/>
  <c r="X176" i="6"/>
  <c r="T176" i="6"/>
  <c r="X349" i="6"/>
  <c r="T349" i="6"/>
  <c r="X154" i="6"/>
  <c r="T154" i="6"/>
  <c r="X221" i="6"/>
  <c r="T221" i="6"/>
  <c r="X340" i="6"/>
  <c r="T340" i="6"/>
  <c r="X158" i="6"/>
  <c r="T158" i="6"/>
  <c r="X191" i="6"/>
  <c r="T191" i="6"/>
  <c r="Z116" i="6"/>
  <c r="V116" i="6"/>
  <c r="X294" i="6"/>
  <c r="T294" i="6"/>
  <c r="X148" i="6"/>
  <c r="T148" i="6"/>
  <c r="X316" i="6"/>
  <c r="T316" i="6"/>
  <c r="X309" i="6"/>
  <c r="T309" i="6"/>
  <c r="X142" i="6"/>
  <c r="T142" i="6"/>
  <c r="X252" i="6"/>
  <c r="T252" i="6"/>
  <c r="X159" i="6"/>
  <c r="T159" i="6"/>
  <c r="Z122" i="6"/>
  <c r="V122" i="6"/>
  <c r="Z85" i="6"/>
  <c r="V85" i="6"/>
  <c r="Z7" i="6"/>
  <c r="V7" i="6"/>
  <c r="X287" i="6"/>
  <c r="T287" i="6"/>
  <c r="X140" i="6"/>
  <c r="T140" i="6"/>
  <c r="X134" i="6"/>
  <c r="T134" i="6"/>
  <c r="X286" i="6"/>
  <c r="T286" i="6"/>
  <c r="X135" i="6"/>
  <c r="T135" i="6"/>
  <c r="X320" i="6"/>
  <c r="T320" i="6"/>
  <c r="X133" i="6"/>
  <c r="T133" i="6"/>
  <c r="Z127" i="6"/>
  <c r="V127" i="6"/>
  <c r="X280" i="6"/>
  <c r="T280" i="6"/>
  <c r="Z94" i="6"/>
  <c r="V94" i="6"/>
  <c r="Z10" i="6"/>
  <c r="V10" i="6"/>
  <c r="Z121" i="6"/>
  <c r="V121" i="6"/>
  <c r="Z109" i="6"/>
  <c r="V109" i="6"/>
  <c r="Z6" i="6"/>
  <c r="V6" i="6"/>
  <c r="Z118" i="6"/>
  <c r="V118" i="6"/>
  <c r="Z57" i="6"/>
  <c r="V57" i="6"/>
  <c r="Z3" i="6"/>
  <c r="V3" i="6"/>
  <c r="Z4" i="6"/>
  <c r="V4" i="6"/>
  <c r="X304" i="6"/>
  <c r="T304" i="6"/>
  <c r="X17" i="6"/>
  <c r="T17" i="6"/>
  <c r="X56" i="6"/>
  <c r="T56" i="6"/>
  <c r="X141" i="6"/>
  <c r="T141" i="6"/>
  <c r="X285" i="6"/>
  <c r="T285" i="6"/>
  <c r="X216" i="6"/>
  <c r="T216" i="6"/>
  <c r="X80" i="6"/>
  <c r="T80" i="6"/>
  <c r="Z120" i="6"/>
  <c r="V120" i="6"/>
  <c r="X138" i="6"/>
  <c r="T138" i="6"/>
  <c r="X144" i="6"/>
  <c r="T144" i="6"/>
  <c r="Z106" i="6"/>
  <c r="V106" i="6"/>
  <c r="Z8" i="6"/>
  <c r="V8" i="6"/>
  <c r="Z19" i="6"/>
  <c r="V19" i="6"/>
  <c r="Z110" i="6"/>
  <c r="V110" i="6"/>
  <c r="Z113" i="6"/>
  <c r="V113" i="6"/>
  <c r="Z65" i="6"/>
  <c r="V65" i="6"/>
  <c r="Z42" i="6"/>
  <c r="V42" i="6"/>
  <c r="Z25" i="6"/>
  <c r="V25" i="6"/>
  <c r="X151" i="6"/>
  <c r="T151" i="6"/>
  <c r="X282" i="6"/>
  <c r="T282" i="6"/>
  <c r="X38" i="6"/>
  <c r="T38" i="6"/>
  <c r="X156" i="6"/>
  <c r="T156" i="6"/>
  <c r="X175" i="6"/>
  <c r="T175" i="6"/>
  <c r="X269" i="6"/>
  <c r="T269" i="6"/>
  <c r="X42" i="6"/>
  <c r="T42" i="6"/>
  <c r="Z130" i="6"/>
  <c r="V130" i="6"/>
  <c r="X139" i="6"/>
  <c r="T139" i="6"/>
  <c r="Z44" i="6"/>
  <c r="V44" i="6"/>
  <c r="X89" i="6"/>
  <c r="T89" i="6"/>
  <c r="Z9" i="6"/>
  <c r="V9" i="6"/>
  <c r="Z28" i="6"/>
  <c r="V28" i="6"/>
  <c r="X152" i="6"/>
  <c r="T152" i="6"/>
  <c r="X188" i="6"/>
  <c r="T188" i="6"/>
  <c r="X146" i="6"/>
  <c r="T146" i="6"/>
  <c r="X300" i="6"/>
  <c r="T300" i="6"/>
  <c r="X298" i="6"/>
  <c r="T298" i="6"/>
  <c r="X220" i="6"/>
  <c r="T220" i="6"/>
  <c r="Z100" i="6"/>
  <c r="V100" i="6"/>
  <c r="X54" i="6"/>
  <c r="T54" i="6"/>
  <c r="Z124" i="6"/>
  <c r="V124" i="6"/>
  <c r="Z115" i="6"/>
  <c r="V115" i="6"/>
  <c r="Z92" i="6"/>
  <c r="V92" i="6"/>
  <c r="Z97" i="6"/>
  <c r="V97" i="6"/>
  <c r="Z39" i="6"/>
  <c r="V39" i="6"/>
  <c r="X153" i="6"/>
  <c r="T153" i="6"/>
  <c r="X150" i="6"/>
  <c r="T150" i="6"/>
  <c r="X268" i="6"/>
  <c r="T268" i="6"/>
  <c r="X346" i="6"/>
  <c r="T346" i="6"/>
  <c r="X172" i="6"/>
  <c r="T172" i="6"/>
  <c r="X169" i="6"/>
  <c r="T169" i="6"/>
  <c r="Z77" i="6"/>
  <c r="V77" i="6"/>
  <c r="X132" i="6"/>
  <c r="T132" i="6"/>
  <c r="Z119" i="6"/>
  <c r="V119" i="6"/>
  <c r="Z103" i="6"/>
  <c r="V103" i="6"/>
  <c r="Z37" i="6"/>
  <c r="V37" i="6"/>
  <c r="Z107" i="6"/>
  <c r="V107" i="6"/>
  <c r="Z125" i="6"/>
  <c r="V125" i="6"/>
  <c r="Z108" i="6"/>
  <c r="V108" i="6"/>
  <c r="Z54" i="6"/>
  <c r="V54" i="6"/>
  <c r="Z66" i="6"/>
  <c r="V66" i="6"/>
  <c r="Z13" i="6"/>
  <c r="V13" i="6"/>
  <c r="Z16" i="6"/>
  <c r="V16" i="6"/>
  <c r="Z5" i="6"/>
  <c r="V5" i="6"/>
  <c r="X143" i="6"/>
  <c r="T143" i="6"/>
  <c r="X147" i="6"/>
  <c r="T147" i="6"/>
  <c r="X314" i="6"/>
  <c r="T314" i="6"/>
  <c r="X204" i="6"/>
  <c r="T204" i="6"/>
  <c r="X166" i="6"/>
  <c r="T166" i="6"/>
  <c r="X145" i="6"/>
  <c r="T145" i="6"/>
  <c r="X155" i="6"/>
  <c r="T155" i="6"/>
  <c r="Z114" i="6"/>
  <c r="V114" i="6"/>
  <c r="X102" i="6"/>
  <c r="T102" i="6"/>
  <c r="Z126" i="6"/>
  <c r="V126" i="6"/>
  <c r="Z95" i="6"/>
  <c r="V95" i="6"/>
  <c r="Z47" i="6"/>
  <c r="V47" i="6"/>
  <c r="X88" i="6"/>
  <c r="T88" i="6"/>
  <c r="X137" i="6"/>
  <c r="T137" i="6"/>
  <c r="X274" i="6"/>
  <c r="T274" i="6"/>
  <c r="X149" i="6"/>
  <c r="T149" i="6"/>
  <c r="X161" i="6"/>
  <c r="T161" i="6"/>
  <c r="X136" i="6"/>
  <c r="T136" i="6"/>
  <c r="Z111" i="6"/>
  <c r="Y252" i="6"/>
  <c r="Y220" i="6"/>
  <c r="Y335" i="6"/>
  <c r="Y314" i="6"/>
  <c r="Y163" i="6"/>
  <c r="Z82" i="6"/>
  <c r="Y151" i="6"/>
  <c r="Y148" i="6"/>
  <c r="Y193" i="6"/>
  <c r="Y257" i="6"/>
  <c r="Y347" i="6"/>
  <c r="P70" i="6"/>
  <c r="Z70" i="6"/>
  <c r="Y269" i="6"/>
  <c r="Y159" i="6"/>
  <c r="Y320" i="6"/>
  <c r="Y207" i="6"/>
  <c r="Y280" i="6"/>
  <c r="Y285" i="6"/>
  <c r="Y205" i="6"/>
  <c r="Y221" i="6"/>
  <c r="O84" i="6"/>
  <c r="Q84" i="6" s="1"/>
  <c r="Z84" i="6"/>
  <c r="Y317" i="6"/>
  <c r="Y295" i="6"/>
  <c r="Y152" i="6"/>
  <c r="Y158" i="6"/>
  <c r="P40" i="6"/>
  <c r="Z40" i="6"/>
  <c r="Z101" i="6"/>
  <c r="Y162" i="6"/>
  <c r="Y216" i="6"/>
  <c r="Y156" i="6"/>
  <c r="Y265" i="6"/>
  <c r="Y150" i="6"/>
  <c r="Y210" i="6"/>
  <c r="Y155" i="6"/>
  <c r="Y274" i="6"/>
  <c r="Y309" i="6"/>
  <c r="O76" i="6"/>
  <c r="Q76" i="6" s="1"/>
  <c r="Z76" i="6"/>
  <c r="Z73" i="6"/>
  <c r="O59" i="6"/>
  <c r="Q59" i="6" s="1"/>
  <c r="Z59" i="6"/>
  <c r="Y294" i="6"/>
  <c r="Y344" i="6"/>
  <c r="Y267" i="6"/>
  <c r="O50" i="6"/>
  <c r="Q50" i="6" s="1"/>
  <c r="Z50" i="6"/>
  <c r="O32" i="6"/>
  <c r="Q32" i="6" s="1"/>
  <c r="Z32" i="6"/>
  <c r="Y311" i="6"/>
  <c r="Y145" i="6"/>
  <c r="Y153" i="6"/>
  <c r="Y147" i="6"/>
  <c r="Y302" i="6"/>
  <c r="Y277" i="6"/>
  <c r="Z93" i="6"/>
  <c r="Y196" i="6"/>
  <c r="Y284" i="6"/>
  <c r="Y149" i="6"/>
  <c r="Y298" i="6"/>
  <c r="Z64" i="6"/>
  <c r="O53" i="6"/>
  <c r="Q53" i="6" s="1"/>
  <c r="Z53" i="6"/>
  <c r="Y342" i="6"/>
  <c r="Y328" i="6"/>
  <c r="Y292" i="6"/>
  <c r="Y175" i="6"/>
  <c r="Y219" i="6"/>
  <c r="Y266" i="6"/>
  <c r="Y268" i="6"/>
  <c r="Y286" i="6"/>
  <c r="Y172" i="6"/>
  <c r="Y235" i="6"/>
  <c r="Z96" i="6"/>
  <c r="Z88" i="6"/>
  <c r="O22" i="6"/>
  <c r="Q22" i="6" s="1"/>
  <c r="Z22" i="6"/>
  <c r="Y218" i="6"/>
  <c r="Y174" i="6"/>
  <c r="Y157" i="6"/>
  <c r="Y238" i="6"/>
  <c r="Y259" i="6"/>
  <c r="Y161" i="6"/>
  <c r="Y300" i="6"/>
  <c r="Z83" i="6"/>
  <c r="Y154" i="6"/>
  <c r="Y276" i="6"/>
  <c r="Y171" i="6"/>
  <c r="Y188" i="6"/>
  <c r="M98" i="6"/>
  <c r="R98" i="6" s="1"/>
  <c r="M59" i="6"/>
  <c r="R59" i="6" s="1"/>
  <c r="M45" i="6"/>
  <c r="R45" i="6" s="1"/>
  <c r="M58" i="6"/>
  <c r="R58" i="6" s="1"/>
  <c r="M24" i="6"/>
  <c r="R24" i="6" s="1"/>
  <c r="M23" i="6"/>
  <c r="R23" i="6" s="1"/>
  <c r="M37" i="6"/>
  <c r="R37" i="6" s="1"/>
  <c r="M75" i="6"/>
  <c r="R75" i="6" s="1"/>
  <c r="M74" i="6"/>
  <c r="R74" i="6" s="1"/>
  <c r="M47" i="6"/>
  <c r="R47" i="6" s="1"/>
  <c r="M4" i="6"/>
  <c r="R4" i="6" s="1"/>
  <c r="M6" i="6"/>
  <c r="R6" i="6" s="1"/>
  <c r="M51" i="6"/>
  <c r="R51" i="6" s="1"/>
  <c r="M12" i="6"/>
  <c r="R12" i="6" s="1"/>
  <c r="M46" i="6"/>
  <c r="R46" i="6" s="1"/>
  <c r="M114" i="6"/>
  <c r="R114" i="6" s="1"/>
  <c r="M62" i="6"/>
  <c r="R62" i="6" s="1"/>
  <c r="M7" i="6"/>
  <c r="R7" i="6" s="1"/>
  <c r="M26" i="6"/>
  <c r="R26" i="6" s="1"/>
  <c r="M3" i="6"/>
  <c r="R3" i="6" s="1"/>
  <c r="M117" i="6"/>
  <c r="R117" i="6" s="1"/>
  <c r="M87" i="6"/>
  <c r="R87" i="6" s="1"/>
  <c r="M52" i="6"/>
  <c r="R52" i="6" s="1"/>
  <c r="M93" i="6"/>
  <c r="R93" i="6" s="1"/>
  <c r="M96" i="6"/>
  <c r="R96" i="6" s="1"/>
  <c r="M53" i="6"/>
  <c r="R53" i="6" s="1"/>
  <c r="M14" i="6"/>
  <c r="R14" i="6" s="1"/>
  <c r="M105" i="6"/>
  <c r="R105" i="6" s="1"/>
  <c r="M11" i="6"/>
  <c r="R11" i="6" s="1"/>
  <c r="M13" i="6"/>
  <c r="R13" i="6" s="1"/>
  <c r="M18" i="6"/>
  <c r="R18" i="6" s="1"/>
  <c r="M94" i="6"/>
  <c r="R94" i="6" s="1"/>
  <c r="M81" i="6"/>
  <c r="R81" i="6" s="1"/>
  <c r="M28" i="6"/>
  <c r="R28" i="6" s="1"/>
  <c r="M91" i="6"/>
  <c r="R91" i="6" s="1"/>
  <c r="M41" i="6"/>
  <c r="R41" i="6" s="1"/>
  <c r="M50" i="6"/>
  <c r="R50" i="6" s="1"/>
  <c r="M120" i="6"/>
  <c r="R120" i="6" s="1"/>
  <c r="M84" i="6"/>
  <c r="R84" i="6" s="1"/>
  <c r="M70" i="6"/>
  <c r="R70" i="6" s="1"/>
  <c r="M64" i="6"/>
  <c r="R64" i="6" s="1"/>
  <c r="M126" i="6"/>
  <c r="R126" i="6" s="1"/>
  <c r="M90" i="6"/>
  <c r="R90" i="6" s="1"/>
  <c r="M71" i="6"/>
  <c r="R71" i="6" s="1"/>
  <c r="M65" i="6"/>
  <c r="R65" i="6" s="1"/>
  <c r="M77" i="6"/>
  <c r="R77" i="6" s="1"/>
  <c r="M22" i="6"/>
  <c r="R22" i="6" s="1"/>
  <c r="M67" i="6"/>
  <c r="R67" i="6" s="1"/>
  <c r="M124" i="6"/>
  <c r="R124" i="6" s="1"/>
  <c r="M111" i="6"/>
  <c r="R111" i="6" s="1"/>
  <c r="M73" i="6"/>
  <c r="R73" i="6" s="1"/>
  <c r="M10" i="6"/>
  <c r="R10" i="6" s="1"/>
  <c r="M9" i="6"/>
  <c r="R9" i="6" s="1"/>
  <c r="M48" i="6"/>
  <c r="R48" i="6" s="1"/>
  <c r="M83" i="6"/>
  <c r="R83" i="6" s="1"/>
  <c r="M130" i="6"/>
  <c r="R130" i="6" s="1"/>
  <c r="M57" i="6"/>
  <c r="R57" i="6" s="1"/>
  <c r="M131" i="6"/>
  <c r="R131" i="6" s="1"/>
  <c r="M104" i="6"/>
  <c r="R104" i="6" s="1"/>
  <c r="M92" i="6"/>
  <c r="R92" i="6" s="1"/>
  <c r="M35" i="6"/>
  <c r="R35" i="6" s="1"/>
  <c r="M29" i="6"/>
  <c r="R29" i="6" s="1"/>
  <c r="M19" i="6"/>
  <c r="R19" i="6" s="1"/>
  <c r="M2" i="6"/>
  <c r="R2" i="6" s="1"/>
  <c r="M30" i="6"/>
  <c r="R30" i="6" s="1"/>
  <c r="M129" i="6"/>
  <c r="R129" i="6" s="1"/>
  <c r="M127" i="6"/>
  <c r="R127" i="6" s="1"/>
  <c r="M99" i="6"/>
  <c r="R99" i="6" s="1"/>
  <c r="M101" i="6"/>
  <c r="R101" i="6" s="1"/>
  <c r="M82" i="6"/>
  <c r="R82" i="6" s="1"/>
  <c r="M31" i="6"/>
  <c r="R31" i="6" s="1"/>
  <c r="M16" i="6"/>
  <c r="R16" i="6" s="1"/>
  <c r="M34" i="6"/>
  <c r="R34" i="6" s="1"/>
  <c r="M25" i="6"/>
  <c r="R25" i="6" s="1"/>
  <c r="M78" i="6"/>
  <c r="R78" i="6" s="1"/>
  <c r="L1" i="6"/>
  <c r="P93" i="6"/>
  <c r="O93" i="6"/>
  <c r="Q93" i="6" s="1"/>
  <c r="O73" i="6"/>
  <c r="Q73" i="6" s="1"/>
  <c r="O40" i="6"/>
  <c r="Q40" i="6" s="1"/>
  <c r="P32" i="6"/>
  <c r="O70" i="6"/>
  <c r="Q70" i="6" s="1"/>
  <c r="O101" i="6"/>
  <c r="Q101" i="6" s="1"/>
  <c r="P101" i="6"/>
  <c r="P73" i="6"/>
  <c r="P50" i="6"/>
  <c r="P53" i="6"/>
  <c r="O64" i="6"/>
  <c r="Q64" i="6" s="1"/>
  <c r="P64" i="6"/>
  <c r="P96" i="6"/>
  <c r="P22" i="6"/>
  <c r="O96" i="6"/>
  <c r="Q96" i="6" s="1"/>
  <c r="P82" i="6"/>
  <c r="O82" i="6"/>
  <c r="Q82" i="6" s="1"/>
  <c r="P59" i="6"/>
  <c r="O83" i="6"/>
  <c r="Q83" i="6" s="1"/>
  <c r="P84" i="6"/>
  <c r="O111" i="6"/>
  <c r="Q111" i="6" s="1"/>
  <c r="P111" i="6"/>
  <c r="P83" i="6"/>
  <c r="G43" i="6"/>
  <c r="H43" i="6" s="1"/>
  <c r="I43" i="6" s="1"/>
  <c r="J43" i="6" s="1"/>
  <c r="K43" i="6" s="1"/>
  <c r="L43" i="6" s="1"/>
  <c r="G27" i="6"/>
  <c r="H27" i="6" s="1"/>
  <c r="I27" i="6" s="1"/>
  <c r="J27" i="6" s="1"/>
  <c r="K27" i="6" s="1"/>
  <c r="L27" i="6" s="1"/>
  <c r="G20" i="6"/>
  <c r="H20" i="6" s="1"/>
  <c r="I20" i="6" s="1"/>
  <c r="J20" i="6" s="1"/>
  <c r="K20" i="6" s="1"/>
  <c r="L20" i="6" s="1"/>
  <c r="G33" i="6"/>
  <c r="H33" i="6" s="1"/>
  <c r="I33" i="6" s="1"/>
  <c r="J33" i="6" s="1"/>
  <c r="K33" i="6" s="1"/>
  <c r="L33" i="6" s="1"/>
  <c r="G36" i="6"/>
  <c r="H36" i="6" s="1"/>
  <c r="I36" i="6" s="1"/>
  <c r="J36" i="6" s="1"/>
  <c r="K36" i="6" s="1"/>
  <c r="L36" i="6" s="1"/>
  <c r="P76" i="6"/>
  <c r="P88" i="6"/>
  <c r="O88" i="6"/>
  <c r="Q88" i="6" s="1"/>
  <c r="P118" i="6"/>
  <c r="O118" i="6"/>
  <c r="Q118" i="6" s="1"/>
  <c r="P63" i="6"/>
  <c r="O63" i="6"/>
  <c r="Q63" i="6" s="1"/>
  <c r="P3" i="6"/>
  <c r="O3" i="6"/>
  <c r="Q3" i="6" s="1"/>
  <c r="G21" i="6"/>
  <c r="H21" i="6" s="1"/>
  <c r="I21" i="6" s="1"/>
  <c r="J21" i="6" s="1"/>
  <c r="K21" i="6" s="1"/>
  <c r="L21" i="6" s="1"/>
  <c r="G8" i="6"/>
  <c r="H8" i="6" s="1"/>
  <c r="I8" i="6" s="1"/>
  <c r="J8" i="6" s="1"/>
  <c r="K8" i="6" s="1"/>
  <c r="L8" i="6" s="1"/>
  <c r="P106" i="6"/>
  <c r="O106" i="6"/>
  <c r="Q106" i="6" s="1"/>
  <c r="G72" i="6"/>
  <c r="H72" i="6" s="1"/>
  <c r="I72" i="6" s="1"/>
  <c r="J72" i="6" s="1"/>
  <c r="K72" i="6" s="1"/>
  <c r="L72" i="6" s="1"/>
  <c r="G118" i="6"/>
  <c r="H118" i="6" s="1"/>
  <c r="I118" i="6" s="1"/>
  <c r="J118" i="6" s="1"/>
  <c r="K118" i="6" s="1"/>
  <c r="L118" i="6" s="1"/>
  <c r="P65" i="6"/>
  <c r="O65" i="6"/>
  <c r="Q65" i="6" s="1"/>
  <c r="P48" i="6"/>
  <c r="O48" i="6"/>
  <c r="Q48" i="6" s="1"/>
  <c r="O85" i="6"/>
  <c r="Q85" i="6" s="1"/>
  <c r="P85" i="6"/>
  <c r="G63" i="6"/>
  <c r="H63" i="6" s="1"/>
  <c r="I63" i="6" s="1"/>
  <c r="J63" i="6" s="1"/>
  <c r="K63" i="6" s="1"/>
  <c r="L63" i="6" s="1"/>
  <c r="G115" i="6"/>
  <c r="H115" i="6" s="1"/>
  <c r="I115" i="6" s="1"/>
  <c r="J115" i="6" s="1"/>
  <c r="K115" i="6" s="1"/>
  <c r="L115" i="6" s="1"/>
  <c r="G121" i="6"/>
  <c r="H121" i="6" s="1"/>
  <c r="I121" i="6" s="1"/>
  <c r="J121" i="6" s="1"/>
  <c r="K121" i="6" s="1"/>
  <c r="L121" i="6" s="1"/>
  <c r="G79" i="6"/>
  <c r="H79" i="6" s="1"/>
  <c r="I79" i="6" s="1"/>
  <c r="J79" i="6" s="1"/>
  <c r="K79" i="6" s="1"/>
  <c r="L79" i="6" s="1"/>
  <c r="P113" i="6"/>
  <c r="O113" i="6"/>
  <c r="Q113" i="6" s="1"/>
  <c r="G106" i="6"/>
  <c r="H106" i="6" s="1"/>
  <c r="I106" i="6" s="1"/>
  <c r="J106" i="6" s="1"/>
  <c r="K106" i="6" s="1"/>
  <c r="L106" i="6" s="1"/>
  <c r="P108" i="6"/>
  <c r="O108" i="6"/>
  <c r="Q108" i="6" s="1"/>
  <c r="P115" i="6"/>
  <c r="O115" i="6"/>
  <c r="Q115" i="6" s="1"/>
  <c r="G113" i="6"/>
  <c r="H113" i="6" s="1"/>
  <c r="I113" i="6" s="1"/>
  <c r="J113" i="6" s="1"/>
  <c r="K113" i="6" s="1"/>
  <c r="L113" i="6" s="1"/>
  <c r="P110" i="6"/>
  <c r="O110" i="6"/>
  <c r="Q110" i="6" s="1"/>
  <c r="G108" i="6"/>
  <c r="H108" i="6" s="1"/>
  <c r="I108" i="6" s="1"/>
  <c r="J108" i="6" s="1"/>
  <c r="K108" i="6" s="1"/>
  <c r="L108" i="6" s="1"/>
  <c r="P91" i="6"/>
  <c r="O91" i="6"/>
  <c r="Q91" i="6" s="1"/>
  <c r="G85" i="6"/>
  <c r="H85" i="6" s="1"/>
  <c r="I85" i="6" s="1"/>
  <c r="J85" i="6" s="1"/>
  <c r="K85" i="6" s="1"/>
  <c r="L85" i="6" s="1"/>
  <c r="P28" i="6"/>
  <c r="O28" i="6"/>
  <c r="Q28" i="6" s="1"/>
  <c r="P34" i="6"/>
  <c r="O34" i="6"/>
  <c r="Q34" i="6" s="1"/>
  <c r="P5" i="6"/>
  <c r="O5" i="6"/>
  <c r="Q5" i="6" s="1"/>
  <c r="P92" i="6"/>
  <c r="O92" i="6"/>
  <c r="Q92" i="6" s="1"/>
  <c r="P103" i="6"/>
  <c r="O103" i="6"/>
  <c r="Q103" i="6" s="1"/>
  <c r="P67" i="6"/>
  <c r="O67" i="6"/>
  <c r="Q67" i="6" s="1"/>
  <c r="P109" i="6"/>
  <c r="O109" i="6"/>
  <c r="Q109" i="6" s="1"/>
  <c r="P47" i="6"/>
  <c r="O47" i="6"/>
  <c r="Q47" i="6" s="1"/>
  <c r="O10" i="6"/>
  <c r="Q10" i="6" s="1"/>
  <c r="P10" i="6"/>
  <c r="G5" i="6"/>
  <c r="H5" i="6" s="1"/>
  <c r="I5" i="6" s="1"/>
  <c r="J5" i="6" s="1"/>
  <c r="K5" i="6" s="1"/>
  <c r="L5" i="6" s="1"/>
  <c r="P126" i="6"/>
  <c r="O126" i="6"/>
  <c r="Q126" i="6" s="1"/>
  <c r="G103" i="6"/>
  <c r="H103" i="6" s="1"/>
  <c r="I103" i="6" s="1"/>
  <c r="J103" i="6" s="1"/>
  <c r="K103" i="6" s="1"/>
  <c r="L103" i="6" s="1"/>
  <c r="G69" i="6"/>
  <c r="H69" i="6" s="1"/>
  <c r="I69" i="6" s="1"/>
  <c r="J69" i="6" s="1"/>
  <c r="K69" i="6" s="1"/>
  <c r="L69" i="6" s="1"/>
  <c r="P123" i="6"/>
  <c r="O123" i="6"/>
  <c r="Q123" i="6" s="1"/>
  <c r="G109" i="6"/>
  <c r="H109" i="6" s="1"/>
  <c r="I109" i="6" s="1"/>
  <c r="J109" i="6" s="1"/>
  <c r="K109" i="6" s="1"/>
  <c r="L109" i="6" s="1"/>
  <c r="P7" i="6"/>
  <c r="O7" i="6"/>
  <c r="Q7" i="6" s="1"/>
  <c r="P125" i="6"/>
  <c r="O125" i="6"/>
  <c r="Q125" i="6" s="1"/>
  <c r="G123" i="6"/>
  <c r="H123" i="6" s="1"/>
  <c r="I123" i="6" s="1"/>
  <c r="J123" i="6" s="1"/>
  <c r="K123" i="6" s="1"/>
  <c r="L123" i="6" s="1"/>
  <c r="P97" i="6"/>
  <c r="O97" i="6"/>
  <c r="Q97" i="6" s="1"/>
  <c r="P100" i="6"/>
  <c r="O100" i="6"/>
  <c r="Q100" i="6" s="1"/>
  <c r="P37" i="6"/>
  <c r="O37" i="6"/>
  <c r="Q37" i="6" s="1"/>
  <c r="P4" i="6"/>
  <c r="O4" i="6"/>
  <c r="Q4" i="6" s="1"/>
  <c r="P16" i="6"/>
  <c r="O16" i="6"/>
  <c r="Q16" i="6" s="1"/>
  <c r="P54" i="6"/>
  <c r="O54" i="6"/>
  <c r="Q54" i="6" s="1"/>
  <c r="P130" i="6"/>
  <c r="O130" i="6"/>
  <c r="Q130" i="6" s="1"/>
  <c r="P127" i="6"/>
  <c r="O127" i="6"/>
  <c r="Q127" i="6" s="1"/>
  <c r="P114" i="6"/>
  <c r="O114" i="6"/>
  <c r="Q114" i="6" s="1"/>
  <c r="G125" i="6"/>
  <c r="H125" i="6" s="1"/>
  <c r="I125" i="6" s="1"/>
  <c r="J125" i="6" s="1"/>
  <c r="K125" i="6" s="1"/>
  <c r="L125" i="6" s="1"/>
  <c r="P116" i="6"/>
  <c r="O116" i="6"/>
  <c r="Q116" i="6" s="1"/>
  <c r="G97" i="6"/>
  <c r="H97" i="6" s="1"/>
  <c r="I97" i="6" s="1"/>
  <c r="J97" i="6" s="1"/>
  <c r="K97" i="6" s="1"/>
  <c r="L97" i="6" s="1"/>
  <c r="P57" i="6"/>
  <c r="O57" i="6"/>
  <c r="Q57" i="6" s="1"/>
  <c r="G100" i="6"/>
  <c r="H100" i="6" s="1"/>
  <c r="I100" i="6" s="1"/>
  <c r="J100" i="6" s="1"/>
  <c r="K100" i="6" s="1"/>
  <c r="L100" i="6" s="1"/>
  <c r="G68" i="6"/>
  <c r="H68" i="6" s="1"/>
  <c r="I68" i="6" s="1"/>
  <c r="J68" i="6" s="1"/>
  <c r="K68" i="6" s="1"/>
  <c r="L68" i="6" s="1"/>
  <c r="O25" i="6"/>
  <c r="Q25" i="6" s="1"/>
  <c r="P25" i="6"/>
  <c r="G49" i="6"/>
  <c r="H49" i="6" s="1"/>
  <c r="I49" i="6" s="1"/>
  <c r="J49" i="6" s="1"/>
  <c r="K49" i="6" s="1"/>
  <c r="L49" i="6" s="1"/>
  <c r="P104" i="6"/>
  <c r="O104" i="6"/>
  <c r="Q104" i="6" s="1"/>
  <c r="P128" i="6"/>
  <c r="O128" i="6"/>
  <c r="Q128" i="6" s="1"/>
  <c r="G116" i="6"/>
  <c r="H116" i="6" s="1"/>
  <c r="I116" i="6" s="1"/>
  <c r="J116" i="6" s="1"/>
  <c r="K116" i="6" s="1"/>
  <c r="L116" i="6" s="1"/>
  <c r="P95" i="6"/>
  <c r="O95" i="6"/>
  <c r="Q95" i="6" s="1"/>
  <c r="P42" i="6"/>
  <c r="O42" i="6"/>
  <c r="Q42" i="6" s="1"/>
  <c r="G66" i="6"/>
  <c r="H66" i="6" s="1"/>
  <c r="I66" i="6" s="1"/>
  <c r="J66" i="6" s="1"/>
  <c r="K66" i="6" s="1"/>
  <c r="L66" i="6" s="1"/>
  <c r="G61" i="6"/>
  <c r="H61" i="6" s="1"/>
  <c r="I61" i="6" s="1"/>
  <c r="J61" i="6" s="1"/>
  <c r="K61" i="6" s="1"/>
  <c r="L61" i="6" s="1"/>
  <c r="V2" i="6"/>
  <c r="P2" i="6"/>
  <c r="P19" i="6"/>
  <c r="O19" i="6"/>
  <c r="Q19" i="6" s="1"/>
  <c r="G110" i="6"/>
  <c r="H110" i="6" s="1"/>
  <c r="I110" i="6" s="1"/>
  <c r="J110" i="6" s="1"/>
  <c r="K110" i="6" s="1"/>
  <c r="L110" i="6" s="1"/>
  <c r="P107" i="6"/>
  <c r="O107" i="6"/>
  <c r="Q107" i="6" s="1"/>
  <c r="P124" i="6"/>
  <c r="O124" i="6"/>
  <c r="Q124" i="6" s="1"/>
  <c r="P99" i="6"/>
  <c r="O99" i="6"/>
  <c r="Q99" i="6" s="1"/>
  <c r="G128" i="6"/>
  <c r="H128" i="6" s="1"/>
  <c r="I128" i="6" s="1"/>
  <c r="J128" i="6" s="1"/>
  <c r="K128" i="6" s="1"/>
  <c r="L128" i="6" s="1"/>
  <c r="G95" i="6"/>
  <c r="H95" i="6" s="1"/>
  <c r="I95" i="6" s="1"/>
  <c r="J95" i="6" s="1"/>
  <c r="K95" i="6" s="1"/>
  <c r="L95" i="6" s="1"/>
  <c r="G40" i="6"/>
  <c r="H40" i="6" s="1"/>
  <c r="I40" i="6" s="1"/>
  <c r="J40" i="6" s="1"/>
  <c r="K40" i="6" s="1"/>
  <c r="L40" i="6" s="1"/>
  <c r="P66" i="6"/>
  <c r="O66" i="6"/>
  <c r="Q66" i="6" s="1"/>
  <c r="P13" i="6"/>
  <c r="O13" i="6"/>
  <c r="Q13" i="6" s="1"/>
  <c r="G15" i="6"/>
  <c r="H15" i="6" s="1"/>
  <c r="I15" i="6" s="1"/>
  <c r="J15" i="6" s="1"/>
  <c r="K15" i="6" s="1"/>
  <c r="L15" i="6" s="1"/>
  <c r="P39" i="6"/>
  <c r="O39" i="6"/>
  <c r="Q39" i="6" s="1"/>
  <c r="P119" i="6"/>
  <c r="O119" i="6"/>
  <c r="Q119" i="6" s="1"/>
  <c r="P94" i="6"/>
  <c r="O94" i="6"/>
  <c r="Q94" i="6" s="1"/>
  <c r="P112" i="6"/>
  <c r="O112" i="6"/>
  <c r="Q112" i="6" s="1"/>
  <c r="G86" i="6"/>
  <c r="H86" i="6" s="1"/>
  <c r="I86" i="6" s="1"/>
  <c r="J86" i="6" s="1"/>
  <c r="K86" i="6" s="1"/>
  <c r="L86" i="6" s="1"/>
  <c r="G55" i="6"/>
  <c r="H55" i="6" s="1"/>
  <c r="I55" i="6" s="1"/>
  <c r="J55" i="6" s="1"/>
  <c r="K55" i="6" s="1"/>
  <c r="L55" i="6" s="1"/>
  <c r="P60" i="6"/>
  <c r="O60" i="6"/>
  <c r="Q60" i="6" s="1"/>
  <c r="O9" i="6"/>
  <c r="Q9" i="6" s="1"/>
  <c r="P9" i="6"/>
  <c r="G39" i="6"/>
  <c r="H39" i="6" s="1"/>
  <c r="I39" i="6" s="1"/>
  <c r="J39" i="6" s="1"/>
  <c r="K39" i="6" s="1"/>
  <c r="L39" i="6" s="1"/>
  <c r="P77" i="6"/>
  <c r="O77" i="6"/>
  <c r="Q77" i="6" s="1"/>
  <c r="P120" i="6"/>
  <c r="O120" i="6"/>
  <c r="Q120" i="6" s="1"/>
  <c r="P122" i="6"/>
  <c r="O122" i="6"/>
  <c r="Q122" i="6" s="1"/>
  <c r="P131" i="6"/>
  <c r="O131" i="6"/>
  <c r="Q131" i="6" s="1"/>
  <c r="G122" i="6"/>
  <c r="H122" i="6" s="1"/>
  <c r="I122" i="6" s="1"/>
  <c r="J122" i="6" s="1"/>
  <c r="K122" i="6" s="1"/>
  <c r="L122" i="6" s="1"/>
  <c r="G119" i="6"/>
  <c r="H119" i="6" s="1"/>
  <c r="I119" i="6" s="1"/>
  <c r="J119" i="6" s="1"/>
  <c r="K119" i="6" s="1"/>
  <c r="L119" i="6" s="1"/>
  <c r="P121" i="6"/>
  <c r="O121" i="6"/>
  <c r="Q121" i="6" s="1"/>
  <c r="G112" i="6"/>
  <c r="H112" i="6" s="1"/>
  <c r="I112" i="6" s="1"/>
  <c r="J112" i="6" s="1"/>
  <c r="K112" i="6" s="1"/>
  <c r="L112" i="6" s="1"/>
  <c r="G76" i="6"/>
  <c r="H76" i="6" s="1"/>
  <c r="I76" i="6" s="1"/>
  <c r="J76" i="6" s="1"/>
  <c r="K76" i="6" s="1"/>
  <c r="L76" i="6" s="1"/>
  <c r="G60" i="6"/>
  <c r="H60" i="6" s="1"/>
  <c r="I60" i="6" s="1"/>
  <c r="J60" i="6" s="1"/>
  <c r="K60" i="6" s="1"/>
  <c r="L60" i="6" s="1"/>
  <c r="P6" i="6"/>
  <c r="O6" i="6"/>
  <c r="Q6" i="6" s="1"/>
  <c r="P44" i="6"/>
  <c r="O44" i="6"/>
  <c r="Q44" i="6" s="1"/>
  <c r="O8" i="6"/>
  <c r="Q8" i="6" s="1"/>
  <c r="P8" i="6"/>
  <c r="C107" i="2"/>
  <c r="E107" i="2" s="1"/>
  <c r="N107" i="2" s="1"/>
  <c r="D107" i="2"/>
  <c r="F107" i="2" s="1"/>
  <c r="G107" i="2" s="1"/>
  <c r="H107" i="2" s="1"/>
  <c r="I107" i="2" s="1"/>
  <c r="J107" i="2" s="1"/>
  <c r="K107" i="2" s="1"/>
  <c r="L107" i="2" s="1"/>
  <c r="R107" i="2" s="1"/>
  <c r="X107" i="2" s="1"/>
  <c r="D130" i="2"/>
  <c r="F130" i="2" s="1"/>
  <c r="G130" i="2" s="1"/>
  <c r="H130" i="2" s="1"/>
  <c r="I130" i="2" s="1"/>
  <c r="J130" i="2" s="1"/>
  <c r="K130" i="2" s="1"/>
  <c r="L130" i="2" s="1"/>
  <c r="R130" i="2" s="1"/>
  <c r="X130" i="2" s="1"/>
  <c r="C130" i="2"/>
  <c r="E130" i="2" s="1"/>
  <c r="N130" i="2" s="1"/>
  <c r="C34" i="2"/>
  <c r="E34" i="2" s="1"/>
  <c r="N34" i="2" s="1"/>
  <c r="D34" i="2"/>
  <c r="F34" i="2" s="1"/>
  <c r="G34" i="2" s="1"/>
  <c r="H34" i="2" s="1"/>
  <c r="I34" i="2" s="1"/>
  <c r="J34" i="2" s="1"/>
  <c r="K34" i="2" s="1"/>
  <c r="L34" i="2" s="1"/>
  <c r="R34" i="2" s="1"/>
  <c r="X34" i="2" s="1"/>
  <c r="C117" i="2"/>
  <c r="E117" i="2" s="1"/>
  <c r="N117" i="2" s="1"/>
  <c r="D117" i="2"/>
  <c r="F117" i="2" s="1"/>
  <c r="G117" i="2" s="1"/>
  <c r="H117" i="2" s="1"/>
  <c r="I117" i="2" s="1"/>
  <c r="J117" i="2" s="1"/>
  <c r="K117" i="2" s="1"/>
  <c r="L117" i="2" s="1"/>
  <c r="R117" i="2" s="1"/>
  <c r="X117" i="2" s="1"/>
  <c r="C105" i="2"/>
  <c r="E105" i="2" s="1"/>
  <c r="D105" i="2"/>
  <c r="F105" i="2" s="1"/>
  <c r="G105" i="2" s="1"/>
  <c r="H105" i="2" s="1"/>
  <c r="I105" i="2" s="1"/>
  <c r="J105" i="2" s="1"/>
  <c r="K105" i="2" s="1"/>
  <c r="L105" i="2" s="1"/>
  <c r="R105" i="2" s="1"/>
  <c r="X105" i="2" s="1"/>
  <c r="D93" i="2"/>
  <c r="F93" i="2" s="1"/>
  <c r="C93" i="2"/>
  <c r="E93" i="2" s="1"/>
  <c r="C81" i="2"/>
  <c r="E81" i="2" s="1"/>
  <c r="N81" i="2" s="1"/>
  <c r="D81" i="2"/>
  <c r="F81" i="2" s="1"/>
  <c r="G81" i="2" s="1"/>
  <c r="H81" i="2" s="1"/>
  <c r="I81" i="2" s="1"/>
  <c r="J81" i="2" s="1"/>
  <c r="K81" i="2" s="1"/>
  <c r="L81" i="2" s="1"/>
  <c r="R81" i="2" s="1"/>
  <c r="X81" i="2" s="1"/>
  <c r="D69" i="2"/>
  <c r="F69" i="2" s="1"/>
  <c r="G69" i="2" s="1"/>
  <c r="H69" i="2" s="1"/>
  <c r="I69" i="2" s="1"/>
  <c r="J69" i="2" s="1"/>
  <c r="K69" i="2" s="1"/>
  <c r="L69" i="2" s="1"/>
  <c r="R69" i="2" s="1"/>
  <c r="X69" i="2" s="1"/>
  <c r="C69" i="2"/>
  <c r="E69" i="2" s="1"/>
  <c r="N69" i="2" s="1"/>
  <c r="D57" i="2"/>
  <c r="F57" i="2" s="1"/>
  <c r="G57" i="2" s="1"/>
  <c r="H57" i="2" s="1"/>
  <c r="I57" i="2" s="1"/>
  <c r="J57" i="2" s="1"/>
  <c r="K57" i="2" s="1"/>
  <c r="L57" i="2" s="1"/>
  <c r="R57" i="2" s="1"/>
  <c r="X57" i="2" s="1"/>
  <c r="C57" i="2"/>
  <c r="E57" i="2" s="1"/>
  <c r="N57" i="2" s="1"/>
  <c r="C45" i="2"/>
  <c r="E45" i="2" s="1"/>
  <c r="N45" i="2" s="1"/>
  <c r="D45" i="2"/>
  <c r="F45" i="2" s="1"/>
  <c r="C33" i="2"/>
  <c r="E33" i="2" s="1"/>
  <c r="D33" i="2"/>
  <c r="F33" i="2" s="1"/>
  <c r="G33" i="2" s="1"/>
  <c r="H33" i="2" s="1"/>
  <c r="I33" i="2" s="1"/>
  <c r="J33" i="2" s="1"/>
  <c r="K33" i="2" s="1"/>
  <c r="L33" i="2" s="1"/>
  <c r="R33" i="2" s="1"/>
  <c r="X33" i="2" s="1"/>
  <c r="C21" i="2"/>
  <c r="E21" i="2" s="1"/>
  <c r="D21" i="2"/>
  <c r="F21" i="2" s="1"/>
  <c r="C9" i="2"/>
  <c r="E9" i="2" s="1"/>
  <c r="N9" i="2" s="1"/>
  <c r="D9" i="2"/>
  <c r="F9" i="2" s="1"/>
  <c r="G9" i="2" s="1"/>
  <c r="H9" i="2" s="1"/>
  <c r="I9" i="2" s="1"/>
  <c r="J9" i="2" s="1"/>
  <c r="K9" i="2" s="1"/>
  <c r="L9" i="2" s="1"/>
  <c r="R9" i="2" s="1"/>
  <c r="X9" i="2" s="1"/>
  <c r="C59" i="2"/>
  <c r="E59" i="2" s="1"/>
  <c r="N59" i="2" s="1"/>
  <c r="D59" i="2"/>
  <c r="F59" i="2" s="1"/>
  <c r="G59" i="2" s="1"/>
  <c r="H59" i="2" s="1"/>
  <c r="I59" i="2" s="1"/>
  <c r="J59" i="2" s="1"/>
  <c r="K59" i="2" s="1"/>
  <c r="L59" i="2" s="1"/>
  <c r="R59" i="2" s="1"/>
  <c r="X59" i="2" s="1"/>
  <c r="C94" i="2"/>
  <c r="E94" i="2" s="1"/>
  <c r="N94" i="2" s="1"/>
  <c r="D94" i="2"/>
  <c r="F94" i="2" s="1"/>
  <c r="G94" i="2" s="1"/>
  <c r="H94" i="2" s="1"/>
  <c r="I94" i="2" s="1"/>
  <c r="J94" i="2" s="1"/>
  <c r="K94" i="2" s="1"/>
  <c r="L94" i="2" s="1"/>
  <c r="R94" i="2" s="1"/>
  <c r="X94" i="2" s="1"/>
  <c r="C22" i="2"/>
  <c r="E22" i="2" s="1"/>
  <c r="N22" i="2" s="1"/>
  <c r="D22" i="2"/>
  <c r="F22" i="2" s="1"/>
  <c r="C128" i="2"/>
  <c r="E128" i="2" s="1"/>
  <c r="D128" i="2"/>
  <c r="F128" i="2" s="1"/>
  <c r="G128" i="2" s="1"/>
  <c r="H128" i="2" s="1"/>
  <c r="I128" i="2" s="1"/>
  <c r="J128" i="2" s="1"/>
  <c r="K128" i="2" s="1"/>
  <c r="L128" i="2" s="1"/>
  <c r="R128" i="2" s="1"/>
  <c r="X128" i="2" s="1"/>
  <c r="C116" i="2"/>
  <c r="E116" i="2" s="1"/>
  <c r="D116" i="2"/>
  <c r="F116" i="2" s="1"/>
  <c r="C104" i="2"/>
  <c r="E104" i="2" s="1"/>
  <c r="N104" i="2" s="1"/>
  <c r="D104" i="2"/>
  <c r="F104" i="2" s="1"/>
  <c r="G104" i="2" s="1"/>
  <c r="H104" i="2" s="1"/>
  <c r="I104" i="2" s="1"/>
  <c r="J104" i="2" s="1"/>
  <c r="K104" i="2" s="1"/>
  <c r="L104" i="2" s="1"/>
  <c r="R104" i="2" s="1"/>
  <c r="X104" i="2" s="1"/>
  <c r="C92" i="2"/>
  <c r="E92" i="2" s="1"/>
  <c r="N92" i="2" s="1"/>
  <c r="D92" i="2"/>
  <c r="F92" i="2" s="1"/>
  <c r="G92" i="2" s="1"/>
  <c r="H92" i="2" s="1"/>
  <c r="I92" i="2" s="1"/>
  <c r="J92" i="2" s="1"/>
  <c r="K92" i="2" s="1"/>
  <c r="L92" i="2" s="1"/>
  <c r="R92" i="2" s="1"/>
  <c r="X92" i="2" s="1"/>
  <c r="C80" i="2"/>
  <c r="E80" i="2" s="1"/>
  <c r="N80" i="2" s="1"/>
  <c r="D80" i="2"/>
  <c r="F80" i="2" s="1"/>
  <c r="G80" i="2" s="1"/>
  <c r="H80" i="2" s="1"/>
  <c r="I80" i="2" s="1"/>
  <c r="J80" i="2" s="1"/>
  <c r="K80" i="2" s="1"/>
  <c r="L80" i="2" s="1"/>
  <c r="R80" i="2" s="1"/>
  <c r="X80" i="2" s="1"/>
  <c r="C68" i="2"/>
  <c r="E68" i="2" s="1"/>
  <c r="N68" i="2" s="1"/>
  <c r="D68" i="2"/>
  <c r="F68" i="2" s="1"/>
  <c r="C56" i="2"/>
  <c r="E56" i="2" s="1"/>
  <c r="D56" i="2"/>
  <c r="F56" i="2" s="1"/>
  <c r="G56" i="2" s="1"/>
  <c r="H56" i="2" s="1"/>
  <c r="I56" i="2" s="1"/>
  <c r="J56" i="2" s="1"/>
  <c r="K56" i="2" s="1"/>
  <c r="L56" i="2" s="1"/>
  <c r="R56" i="2" s="1"/>
  <c r="X56" i="2" s="1"/>
  <c r="C44" i="2"/>
  <c r="E44" i="2" s="1"/>
  <c r="D44" i="2"/>
  <c r="F44" i="2" s="1"/>
  <c r="C32" i="2"/>
  <c r="E32" i="2" s="1"/>
  <c r="N32" i="2" s="1"/>
  <c r="D32" i="2"/>
  <c r="F32" i="2" s="1"/>
  <c r="G32" i="2" s="1"/>
  <c r="H32" i="2" s="1"/>
  <c r="I32" i="2" s="1"/>
  <c r="J32" i="2" s="1"/>
  <c r="K32" i="2" s="1"/>
  <c r="L32" i="2" s="1"/>
  <c r="R32" i="2" s="1"/>
  <c r="X32" i="2" s="1"/>
  <c r="C20" i="2"/>
  <c r="E20" i="2" s="1"/>
  <c r="N20" i="2" s="1"/>
  <c r="D20" i="2"/>
  <c r="F20" i="2" s="1"/>
  <c r="G20" i="2" s="1"/>
  <c r="H20" i="2" s="1"/>
  <c r="I20" i="2" s="1"/>
  <c r="J20" i="2" s="1"/>
  <c r="K20" i="2" s="1"/>
  <c r="L20" i="2" s="1"/>
  <c r="R20" i="2" s="1"/>
  <c r="X20" i="2" s="1"/>
  <c r="C8" i="2"/>
  <c r="E8" i="2" s="1"/>
  <c r="N8" i="2" s="1"/>
  <c r="D8" i="2"/>
  <c r="F8" i="2" s="1"/>
  <c r="G8" i="2" s="1"/>
  <c r="H8" i="2" s="1"/>
  <c r="I8" i="2" s="1"/>
  <c r="J8" i="2" s="1"/>
  <c r="K8" i="2" s="1"/>
  <c r="L8" i="2" s="1"/>
  <c r="R8" i="2" s="1"/>
  <c r="X8" i="2" s="1"/>
  <c r="D83" i="2"/>
  <c r="F83" i="2" s="1"/>
  <c r="G83" i="2" s="1"/>
  <c r="H83" i="2" s="1"/>
  <c r="I83" i="2" s="1"/>
  <c r="J83" i="2" s="1"/>
  <c r="K83" i="2" s="1"/>
  <c r="L83" i="2" s="1"/>
  <c r="R83" i="2" s="1"/>
  <c r="X83" i="2" s="1"/>
  <c r="C83" i="2"/>
  <c r="E83" i="2" s="1"/>
  <c r="C46" i="2"/>
  <c r="E46" i="2" s="1"/>
  <c r="D46" i="2"/>
  <c r="F46" i="2" s="1"/>
  <c r="G46" i="2" s="1"/>
  <c r="H46" i="2" s="1"/>
  <c r="I46" i="2" s="1"/>
  <c r="J46" i="2" s="1"/>
  <c r="K46" i="2" s="1"/>
  <c r="L46" i="2" s="1"/>
  <c r="R46" i="2" s="1"/>
  <c r="X46" i="2" s="1"/>
  <c r="C103" i="2"/>
  <c r="E103" i="2" s="1"/>
  <c r="D103" i="2"/>
  <c r="F103" i="2" s="1"/>
  <c r="C79" i="2"/>
  <c r="E79" i="2" s="1"/>
  <c r="N79" i="2" s="1"/>
  <c r="D79" i="2"/>
  <c r="F79" i="2" s="1"/>
  <c r="C67" i="2"/>
  <c r="E67" i="2" s="1"/>
  <c r="N67" i="2" s="1"/>
  <c r="D67" i="2"/>
  <c r="F67" i="2" s="1"/>
  <c r="G67" i="2" s="1"/>
  <c r="H67" i="2" s="1"/>
  <c r="I67" i="2" s="1"/>
  <c r="J67" i="2" s="1"/>
  <c r="K67" i="2" s="1"/>
  <c r="L67" i="2" s="1"/>
  <c r="R67" i="2" s="1"/>
  <c r="X67" i="2" s="1"/>
  <c r="C55" i="2"/>
  <c r="E55" i="2" s="1"/>
  <c r="N55" i="2" s="1"/>
  <c r="D55" i="2"/>
  <c r="F55" i="2" s="1"/>
  <c r="G55" i="2" s="1"/>
  <c r="H55" i="2" s="1"/>
  <c r="I55" i="2" s="1"/>
  <c r="J55" i="2" s="1"/>
  <c r="K55" i="2" s="1"/>
  <c r="L55" i="2" s="1"/>
  <c r="R55" i="2" s="1"/>
  <c r="X55" i="2" s="1"/>
  <c r="C43" i="2"/>
  <c r="E43" i="2" s="1"/>
  <c r="N43" i="2" s="1"/>
  <c r="D43" i="2"/>
  <c r="F43" i="2" s="1"/>
  <c r="C31" i="2"/>
  <c r="E31" i="2" s="1"/>
  <c r="D31" i="2"/>
  <c r="F31" i="2" s="1"/>
  <c r="G31" i="2" s="1"/>
  <c r="H31" i="2" s="1"/>
  <c r="I31" i="2" s="1"/>
  <c r="J31" i="2" s="1"/>
  <c r="K31" i="2" s="1"/>
  <c r="L31" i="2" s="1"/>
  <c r="R31" i="2" s="1"/>
  <c r="X31" i="2" s="1"/>
  <c r="C19" i="2"/>
  <c r="E19" i="2" s="1"/>
  <c r="D19" i="2"/>
  <c r="F19" i="2" s="1"/>
  <c r="C7" i="2"/>
  <c r="E7" i="2" s="1"/>
  <c r="N7" i="2" s="1"/>
  <c r="D7" i="2"/>
  <c r="F7" i="2" s="1"/>
  <c r="G7" i="2" s="1"/>
  <c r="H7" i="2" s="1"/>
  <c r="I7" i="2" s="1"/>
  <c r="J7" i="2" s="1"/>
  <c r="K7" i="2" s="1"/>
  <c r="L7" i="2" s="1"/>
  <c r="R7" i="2" s="1"/>
  <c r="X7" i="2" s="1"/>
  <c r="D119" i="2"/>
  <c r="F119" i="2" s="1"/>
  <c r="G119" i="2" s="1"/>
  <c r="H119" i="2" s="1"/>
  <c r="I119" i="2" s="1"/>
  <c r="J119" i="2" s="1"/>
  <c r="K119" i="2" s="1"/>
  <c r="L119" i="2" s="1"/>
  <c r="R119" i="2" s="1"/>
  <c r="X119" i="2" s="1"/>
  <c r="C119" i="2"/>
  <c r="E119" i="2" s="1"/>
  <c r="N119" i="2" s="1"/>
  <c r="C35" i="2"/>
  <c r="E35" i="2" s="1"/>
  <c r="N35" i="2" s="1"/>
  <c r="D35" i="2"/>
  <c r="F35" i="2" s="1"/>
  <c r="G35" i="2" s="1"/>
  <c r="H35" i="2" s="1"/>
  <c r="I35" i="2" s="1"/>
  <c r="J35" i="2" s="1"/>
  <c r="K35" i="2" s="1"/>
  <c r="L35" i="2" s="1"/>
  <c r="R35" i="2" s="1"/>
  <c r="X35" i="2" s="1"/>
  <c r="C58" i="2"/>
  <c r="E58" i="2" s="1"/>
  <c r="N58" i="2" s="1"/>
  <c r="D58" i="2"/>
  <c r="F58" i="2" s="1"/>
  <c r="C127" i="2"/>
  <c r="E127" i="2" s="1"/>
  <c r="D127" i="2"/>
  <c r="F127" i="2" s="1"/>
  <c r="G127" i="2" s="1"/>
  <c r="H127" i="2" s="1"/>
  <c r="I127" i="2" s="1"/>
  <c r="J127" i="2" s="1"/>
  <c r="K127" i="2" s="1"/>
  <c r="L127" i="2" s="1"/>
  <c r="R127" i="2" s="1"/>
  <c r="X127" i="2" s="1"/>
  <c r="C91" i="2"/>
  <c r="E91" i="2" s="1"/>
  <c r="D91" i="2"/>
  <c r="F91" i="2" s="1"/>
  <c r="C126" i="2"/>
  <c r="E126" i="2" s="1"/>
  <c r="N126" i="2" s="1"/>
  <c r="D126" i="2"/>
  <c r="F126" i="2" s="1"/>
  <c r="G126" i="2" s="1"/>
  <c r="H126" i="2" s="1"/>
  <c r="I126" i="2" s="1"/>
  <c r="J126" i="2" s="1"/>
  <c r="K126" i="2" s="1"/>
  <c r="L126" i="2" s="1"/>
  <c r="R126" i="2" s="1"/>
  <c r="X126" i="2" s="1"/>
  <c r="C114" i="2"/>
  <c r="E114" i="2" s="1"/>
  <c r="N114" i="2" s="1"/>
  <c r="D114" i="2"/>
  <c r="F114" i="2" s="1"/>
  <c r="G114" i="2" s="1"/>
  <c r="H114" i="2" s="1"/>
  <c r="I114" i="2" s="1"/>
  <c r="J114" i="2" s="1"/>
  <c r="K114" i="2" s="1"/>
  <c r="L114" i="2" s="1"/>
  <c r="R114" i="2" s="1"/>
  <c r="X114" i="2" s="1"/>
  <c r="C102" i="2"/>
  <c r="E102" i="2" s="1"/>
  <c r="N102" i="2" s="1"/>
  <c r="D102" i="2"/>
  <c r="F102" i="2" s="1"/>
  <c r="G102" i="2" s="1"/>
  <c r="H102" i="2" s="1"/>
  <c r="I102" i="2" s="1"/>
  <c r="J102" i="2" s="1"/>
  <c r="K102" i="2" s="1"/>
  <c r="L102" i="2" s="1"/>
  <c r="R102" i="2" s="1"/>
  <c r="X102" i="2" s="1"/>
  <c r="D90" i="2"/>
  <c r="F90" i="2" s="1"/>
  <c r="G90" i="2" s="1"/>
  <c r="H90" i="2" s="1"/>
  <c r="I90" i="2" s="1"/>
  <c r="J90" i="2" s="1"/>
  <c r="K90" i="2" s="1"/>
  <c r="L90" i="2" s="1"/>
  <c r="R90" i="2" s="1"/>
  <c r="X90" i="2" s="1"/>
  <c r="C90" i="2"/>
  <c r="E90" i="2" s="1"/>
  <c r="D78" i="2"/>
  <c r="F78" i="2" s="1"/>
  <c r="C78" i="2"/>
  <c r="E78" i="2" s="1"/>
  <c r="N78" i="2" s="1"/>
  <c r="C66" i="2"/>
  <c r="E66" i="2" s="1"/>
  <c r="D66" i="2"/>
  <c r="F66" i="2" s="1"/>
  <c r="D54" i="2"/>
  <c r="F54" i="2" s="1"/>
  <c r="G54" i="2" s="1"/>
  <c r="H54" i="2" s="1"/>
  <c r="I54" i="2" s="1"/>
  <c r="J54" i="2" s="1"/>
  <c r="K54" i="2" s="1"/>
  <c r="L54" i="2" s="1"/>
  <c r="R54" i="2" s="1"/>
  <c r="X54" i="2" s="1"/>
  <c r="C54" i="2"/>
  <c r="E54" i="2" s="1"/>
  <c r="N54" i="2" s="1"/>
  <c r="D42" i="2"/>
  <c r="F42" i="2" s="1"/>
  <c r="G42" i="2" s="1"/>
  <c r="H42" i="2" s="1"/>
  <c r="I42" i="2" s="1"/>
  <c r="J42" i="2" s="1"/>
  <c r="K42" i="2" s="1"/>
  <c r="L42" i="2" s="1"/>
  <c r="R42" i="2" s="1"/>
  <c r="X42" i="2" s="1"/>
  <c r="C42" i="2"/>
  <c r="E42" i="2" s="1"/>
  <c r="N42" i="2" s="1"/>
  <c r="C30" i="2"/>
  <c r="E30" i="2" s="1"/>
  <c r="N30" i="2" s="1"/>
  <c r="D30" i="2"/>
  <c r="F30" i="2" s="1"/>
  <c r="G30" i="2" s="1"/>
  <c r="H30" i="2" s="1"/>
  <c r="I30" i="2" s="1"/>
  <c r="J30" i="2" s="1"/>
  <c r="K30" i="2" s="1"/>
  <c r="L30" i="2" s="1"/>
  <c r="R30" i="2" s="1"/>
  <c r="X30" i="2" s="1"/>
  <c r="D18" i="2"/>
  <c r="F18" i="2" s="1"/>
  <c r="G18" i="2" s="1"/>
  <c r="H18" i="2" s="1"/>
  <c r="I18" i="2" s="1"/>
  <c r="J18" i="2" s="1"/>
  <c r="K18" i="2" s="1"/>
  <c r="L18" i="2" s="1"/>
  <c r="R18" i="2" s="1"/>
  <c r="X18" i="2" s="1"/>
  <c r="C18" i="2"/>
  <c r="E18" i="2" s="1"/>
  <c r="C6" i="2"/>
  <c r="E6" i="2" s="1"/>
  <c r="D6" i="2"/>
  <c r="F6" i="2" s="1"/>
  <c r="G6" i="2" s="1"/>
  <c r="H6" i="2" s="1"/>
  <c r="I6" i="2" s="1"/>
  <c r="J6" i="2" s="1"/>
  <c r="K6" i="2" s="1"/>
  <c r="L6" i="2" s="1"/>
  <c r="R6" i="2" s="1"/>
  <c r="X6" i="2" s="1"/>
  <c r="C47" i="2"/>
  <c r="E47" i="2" s="1"/>
  <c r="D47" i="2"/>
  <c r="F47" i="2" s="1"/>
  <c r="C82" i="2"/>
  <c r="E82" i="2" s="1"/>
  <c r="N82" i="2" s="1"/>
  <c r="D82" i="2"/>
  <c r="F82" i="2" s="1"/>
  <c r="G82" i="2" s="1"/>
  <c r="H82" i="2" s="1"/>
  <c r="I82" i="2" s="1"/>
  <c r="J82" i="2" s="1"/>
  <c r="K82" i="2" s="1"/>
  <c r="L82" i="2" s="1"/>
  <c r="R82" i="2" s="1"/>
  <c r="X82" i="2" s="1"/>
  <c r="D129" i="2"/>
  <c r="F129" i="2" s="1"/>
  <c r="G129" i="2" s="1"/>
  <c r="H129" i="2" s="1"/>
  <c r="I129" i="2" s="1"/>
  <c r="J129" i="2" s="1"/>
  <c r="K129" i="2" s="1"/>
  <c r="L129" i="2" s="1"/>
  <c r="R129" i="2" s="1"/>
  <c r="X129" i="2" s="1"/>
  <c r="C129" i="2"/>
  <c r="E129" i="2" s="1"/>
  <c r="N129" i="2" s="1"/>
  <c r="D125" i="2"/>
  <c r="F125" i="2" s="1"/>
  <c r="G125" i="2" s="1"/>
  <c r="H125" i="2" s="1"/>
  <c r="I125" i="2" s="1"/>
  <c r="J125" i="2" s="1"/>
  <c r="K125" i="2" s="1"/>
  <c r="L125" i="2" s="1"/>
  <c r="R125" i="2" s="1"/>
  <c r="X125" i="2" s="1"/>
  <c r="C125" i="2"/>
  <c r="E125" i="2" s="1"/>
  <c r="N125" i="2" s="1"/>
  <c r="C113" i="2"/>
  <c r="E113" i="2" s="1"/>
  <c r="N113" i="2" s="1"/>
  <c r="D113" i="2"/>
  <c r="F113" i="2" s="1"/>
  <c r="C101" i="2"/>
  <c r="E101" i="2" s="1"/>
  <c r="D101" i="2"/>
  <c r="F101" i="2" s="1"/>
  <c r="G101" i="2" s="1"/>
  <c r="H101" i="2" s="1"/>
  <c r="I101" i="2" s="1"/>
  <c r="J101" i="2" s="1"/>
  <c r="K101" i="2" s="1"/>
  <c r="L101" i="2" s="1"/>
  <c r="R101" i="2" s="1"/>
  <c r="X101" i="2" s="1"/>
  <c r="C89" i="2"/>
  <c r="E89" i="2" s="1"/>
  <c r="D89" i="2"/>
  <c r="F89" i="2" s="1"/>
  <c r="C77" i="2"/>
  <c r="E77" i="2" s="1"/>
  <c r="D77" i="2"/>
  <c r="F77" i="2" s="1"/>
  <c r="G77" i="2" s="1"/>
  <c r="H77" i="2" s="1"/>
  <c r="I77" i="2" s="1"/>
  <c r="J77" i="2" s="1"/>
  <c r="K77" i="2" s="1"/>
  <c r="L77" i="2" s="1"/>
  <c r="R77" i="2" s="1"/>
  <c r="X77" i="2" s="1"/>
  <c r="C65" i="2"/>
  <c r="E65" i="2" s="1"/>
  <c r="D65" i="2"/>
  <c r="F65" i="2" s="1"/>
  <c r="G65" i="2" s="1"/>
  <c r="H65" i="2" s="1"/>
  <c r="I65" i="2" s="1"/>
  <c r="J65" i="2" s="1"/>
  <c r="K65" i="2" s="1"/>
  <c r="L65" i="2" s="1"/>
  <c r="R65" i="2" s="1"/>
  <c r="X65" i="2" s="1"/>
  <c r="C53" i="2"/>
  <c r="E53" i="2" s="1"/>
  <c r="N53" i="2" s="1"/>
  <c r="D53" i="2"/>
  <c r="F53" i="2" s="1"/>
  <c r="G53" i="2" s="1"/>
  <c r="H53" i="2" s="1"/>
  <c r="I53" i="2" s="1"/>
  <c r="J53" i="2" s="1"/>
  <c r="K53" i="2" s="1"/>
  <c r="L53" i="2" s="1"/>
  <c r="R53" i="2" s="1"/>
  <c r="X53" i="2" s="1"/>
  <c r="C41" i="2"/>
  <c r="E41" i="2" s="1"/>
  <c r="N41" i="2" s="1"/>
  <c r="D41" i="2"/>
  <c r="F41" i="2" s="1"/>
  <c r="C29" i="2"/>
  <c r="E29" i="2" s="1"/>
  <c r="D29" i="2"/>
  <c r="F29" i="2" s="1"/>
  <c r="G29" i="2" s="1"/>
  <c r="H29" i="2" s="1"/>
  <c r="I29" i="2" s="1"/>
  <c r="J29" i="2" s="1"/>
  <c r="K29" i="2" s="1"/>
  <c r="L29" i="2" s="1"/>
  <c r="R29" i="2" s="1"/>
  <c r="X29" i="2" s="1"/>
  <c r="C17" i="2"/>
  <c r="E17" i="2" s="1"/>
  <c r="D17" i="2"/>
  <c r="F17" i="2" s="1"/>
  <c r="C5" i="2"/>
  <c r="E5" i="2" s="1"/>
  <c r="D5" i="2"/>
  <c r="F5" i="2" s="1"/>
  <c r="G5" i="2" s="1"/>
  <c r="H5" i="2" s="1"/>
  <c r="I5" i="2" s="1"/>
  <c r="J5" i="2" s="1"/>
  <c r="K5" i="2" s="1"/>
  <c r="L5" i="2" s="1"/>
  <c r="R5" i="2" s="1"/>
  <c r="X5" i="2" s="1"/>
  <c r="C71" i="2"/>
  <c r="E71" i="2" s="1"/>
  <c r="D71" i="2"/>
  <c r="F71" i="2" s="1"/>
  <c r="G71" i="2" s="1"/>
  <c r="H71" i="2" s="1"/>
  <c r="I71" i="2" s="1"/>
  <c r="J71" i="2" s="1"/>
  <c r="K71" i="2" s="1"/>
  <c r="L71" i="2" s="1"/>
  <c r="R71" i="2" s="1"/>
  <c r="X71" i="2" s="1"/>
  <c r="D118" i="2"/>
  <c r="F118" i="2" s="1"/>
  <c r="G118" i="2" s="1"/>
  <c r="H118" i="2" s="1"/>
  <c r="I118" i="2" s="1"/>
  <c r="J118" i="2" s="1"/>
  <c r="K118" i="2" s="1"/>
  <c r="L118" i="2" s="1"/>
  <c r="R118" i="2" s="1"/>
  <c r="X118" i="2" s="1"/>
  <c r="C118" i="2"/>
  <c r="E118" i="2" s="1"/>
  <c r="C10" i="2"/>
  <c r="E10" i="2" s="1"/>
  <c r="N10" i="2" s="1"/>
  <c r="D10" i="2"/>
  <c r="F10" i="2" s="1"/>
  <c r="D124" i="2"/>
  <c r="F124" i="2" s="1"/>
  <c r="C124" i="2"/>
  <c r="E124" i="2" s="1"/>
  <c r="N124" i="2" s="1"/>
  <c r="D112" i="2"/>
  <c r="F112" i="2" s="1"/>
  <c r="C112" i="2"/>
  <c r="E112" i="2" s="1"/>
  <c r="D100" i="2"/>
  <c r="F100" i="2" s="1"/>
  <c r="C100" i="2"/>
  <c r="E100" i="2" s="1"/>
  <c r="N100" i="2" s="1"/>
  <c r="C88" i="2"/>
  <c r="E88" i="2" s="1"/>
  <c r="D88" i="2"/>
  <c r="F88" i="2" s="1"/>
  <c r="G88" i="2" s="1"/>
  <c r="H88" i="2" s="1"/>
  <c r="I88" i="2" s="1"/>
  <c r="J88" i="2" s="1"/>
  <c r="K88" i="2" s="1"/>
  <c r="L88" i="2" s="1"/>
  <c r="R88" i="2" s="1"/>
  <c r="X88" i="2" s="1"/>
  <c r="C76" i="2"/>
  <c r="E76" i="2" s="1"/>
  <c r="N76" i="2" s="1"/>
  <c r="D76" i="2"/>
  <c r="F76" i="2" s="1"/>
  <c r="C64" i="2"/>
  <c r="E64" i="2" s="1"/>
  <c r="N64" i="2" s="1"/>
  <c r="D64" i="2"/>
  <c r="F64" i="2" s="1"/>
  <c r="G64" i="2" s="1"/>
  <c r="H64" i="2" s="1"/>
  <c r="I64" i="2" s="1"/>
  <c r="J64" i="2" s="1"/>
  <c r="K64" i="2" s="1"/>
  <c r="L64" i="2" s="1"/>
  <c r="R64" i="2" s="1"/>
  <c r="X64" i="2" s="1"/>
  <c r="C52" i="2"/>
  <c r="E52" i="2" s="1"/>
  <c r="D52" i="2"/>
  <c r="F52" i="2" s="1"/>
  <c r="C40" i="2"/>
  <c r="E40" i="2" s="1"/>
  <c r="D40" i="2"/>
  <c r="F40" i="2" s="1"/>
  <c r="G40" i="2" s="1"/>
  <c r="H40" i="2" s="1"/>
  <c r="I40" i="2" s="1"/>
  <c r="J40" i="2" s="1"/>
  <c r="K40" i="2" s="1"/>
  <c r="L40" i="2" s="1"/>
  <c r="R40" i="2" s="1"/>
  <c r="X40" i="2" s="1"/>
  <c r="C28" i="2"/>
  <c r="E28" i="2" s="1"/>
  <c r="D28" i="2"/>
  <c r="F28" i="2" s="1"/>
  <c r="G28" i="2" s="1"/>
  <c r="H28" i="2" s="1"/>
  <c r="I28" i="2" s="1"/>
  <c r="J28" i="2" s="1"/>
  <c r="K28" i="2" s="1"/>
  <c r="L28" i="2" s="1"/>
  <c r="R28" i="2" s="1"/>
  <c r="X28" i="2" s="1"/>
  <c r="C16" i="2"/>
  <c r="E16" i="2" s="1"/>
  <c r="N16" i="2" s="1"/>
  <c r="D16" i="2"/>
  <c r="F16" i="2" s="1"/>
  <c r="G16" i="2" s="1"/>
  <c r="H16" i="2" s="1"/>
  <c r="I16" i="2" s="1"/>
  <c r="J16" i="2" s="1"/>
  <c r="K16" i="2" s="1"/>
  <c r="L16" i="2" s="1"/>
  <c r="R16" i="2" s="1"/>
  <c r="X16" i="2" s="1"/>
  <c r="C4" i="2"/>
  <c r="E4" i="2" s="1"/>
  <c r="D4" i="2"/>
  <c r="F4" i="2" s="1"/>
  <c r="G4" i="2" s="1"/>
  <c r="H4" i="2" s="1"/>
  <c r="I4" i="2" s="1"/>
  <c r="J4" i="2" s="1"/>
  <c r="K4" i="2" s="1"/>
  <c r="L4" i="2" s="1"/>
  <c r="R4" i="2" s="1"/>
  <c r="X4" i="2" s="1"/>
  <c r="C131" i="2"/>
  <c r="E131" i="2" s="1"/>
  <c r="N131" i="2" s="1"/>
  <c r="D131" i="2"/>
  <c r="F131" i="2" s="1"/>
  <c r="C23" i="2"/>
  <c r="E23" i="2" s="1"/>
  <c r="D23" i="2"/>
  <c r="F23" i="2" s="1"/>
  <c r="G23" i="2" s="1"/>
  <c r="H23" i="2" s="1"/>
  <c r="I23" i="2" s="1"/>
  <c r="J23" i="2" s="1"/>
  <c r="K23" i="2" s="1"/>
  <c r="L23" i="2" s="1"/>
  <c r="R23" i="2" s="1"/>
  <c r="X23" i="2" s="1"/>
  <c r="C70" i="2"/>
  <c r="E70" i="2" s="1"/>
  <c r="D70" i="2"/>
  <c r="F70" i="2" s="1"/>
  <c r="C115" i="2"/>
  <c r="E115" i="2" s="1"/>
  <c r="D115" i="2"/>
  <c r="F115" i="2" s="1"/>
  <c r="G115" i="2" s="1"/>
  <c r="H115" i="2" s="1"/>
  <c r="I115" i="2" s="1"/>
  <c r="J115" i="2" s="1"/>
  <c r="K115" i="2" s="1"/>
  <c r="L115" i="2" s="1"/>
  <c r="R115" i="2" s="1"/>
  <c r="X115" i="2" s="1"/>
  <c r="D123" i="2"/>
  <c r="F123" i="2" s="1"/>
  <c r="C123" i="2"/>
  <c r="E123" i="2" s="1"/>
  <c r="N123" i="2" s="1"/>
  <c r="C111" i="2"/>
  <c r="E111" i="2" s="1"/>
  <c r="D111" i="2"/>
  <c r="F111" i="2" s="1"/>
  <c r="G111" i="2" s="1"/>
  <c r="H111" i="2" s="1"/>
  <c r="I111" i="2" s="1"/>
  <c r="J111" i="2" s="1"/>
  <c r="K111" i="2" s="1"/>
  <c r="L111" i="2" s="1"/>
  <c r="R111" i="2" s="1"/>
  <c r="X111" i="2" s="1"/>
  <c r="D99" i="2"/>
  <c r="F99" i="2" s="1"/>
  <c r="G99" i="2" s="1"/>
  <c r="H99" i="2" s="1"/>
  <c r="I99" i="2" s="1"/>
  <c r="J99" i="2" s="1"/>
  <c r="K99" i="2" s="1"/>
  <c r="L99" i="2" s="1"/>
  <c r="R99" i="2" s="1"/>
  <c r="X99" i="2" s="1"/>
  <c r="C99" i="2"/>
  <c r="E99" i="2" s="1"/>
  <c r="C87" i="2"/>
  <c r="E87" i="2" s="1"/>
  <c r="D87" i="2"/>
  <c r="F87" i="2" s="1"/>
  <c r="D75" i="2"/>
  <c r="F75" i="2" s="1"/>
  <c r="C75" i="2"/>
  <c r="E75" i="2" s="1"/>
  <c r="D63" i="2"/>
  <c r="F63" i="2" s="1"/>
  <c r="C63" i="2"/>
  <c r="E63" i="2" s="1"/>
  <c r="C51" i="2"/>
  <c r="E51" i="2" s="1"/>
  <c r="D51" i="2"/>
  <c r="F51" i="2" s="1"/>
  <c r="G51" i="2" s="1"/>
  <c r="H51" i="2" s="1"/>
  <c r="I51" i="2" s="1"/>
  <c r="J51" i="2" s="1"/>
  <c r="K51" i="2" s="1"/>
  <c r="L51" i="2" s="1"/>
  <c r="R51" i="2" s="1"/>
  <c r="X51" i="2" s="1"/>
  <c r="C39" i="2"/>
  <c r="E39" i="2" s="1"/>
  <c r="D39" i="2"/>
  <c r="F39" i="2" s="1"/>
  <c r="G39" i="2" s="1"/>
  <c r="H39" i="2" s="1"/>
  <c r="I39" i="2" s="1"/>
  <c r="J39" i="2" s="1"/>
  <c r="K39" i="2" s="1"/>
  <c r="L39" i="2" s="1"/>
  <c r="R39" i="2" s="1"/>
  <c r="X39" i="2" s="1"/>
  <c r="C27" i="2"/>
  <c r="E27" i="2" s="1"/>
  <c r="D27" i="2"/>
  <c r="F27" i="2" s="1"/>
  <c r="G27" i="2" s="1"/>
  <c r="H27" i="2" s="1"/>
  <c r="I27" i="2" s="1"/>
  <c r="J27" i="2" s="1"/>
  <c r="K27" i="2" s="1"/>
  <c r="L27" i="2" s="1"/>
  <c r="R27" i="2" s="1"/>
  <c r="X27" i="2" s="1"/>
  <c r="C15" i="2"/>
  <c r="E15" i="2" s="1"/>
  <c r="D15" i="2"/>
  <c r="F15" i="2" s="1"/>
  <c r="G15" i="2" s="1"/>
  <c r="H15" i="2" s="1"/>
  <c r="I15" i="2" s="1"/>
  <c r="J15" i="2" s="1"/>
  <c r="K15" i="2" s="1"/>
  <c r="L15" i="2" s="1"/>
  <c r="R15" i="2" s="1"/>
  <c r="X15" i="2" s="1"/>
  <c r="C3" i="2"/>
  <c r="E3" i="2" s="1"/>
  <c r="D3" i="2"/>
  <c r="F3" i="2" s="1"/>
  <c r="C95" i="2"/>
  <c r="E95" i="2" s="1"/>
  <c r="D95" i="2"/>
  <c r="F95" i="2" s="1"/>
  <c r="C106" i="2"/>
  <c r="E106" i="2" s="1"/>
  <c r="D106" i="2"/>
  <c r="F106" i="2" s="1"/>
  <c r="G106" i="2" s="1"/>
  <c r="H106" i="2" s="1"/>
  <c r="I106" i="2" s="1"/>
  <c r="J106" i="2" s="1"/>
  <c r="K106" i="2" s="1"/>
  <c r="L106" i="2" s="1"/>
  <c r="R106" i="2" s="1"/>
  <c r="X106" i="2" s="1"/>
  <c r="C110" i="2"/>
  <c r="E110" i="2" s="1"/>
  <c r="D110" i="2"/>
  <c r="F110" i="2" s="1"/>
  <c r="C98" i="2"/>
  <c r="E98" i="2" s="1"/>
  <c r="D98" i="2"/>
  <c r="F98" i="2" s="1"/>
  <c r="C86" i="2"/>
  <c r="E86" i="2" s="1"/>
  <c r="D86" i="2"/>
  <c r="F86" i="2" s="1"/>
  <c r="C74" i="2"/>
  <c r="E74" i="2" s="1"/>
  <c r="D74" i="2"/>
  <c r="F74" i="2" s="1"/>
  <c r="C62" i="2"/>
  <c r="E62" i="2" s="1"/>
  <c r="D62" i="2"/>
  <c r="F62" i="2" s="1"/>
  <c r="G62" i="2" s="1"/>
  <c r="H62" i="2" s="1"/>
  <c r="I62" i="2" s="1"/>
  <c r="J62" i="2" s="1"/>
  <c r="K62" i="2" s="1"/>
  <c r="L62" i="2" s="1"/>
  <c r="R62" i="2" s="1"/>
  <c r="X62" i="2" s="1"/>
  <c r="C50" i="2"/>
  <c r="E50" i="2" s="1"/>
  <c r="D50" i="2"/>
  <c r="F50" i="2" s="1"/>
  <c r="C38" i="2"/>
  <c r="E38" i="2" s="1"/>
  <c r="D38" i="2"/>
  <c r="F38" i="2" s="1"/>
  <c r="G38" i="2" s="1"/>
  <c r="H38" i="2" s="1"/>
  <c r="I38" i="2" s="1"/>
  <c r="J38" i="2" s="1"/>
  <c r="K38" i="2" s="1"/>
  <c r="L38" i="2" s="1"/>
  <c r="R38" i="2" s="1"/>
  <c r="X38" i="2" s="1"/>
  <c r="C26" i="2"/>
  <c r="E26" i="2" s="1"/>
  <c r="D26" i="2"/>
  <c r="F26" i="2" s="1"/>
  <c r="C14" i="2"/>
  <c r="E14" i="2" s="1"/>
  <c r="D14" i="2"/>
  <c r="F14" i="2" s="1"/>
  <c r="G14" i="2" s="1"/>
  <c r="H14" i="2" s="1"/>
  <c r="I14" i="2" s="1"/>
  <c r="J14" i="2" s="1"/>
  <c r="K14" i="2" s="1"/>
  <c r="L14" i="2" s="1"/>
  <c r="R14" i="2" s="1"/>
  <c r="X14" i="2" s="1"/>
  <c r="C2" i="2"/>
  <c r="E2" i="2" s="1"/>
  <c r="D2" i="2"/>
  <c r="F2" i="2" s="1"/>
  <c r="C73" i="2"/>
  <c r="E73" i="2" s="1"/>
  <c r="D73" i="2"/>
  <c r="F73" i="2" s="1"/>
  <c r="C61" i="2"/>
  <c r="E61" i="2" s="1"/>
  <c r="D61" i="2"/>
  <c r="F61" i="2" s="1"/>
  <c r="C49" i="2"/>
  <c r="E49" i="2" s="1"/>
  <c r="D49" i="2"/>
  <c r="F49" i="2" s="1"/>
  <c r="G49" i="2" s="1"/>
  <c r="H49" i="2" s="1"/>
  <c r="I49" i="2" s="1"/>
  <c r="J49" i="2" s="1"/>
  <c r="K49" i="2" s="1"/>
  <c r="L49" i="2" s="1"/>
  <c r="R49" i="2" s="1"/>
  <c r="X49" i="2" s="1"/>
  <c r="C37" i="2"/>
  <c r="E37" i="2" s="1"/>
  <c r="D37" i="2"/>
  <c r="F37" i="2" s="1"/>
  <c r="C25" i="2"/>
  <c r="E25" i="2" s="1"/>
  <c r="D25" i="2"/>
  <c r="F25" i="2" s="1"/>
  <c r="C13" i="2"/>
  <c r="E13" i="2" s="1"/>
  <c r="D13" i="2"/>
  <c r="F13" i="2" s="1"/>
  <c r="C1" i="2"/>
  <c r="E1" i="2" s="1"/>
  <c r="N1" i="2" s="1"/>
  <c r="P1" i="2" s="1"/>
  <c r="D1" i="2"/>
  <c r="F1" i="2" s="1"/>
  <c r="C11" i="2"/>
  <c r="E11" i="2" s="1"/>
  <c r="D11" i="2"/>
  <c r="F11" i="2" s="1"/>
  <c r="C122" i="2"/>
  <c r="E122" i="2" s="1"/>
  <c r="D122" i="2"/>
  <c r="F122" i="2" s="1"/>
  <c r="G122" i="2" s="1"/>
  <c r="H122" i="2" s="1"/>
  <c r="I122" i="2" s="1"/>
  <c r="J122" i="2" s="1"/>
  <c r="K122" i="2" s="1"/>
  <c r="L122" i="2" s="1"/>
  <c r="R122" i="2" s="1"/>
  <c r="X122" i="2" s="1"/>
  <c r="C121" i="2"/>
  <c r="E121" i="2" s="1"/>
  <c r="D121" i="2"/>
  <c r="F121" i="2" s="1"/>
  <c r="C109" i="2"/>
  <c r="E109" i="2" s="1"/>
  <c r="D109" i="2"/>
  <c r="F109" i="2" s="1"/>
  <c r="C97" i="2"/>
  <c r="E97" i="2" s="1"/>
  <c r="D97" i="2"/>
  <c r="F97" i="2" s="1"/>
  <c r="C85" i="2"/>
  <c r="E85" i="2" s="1"/>
  <c r="D85" i="2"/>
  <c r="F85" i="2" s="1"/>
  <c r="D120" i="2"/>
  <c r="F120" i="2" s="1"/>
  <c r="C120" i="2"/>
  <c r="E120" i="2" s="1"/>
  <c r="C108" i="2"/>
  <c r="E108" i="2" s="1"/>
  <c r="D108" i="2"/>
  <c r="F108" i="2" s="1"/>
  <c r="D96" i="2"/>
  <c r="F96" i="2" s="1"/>
  <c r="C96" i="2"/>
  <c r="E96" i="2" s="1"/>
  <c r="D84" i="2"/>
  <c r="F84" i="2" s="1"/>
  <c r="C84" i="2"/>
  <c r="E84" i="2" s="1"/>
  <c r="D72" i="2"/>
  <c r="F72" i="2" s="1"/>
  <c r="C72" i="2"/>
  <c r="E72" i="2" s="1"/>
  <c r="C60" i="2"/>
  <c r="E60" i="2" s="1"/>
  <c r="D60" i="2"/>
  <c r="F60" i="2" s="1"/>
  <c r="C48" i="2"/>
  <c r="E48" i="2" s="1"/>
  <c r="D48" i="2"/>
  <c r="F48" i="2" s="1"/>
  <c r="C36" i="2"/>
  <c r="E36" i="2" s="1"/>
  <c r="D36" i="2"/>
  <c r="F36" i="2" s="1"/>
  <c r="D24" i="2"/>
  <c r="F24" i="2" s="1"/>
  <c r="C24" i="2"/>
  <c r="E24" i="2" s="1"/>
  <c r="D12" i="2"/>
  <c r="F12" i="2" s="1"/>
  <c r="C12" i="2"/>
  <c r="E12" i="2" s="1"/>
  <c r="Q2" i="2"/>
  <c r="Q1" i="2"/>
  <c r="O81" i="2"/>
  <c r="X67" i="6" l="1"/>
  <c r="T67" i="6"/>
  <c r="X104" i="6"/>
  <c r="T104" i="6"/>
  <c r="X82" i="6"/>
  <c r="T82" i="6"/>
  <c r="X131" i="6"/>
  <c r="T131" i="6"/>
  <c r="X77" i="6"/>
  <c r="T77" i="6"/>
  <c r="X28" i="6"/>
  <c r="T28" i="6"/>
  <c r="X87" i="6"/>
  <c r="T87" i="6"/>
  <c r="X47" i="6"/>
  <c r="T47" i="6"/>
  <c r="X101" i="6"/>
  <c r="T101" i="6"/>
  <c r="X57" i="6"/>
  <c r="T57" i="6"/>
  <c r="X65" i="6"/>
  <c r="T65" i="6"/>
  <c r="X81" i="6"/>
  <c r="T81" i="6"/>
  <c r="X117" i="6"/>
  <c r="T117" i="6"/>
  <c r="X74" i="6"/>
  <c r="T74" i="6"/>
  <c r="X16" i="6"/>
  <c r="T16" i="6"/>
  <c r="X99" i="6"/>
  <c r="T99" i="6"/>
  <c r="X130" i="6"/>
  <c r="T130" i="6"/>
  <c r="X71" i="6"/>
  <c r="T71" i="6"/>
  <c r="X94" i="6"/>
  <c r="T94" i="6"/>
  <c r="X3" i="6"/>
  <c r="T3" i="6"/>
  <c r="X75" i="6"/>
  <c r="T75" i="6"/>
  <c r="X127" i="6"/>
  <c r="T127" i="6"/>
  <c r="X83" i="6"/>
  <c r="T83" i="6"/>
  <c r="X90" i="6"/>
  <c r="T90" i="6"/>
  <c r="X18" i="6"/>
  <c r="T18" i="6"/>
  <c r="X26" i="6"/>
  <c r="T26" i="6"/>
  <c r="X37" i="6"/>
  <c r="T37" i="6"/>
  <c r="X129" i="6"/>
  <c r="T129" i="6"/>
  <c r="X48" i="6"/>
  <c r="T48" i="6"/>
  <c r="X126" i="6"/>
  <c r="T126" i="6"/>
  <c r="X13" i="6"/>
  <c r="T13" i="6"/>
  <c r="X7" i="6"/>
  <c r="T7" i="6"/>
  <c r="X23" i="6"/>
  <c r="T23" i="6"/>
  <c r="X41" i="6"/>
  <c r="T41" i="6"/>
  <c r="X6" i="6"/>
  <c r="T6" i="6"/>
  <c r="X30" i="6"/>
  <c r="T30" i="6"/>
  <c r="X9" i="6"/>
  <c r="T9" i="6"/>
  <c r="X64" i="6"/>
  <c r="T64" i="6"/>
  <c r="X11" i="6"/>
  <c r="T11" i="6"/>
  <c r="X62" i="6"/>
  <c r="T62" i="6"/>
  <c r="X24" i="6"/>
  <c r="T24" i="6"/>
  <c r="X92" i="6"/>
  <c r="T92" i="6"/>
  <c r="X31" i="6"/>
  <c r="T31" i="6"/>
  <c r="X52" i="6"/>
  <c r="T52" i="6"/>
  <c r="X10" i="6"/>
  <c r="T10" i="6"/>
  <c r="X70" i="6"/>
  <c r="T70" i="6"/>
  <c r="X105" i="6"/>
  <c r="T105" i="6"/>
  <c r="X114" i="6"/>
  <c r="T114" i="6"/>
  <c r="X58" i="6"/>
  <c r="T58" i="6"/>
  <c r="X93" i="6"/>
  <c r="T93" i="6"/>
  <c r="X78" i="6"/>
  <c r="T78" i="6"/>
  <c r="X19" i="6"/>
  <c r="T19" i="6"/>
  <c r="X73" i="6"/>
  <c r="T73" i="6"/>
  <c r="X84" i="6"/>
  <c r="T84" i="6"/>
  <c r="X14" i="6"/>
  <c r="T14" i="6"/>
  <c r="X46" i="6"/>
  <c r="T46" i="6"/>
  <c r="X45" i="6"/>
  <c r="T45" i="6"/>
  <c r="X25" i="6"/>
  <c r="T25" i="6"/>
  <c r="X29" i="6"/>
  <c r="T29" i="6"/>
  <c r="X111" i="6"/>
  <c r="T111" i="6"/>
  <c r="X120" i="6"/>
  <c r="T120" i="6"/>
  <c r="X53" i="6"/>
  <c r="T53" i="6"/>
  <c r="X12" i="6"/>
  <c r="T12" i="6"/>
  <c r="X59" i="6"/>
  <c r="T59" i="6"/>
  <c r="X22" i="6"/>
  <c r="T22" i="6"/>
  <c r="X91" i="6"/>
  <c r="T91" i="6"/>
  <c r="X4" i="6"/>
  <c r="T4" i="6"/>
  <c r="X34" i="6"/>
  <c r="T34" i="6"/>
  <c r="X35" i="6"/>
  <c r="T35" i="6"/>
  <c r="X124" i="6"/>
  <c r="T124" i="6"/>
  <c r="X50" i="6"/>
  <c r="T50" i="6"/>
  <c r="X96" i="6"/>
  <c r="T96" i="6"/>
  <c r="X51" i="6"/>
  <c r="T51" i="6"/>
  <c r="X98" i="6"/>
  <c r="T98" i="6"/>
  <c r="X2" i="6"/>
  <c r="T2" i="6"/>
  <c r="V7" i="2"/>
  <c r="Z7" i="2"/>
  <c r="V100" i="2"/>
  <c r="Z100" i="2"/>
  <c r="V54" i="2"/>
  <c r="Z54" i="2"/>
  <c r="V107" i="2"/>
  <c r="Z107" i="2"/>
  <c r="V81" i="2"/>
  <c r="Z81" i="2"/>
  <c r="V32" i="2"/>
  <c r="Z32" i="2"/>
  <c r="V124" i="2"/>
  <c r="Z124" i="2"/>
  <c r="V78" i="2"/>
  <c r="Z78" i="2"/>
  <c r="V82" i="2"/>
  <c r="Z82" i="2"/>
  <c r="V79" i="2"/>
  <c r="Z79" i="2"/>
  <c r="V131" i="2"/>
  <c r="Z131" i="2"/>
  <c r="V64" i="2"/>
  <c r="Z64" i="2"/>
  <c r="V10" i="2"/>
  <c r="Z10" i="2"/>
  <c r="V41" i="2"/>
  <c r="Z41" i="2"/>
  <c r="V113" i="2"/>
  <c r="Z113" i="2"/>
  <c r="V58" i="2"/>
  <c r="Z58" i="2"/>
  <c r="V43" i="2"/>
  <c r="Z43" i="2"/>
  <c r="V68" i="2"/>
  <c r="Z68" i="2"/>
  <c r="V22" i="2"/>
  <c r="Z22" i="2"/>
  <c r="V45" i="2"/>
  <c r="Z45" i="2"/>
  <c r="V117" i="2"/>
  <c r="Z117" i="2"/>
  <c r="V104" i="2"/>
  <c r="Z104" i="2"/>
  <c r="V125" i="2"/>
  <c r="Z125" i="2"/>
  <c r="V57" i="2"/>
  <c r="Z57" i="2"/>
  <c r="V9" i="2"/>
  <c r="Z9" i="2"/>
  <c r="V76" i="2"/>
  <c r="Z76" i="2"/>
  <c r="V53" i="2"/>
  <c r="Z53" i="2"/>
  <c r="V30" i="2"/>
  <c r="Z30" i="2"/>
  <c r="V102" i="2"/>
  <c r="Z102" i="2"/>
  <c r="V35" i="2"/>
  <c r="Z35" i="2"/>
  <c r="V55" i="2"/>
  <c r="Z55" i="2"/>
  <c r="V8" i="2"/>
  <c r="Z8" i="2"/>
  <c r="V80" i="2"/>
  <c r="Z80" i="2"/>
  <c r="V94" i="2"/>
  <c r="Z94" i="2"/>
  <c r="V34" i="2"/>
  <c r="Z34" i="2"/>
  <c r="V126" i="2"/>
  <c r="Z126" i="2"/>
  <c r="V129" i="2"/>
  <c r="Z129" i="2"/>
  <c r="V42" i="2"/>
  <c r="Z42" i="2"/>
  <c r="V119" i="2"/>
  <c r="Z119" i="2"/>
  <c r="V69" i="2"/>
  <c r="Z69" i="2"/>
  <c r="V130" i="2"/>
  <c r="Z130" i="2"/>
  <c r="V123" i="2"/>
  <c r="Z123" i="2"/>
  <c r="V16" i="2"/>
  <c r="Z16" i="2"/>
  <c r="V114" i="2"/>
  <c r="Z114" i="2"/>
  <c r="V67" i="2"/>
  <c r="Z67" i="2"/>
  <c r="V20" i="2"/>
  <c r="Z20" i="2"/>
  <c r="V92" i="2"/>
  <c r="Z92" i="2"/>
  <c r="V59" i="2"/>
  <c r="Z59" i="2"/>
  <c r="T32" i="2"/>
  <c r="T77" i="2"/>
  <c r="T9" i="2"/>
  <c r="T54" i="2"/>
  <c r="T40" i="2"/>
  <c r="T28" i="2"/>
  <c r="T81" i="2"/>
  <c r="T104" i="2"/>
  <c r="T23" i="2"/>
  <c r="T29" i="2"/>
  <c r="T6" i="2"/>
  <c r="T127" i="2"/>
  <c r="T31" i="2"/>
  <c r="T56" i="2"/>
  <c r="T128" i="2"/>
  <c r="T33" i="2"/>
  <c r="T105" i="2"/>
  <c r="T5" i="2"/>
  <c r="T15" i="2"/>
  <c r="T101" i="2"/>
  <c r="T46" i="2"/>
  <c r="T62" i="2"/>
  <c r="T7" i="2"/>
  <c r="T27" i="2"/>
  <c r="T64" i="2"/>
  <c r="T117" i="2"/>
  <c r="T107" i="2"/>
  <c r="T14" i="2"/>
  <c r="T99" i="2"/>
  <c r="T18" i="2"/>
  <c r="T90" i="2"/>
  <c r="T83" i="2"/>
  <c r="T126" i="2"/>
  <c r="T122" i="2"/>
  <c r="T49" i="2"/>
  <c r="T38" i="2"/>
  <c r="T39" i="2"/>
  <c r="T111" i="2"/>
  <c r="T4" i="2"/>
  <c r="T53" i="2"/>
  <c r="T30" i="2"/>
  <c r="T102" i="2"/>
  <c r="T35" i="2"/>
  <c r="T55" i="2"/>
  <c r="T8" i="2"/>
  <c r="T80" i="2"/>
  <c r="T94" i="2"/>
  <c r="T34" i="2"/>
  <c r="T82" i="2"/>
  <c r="T118" i="2"/>
  <c r="T125" i="2"/>
  <c r="T57" i="2"/>
  <c r="T115" i="2"/>
  <c r="T106" i="2"/>
  <c r="T51" i="2"/>
  <c r="T16" i="2"/>
  <c r="T88" i="2"/>
  <c r="T71" i="2"/>
  <c r="T65" i="2"/>
  <c r="T114" i="2"/>
  <c r="T67" i="2"/>
  <c r="T20" i="2"/>
  <c r="T92" i="2"/>
  <c r="T59" i="2"/>
  <c r="T129" i="2"/>
  <c r="T42" i="2"/>
  <c r="T119" i="2"/>
  <c r="T69" i="2"/>
  <c r="T130" i="2"/>
  <c r="M15" i="6"/>
  <c r="R15" i="6" s="1"/>
  <c r="M79" i="6"/>
  <c r="R79" i="6" s="1"/>
  <c r="M20" i="6"/>
  <c r="R20" i="6" s="1"/>
  <c r="M86" i="6"/>
  <c r="R86" i="6" s="1"/>
  <c r="M119" i="6"/>
  <c r="R119" i="6" s="1"/>
  <c r="M61" i="6"/>
  <c r="R61" i="6" s="1"/>
  <c r="M97" i="6"/>
  <c r="R97" i="6" s="1"/>
  <c r="M5" i="6"/>
  <c r="R5" i="6" s="1"/>
  <c r="M113" i="6"/>
  <c r="R113" i="6" s="1"/>
  <c r="M121" i="6"/>
  <c r="R121" i="6" s="1"/>
  <c r="M118" i="6"/>
  <c r="R118" i="6" s="1"/>
  <c r="M122" i="6"/>
  <c r="R122" i="6" s="1"/>
  <c r="M66" i="6"/>
  <c r="R66" i="6" s="1"/>
  <c r="M115" i="6"/>
  <c r="R115" i="6" s="1"/>
  <c r="M72" i="6"/>
  <c r="R72" i="6" s="1"/>
  <c r="M39" i="6"/>
  <c r="R39" i="6" s="1"/>
  <c r="M63" i="6"/>
  <c r="R63" i="6" s="1"/>
  <c r="M27" i="6"/>
  <c r="R27" i="6" s="1"/>
  <c r="M49" i="6"/>
  <c r="R49" i="6" s="1"/>
  <c r="M109" i="6"/>
  <c r="R109" i="6" s="1"/>
  <c r="M43" i="6"/>
  <c r="R43" i="6" s="1"/>
  <c r="M125" i="6"/>
  <c r="R125" i="6" s="1"/>
  <c r="M85" i="6"/>
  <c r="R85" i="6" s="1"/>
  <c r="M8" i="6"/>
  <c r="R8" i="6" s="1"/>
  <c r="M60" i="6"/>
  <c r="R60" i="6" s="1"/>
  <c r="M40" i="6"/>
  <c r="R40" i="6" s="1"/>
  <c r="M110" i="6"/>
  <c r="R110" i="6" s="1"/>
  <c r="M21" i="6"/>
  <c r="R21" i="6" s="1"/>
  <c r="M76" i="6"/>
  <c r="R76" i="6" s="1"/>
  <c r="M95" i="6"/>
  <c r="R95" i="6" s="1"/>
  <c r="M68" i="6"/>
  <c r="R68" i="6" s="1"/>
  <c r="M69" i="6"/>
  <c r="R69" i="6" s="1"/>
  <c r="M106" i="6"/>
  <c r="R106" i="6" s="1"/>
  <c r="M112" i="6"/>
  <c r="R112" i="6" s="1"/>
  <c r="M128" i="6"/>
  <c r="R128" i="6" s="1"/>
  <c r="M116" i="6"/>
  <c r="R116" i="6" s="1"/>
  <c r="M100" i="6"/>
  <c r="R100" i="6" s="1"/>
  <c r="M123" i="6"/>
  <c r="R123" i="6" s="1"/>
  <c r="M103" i="6"/>
  <c r="R103" i="6" s="1"/>
  <c r="M108" i="6"/>
  <c r="R108" i="6" s="1"/>
  <c r="M36" i="6"/>
  <c r="R36" i="6" s="1"/>
  <c r="M55" i="6"/>
  <c r="R55" i="6" s="1"/>
  <c r="M33" i="6"/>
  <c r="R33" i="6" s="1"/>
  <c r="M1" i="6"/>
  <c r="R1" i="6" s="1"/>
  <c r="O32" i="2"/>
  <c r="O104" i="2"/>
  <c r="O9" i="2"/>
  <c r="P107" i="2"/>
  <c r="O129" i="2"/>
  <c r="O130" i="2"/>
  <c r="Q130" i="2" s="1"/>
  <c r="P114" i="2"/>
  <c r="O54" i="2"/>
  <c r="O42" i="2"/>
  <c r="O67" i="2"/>
  <c r="O124" i="2"/>
  <c r="O69" i="2"/>
  <c r="O16" i="2"/>
  <c r="Q16" i="2" s="1"/>
  <c r="P78" i="2"/>
  <c r="O59" i="2"/>
  <c r="Q59" i="2" s="1"/>
  <c r="P41" i="2"/>
  <c r="O43" i="2"/>
  <c r="O45" i="2"/>
  <c r="O117" i="2"/>
  <c r="Q117" i="2" s="1"/>
  <c r="P119" i="2"/>
  <c r="O92" i="2"/>
  <c r="Q92" i="2" s="1"/>
  <c r="O53" i="2"/>
  <c r="O102" i="2"/>
  <c r="Q102" i="2" s="1"/>
  <c r="O94" i="2"/>
  <c r="Q94" i="2" s="1"/>
  <c r="P34" i="2"/>
  <c r="O126" i="2"/>
  <c r="O107" i="2"/>
  <c r="Q107" i="2" s="1"/>
  <c r="O79" i="2"/>
  <c r="Q79" i="2" s="1"/>
  <c r="O7" i="2"/>
  <c r="P79" i="2"/>
  <c r="P59" i="2"/>
  <c r="P82" i="2"/>
  <c r="O82" i="2"/>
  <c r="Q82" i="2" s="1"/>
  <c r="O119" i="2"/>
  <c r="Q119" i="2" s="1"/>
  <c r="O10" i="2"/>
  <c r="Q10" i="2" s="1"/>
  <c r="O123" i="2"/>
  <c r="O8" i="2"/>
  <c r="Q8" i="2" s="1"/>
  <c r="O55" i="2"/>
  <c r="P130" i="2"/>
  <c r="O34" i="2"/>
  <c r="Q34" i="2" s="1"/>
  <c r="P117" i="2"/>
  <c r="O22" i="2"/>
  <c r="O131" i="2"/>
  <c r="O68" i="2"/>
  <c r="O41" i="2"/>
  <c r="Q41" i="2" s="1"/>
  <c r="O64" i="2"/>
  <c r="O58" i="2"/>
  <c r="Q58" i="2" s="1"/>
  <c r="O113" i="2"/>
  <c r="G50" i="2"/>
  <c r="H50" i="2" s="1"/>
  <c r="I50" i="2" s="1"/>
  <c r="J50" i="2" s="1"/>
  <c r="K50" i="2" s="1"/>
  <c r="L50" i="2" s="1"/>
  <c r="R50" i="2" s="1"/>
  <c r="X50" i="2" s="1"/>
  <c r="P102" i="2"/>
  <c r="O80" i="2"/>
  <c r="O35" i="2"/>
  <c r="Q35" i="2" s="1"/>
  <c r="O30" i="2"/>
  <c r="O76" i="2"/>
  <c r="Q76" i="2" s="1"/>
  <c r="P76" i="2"/>
  <c r="P35" i="2"/>
  <c r="G87" i="2"/>
  <c r="H87" i="2" s="1"/>
  <c r="I87" i="2" s="1"/>
  <c r="J87" i="2" s="1"/>
  <c r="K87" i="2" s="1"/>
  <c r="L87" i="2" s="1"/>
  <c r="R87" i="2" s="1"/>
  <c r="X87" i="2" s="1"/>
  <c r="G86" i="2"/>
  <c r="H86" i="2" s="1"/>
  <c r="I86" i="2" s="1"/>
  <c r="J86" i="2" s="1"/>
  <c r="K86" i="2" s="1"/>
  <c r="L86" i="2" s="1"/>
  <c r="R86" i="2" s="1"/>
  <c r="X86" i="2" s="1"/>
  <c r="G108" i="2"/>
  <c r="H108" i="2" s="1"/>
  <c r="I108" i="2" s="1"/>
  <c r="J108" i="2" s="1"/>
  <c r="K108" i="2" s="1"/>
  <c r="L108" i="2" s="1"/>
  <c r="R108" i="2" s="1"/>
  <c r="X108" i="2" s="1"/>
  <c r="O78" i="2"/>
  <c r="Q78" i="2" s="1"/>
  <c r="G123" i="2"/>
  <c r="H123" i="2" s="1"/>
  <c r="I123" i="2" s="1"/>
  <c r="J123" i="2" s="1"/>
  <c r="K123" i="2" s="1"/>
  <c r="L123" i="2" s="1"/>
  <c r="R123" i="2" s="1"/>
  <c r="X123" i="2" s="1"/>
  <c r="S129" i="6"/>
  <c r="U129" i="6" s="1"/>
  <c r="O114" i="2"/>
  <c r="Q114" i="2" s="1"/>
  <c r="G95" i="2"/>
  <c r="H95" i="2" s="1"/>
  <c r="I95" i="2" s="1"/>
  <c r="J95" i="2" s="1"/>
  <c r="K95" i="2" s="1"/>
  <c r="L95" i="2" s="1"/>
  <c r="R95" i="2" s="1"/>
  <c r="X95" i="2" s="1"/>
  <c r="G1" i="2"/>
  <c r="H1" i="2" s="1"/>
  <c r="I1" i="2" s="1"/>
  <c r="J1" i="2" s="1"/>
  <c r="K1" i="2" s="1"/>
  <c r="L1" i="2" s="1"/>
  <c r="R1" i="2" s="1"/>
  <c r="P92" i="2"/>
  <c r="G85" i="2"/>
  <c r="H85" i="2" s="1"/>
  <c r="I85" i="2" s="1"/>
  <c r="J85" i="2" s="1"/>
  <c r="K85" i="2" s="1"/>
  <c r="L85" i="2" s="1"/>
  <c r="R85" i="2" s="1"/>
  <c r="X85" i="2" s="1"/>
  <c r="G79" i="2"/>
  <c r="H79" i="2" s="1"/>
  <c r="I79" i="2" s="1"/>
  <c r="J79" i="2" s="1"/>
  <c r="K79" i="2" s="1"/>
  <c r="L79" i="2" s="1"/>
  <c r="R79" i="2" s="1"/>
  <c r="X79" i="2" s="1"/>
  <c r="O20" i="2"/>
  <c r="G61" i="2"/>
  <c r="H61" i="2" s="1"/>
  <c r="I61" i="2" s="1"/>
  <c r="J61" i="2" s="1"/>
  <c r="K61" i="2" s="1"/>
  <c r="L61" i="2" s="1"/>
  <c r="R61" i="2" s="1"/>
  <c r="X61" i="2" s="1"/>
  <c r="O100" i="2"/>
  <c r="S58" i="6"/>
  <c r="U58" i="6" s="1"/>
  <c r="S77" i="6"/>
  <c r="U77" i="6" s="1"/>
  <c r="S60" i="6"/>
  <c r="U60" i="6" s="1"/>
  <c r="S111" i="6"/>
  <c r="U111" i="6" s="1"/>
  <c r="S14" i="6"/>
  <c r="U14" i="6" s="1"/>
  <c r="S25" i="6"/>
  <c r="U25" i="6" s="1"/>
  <c r="S72" i="6"/>
  <c r="U72" i="6" s="1"/>
  <c r="S108" i="6"/>
  <c r="U108" i="6" s="1"/>
  <c r="S48" i="6"/>
  <c r="U48" i="6" s="1"/>
  <c r="S62" i="6"/>
  <c r="U62" i="6" s="1"/>
  <c r="S75" i="6"/>
  <c r="U75" i="6" s="1"/>
  <c r="S67" i="6"/>
  <c r="U67" i="6" s="1"/>
  <c r="O57" i="2"/>
  <c r="S31" i="6"/>
  <c r="U31" i="6" s="1"/>
  <c r="S74" i="6"/>
  <c r="U74" i="6" s="1"/>
  <c r="S131" i="6"/>
  <c r="U131" i="6" s="1"/>
  <c r="S119" i="6"/>
  <c r="U119" i="6" s="1"/>
  <c r="S13" i="6"/>
  <c r="U13" i="6" s="1"/>
  <c r="S128" i="6"/>
  <c r="U128" i="6" s="1"/>
  <c r="S116" i="6"/>
  <c r="U116" i="6" s="1"/>
  <c r="S130" i="6"/>
  <c r="U130" i="6" s="1"/>
  <c r="S97" i="6"/>
  <c r="U97" i="6" s="1"/>
  <c r="S33" i="6"/>
  <c r="U33" i="6" s="1"/>
  <c r="S59" i="6"/>
  <c r="U59" i="6" s="1"/>
  <c r="S103" i="6"/>
  <c r="U103" i="6" s="1"/>
  <c r="S15" i="6"/>
  <c r="U15" i="6" s="1"/>
  <c r="S46" i="6"/>
  <c r="U46" i="6" s="1"/>
  <c r="S63" i="6"/>
  <c r="U63" i="6" s="1"/>
  <c r="S94" i="6"/>
  <c r="U94" i="6" s="1"/>
  <c r="S106" i="6"/>
  <c r="U106" i="6" s="1"/>
  <c r="S32" i="6"/>
  <c r="U32" i="6" s="1"/>
  <c r="S21" i="6"/>
  <c r="U21" i="6" s="1"/>
  <c r="S27" i="6"/>
  <c r="U27" i="6" s="1"/>
  <c r="S56" i="6"/>
  <c r="U56" i="6" s="1"/>
  <c r="S45" i="6"/>
  <c r="U45" i="6" s="1"/>
  <c r="S126" i="6"/>
  <c r="U126" i="6" s="1"/>
  <c r="S47" i="6"/>
  <c r="U47" i="6" s="1"/>
  <c r="S35" i="6"/>
  <c r="U35" i="6" s="1"/>
  <c r="S12" i="6"/>
  <c r="U12" i="6" s="1"/>
  <c r="S53" i="6"/>
  <c r="U53" i="6" s="1"/>
  <c r="S22" i="6"/>
  <c r="U22" i="6" s="1"/>
  <c r="S70" i="6"/>
  <c r="U70" i="6" s="1"/>
  <c r="S76" i="6"/>
  <c r="U76" i="6" s="1"/>
  <c r="S88" i="6"/>
  <c r="U88" i="6" s="1"/>
  <c r="S17" i="6"/>
  <c r="U17" i="6" s="1"/>
  <c r="S3" i="6"/>
  <c r="U3" i="6" s="1"/>
  <c r="S98" i="6"/>
  <c r="U98" i="6" s="1"/>
  <c r="O125" i="2"/>
  <c r="S24" i="6"/>
  <c r="U24" i="6" s="1"/>
  <c r="S43" i="6"/>
  <c r="U43" i="6" s="1"/>
  <c r="S66" i="6"/>
  <c r="U66" i="6" s="1"/>
  <c r="S26" i="6"/>
  <c r="U26" i="6" s="1"/>
  <c r="S54" i="6"/>
  <c r="U54" i="6" s="1"/>
  <c r="S37" i="6"/>
  <c r="U37" i="6" s="1"/>
  <c r="S50" i="6"/>
  <c r="U50" i="6" s="1"/>
  <c r="S23" i="6"/>
  <c r="U23" i="6" s="1"/>
  <c r="S110" i="6"/>
  <c r="U110" i="6" s="1"/>
  <c r="S61" i="6"/>
  <c r="U61" i="6" s="1"/>
  <c r="S65" i="6"/>
  <c r="U65" i="6" s="1"/>
  <c r="S122" i="6"/>
  <c r="U122" i="6" s="1"/>
  <c r="S49" i="6"/>
  <c r="U49" i="6" s="1"/>
  <c r="S71" i="6"/>
  <c r="U71" i="6" s="1"/>
  <c r="S99" i="6"/>
  <c r="U99" i="6" s="1"/>
  <c r="S11" i="6"/>
  <c r="U11" i="6" s="1"/>
  <c r="S42" i="6"/>
  <c r="U42" i="6" s="1"/>
  <c r="S80" i="6"/>
  <c r="U80" i="6" s="1"/>
  <c r="S28" i="6"/>
  <c r="U28" i="6" s="1"/>
  <c r="S113" i="6"/>
  <c r="U113" i="6" s="1"/>
  <c r="S81" i="6"/>
  <c r="U81" i="6" s="1"/>
  <c r="S18" i="6"/>
  <c r="U18" i="6" s="1"/>
  <c r="S93" i="6"/>
  <c r="U93" i="6" s="1"/>
  <c r="S127" i="6"/>
  <c r="U127" i="6" s="1"/>
  <c r="S10" i="6"/>
  <c r="U10" i="6" s="1"/>
  <c r="S36" i="6"/>
  <c r="U36" i="6" s="1"/>
  <c r="S44" i="6"/>
  <c r="U44" i="6" s="1"/>
  <c r="S29" i="6"/>
  <c r="U29" i="6" s="1"/>
  <c r="S20" i="6"/>
  <c r="U20" i="6" s="1"/>
  <c r="S104" i="6"/>
  <c r="U104" i="6" s="1"/>
  <c r="S125" i="6"/>
  <c r="U125" i="6" s="1"/>
  <c r="S78" i="6"/>
  <c r="U78" i="6" s="1"/>
  <c r="S73" i="6"/>
  <c r="U73" i="6" s="1"/>
  <c r="S92" i="6"/>
  <c r="U92" i="6" s="1"/>
  <c r="S41" i="6"/>
  <c r="U41" i="6" s="1"/>
  <c r="S96" i="6"/>
  <c r="U96" i="6" s="1"/>
  <c r="S34" i="6"/>
  <c r="U34" i="6" s="1"/>
  <c r="S8" i="6"/>
  <c r="U8" i="6" s="1"/>
  <c r="S121" i="6"/>
  <c r="U121" i="6" s="1"/>
  <c r="S117" i="6"/>
  <c r="U117" i="6" s="1"/>
  <c r="S39" i="6"/>
  <c r="U39" i="6" s="1"/>
  <c r="S83" i="6"/>
  <c r="U83" i="6" s="1"/>
  <c r="S68" i="6"/>
  <c r="U68" i="6" s="1"/>
  <c r="S114" i="6"/>
  <c r="U114" i="6" s="1"/>
  <c r="S102" i="6"/>
  <c r="U102" i="6" s="1"/>
  <c r="S69" i="6"/>
  <c r="U69" i="6" s="1"/>
  <c r="S84" i="6"/>
  <c r="U84" i="6" s="1"/>
  <c r="S105" i="6"/>
  <c r="U105" i="6" s="1"/>
  <c r="S89" i="6"/>
  <c r="U89" i="6" s="1"/>
  <c r="S82" i="6"/>
  <c r="U82" i="6" s="1"/>
  <c r="S38" i="6"/>
  <c r="U38" i="6" s="1"/>
  <c r="G76" i="2"/>
  <c r="H76" i="2" s="1"/>
  <c r="I76" i="2" s="1"/>
  <c r="J76" i="2" s="1"/>
  <c r="K76" i="2" s="1"/>
  <c r="L76" i="2" s="1"/>
  <c r="R76" i="2" s="1"/>
  <c r="X76" i="2" s="1"/>
  <c r="S120" i="6"/>
  <c r="U120" i="6" s="1"/>
  <c r="S112" i="6"/>
  <c r="U112" i="6" s="1"/>
  <c r="S124" i="6"/>
  <c r="U124" i="6" s="1"/>
  <c r="S19" i="6"/>
  <c r="U19" i="6" s="1"/>
  <c r="S52" i="6"/>
  <c r="U52" i="6" s="1"/>
  <c r="S87" i="6"/>
  <c r="U87" i="6" s="1"/>
  <c r="S57" i="6"/>
  <c r="U57" i="6" s="1"/>
  <c r="S79" i="6"/>
  <c r="U79" i="6" s="1"/>
  <c r="S123" i="6"/>
  <c r="U123" i="6" s="1"/>
  <c r="S5" i="6"/>
  <c r="U5" i="6" s="1"/>
  <c r="S90" i="6"/>
  <c r="U90" i="6" s="1"/>
  <c r="S118" i="6"/>
  <c r="U118" i="6" s="1"/>
  <c r="S95" i="6"/>
  <c r="U95" i="6" s="1"/>
  <c r="S51" i="6"/>
  <c r="U51" i="6" s="1"/>
  <c r="S16" i="6"/>
  <c r="U16" i="6" s="1"/>
  <c r="S100" i="6"/>
  <c r="U100" i="6" s="1"/>
  <c r="S101" i="6"/>
  <c r="U101" i="6" s="1"/>
  <c r="S30" i="6"/>
  <c r="U30" i="6" s="1"/>
  <c r="S109" i="6"/>
  <c r="U109" i="6" s="1"/>
  <c r="S115" i="6"/>
  <c r="U115" i="6" s="1"/>
  <c r="S40" i="6"/>
  <c r="U40" i="6" s="1"/>
  <c r="S91" i="6"/>
  <c r="U91" i="6" s="1"/>
  <c r="S4" i="6"/>
  <c r="U4" i="6" s="1"/>
  <c r="G52" i="2"/>
  <c r="H52" i="2" s="1"/>
  <c r="I52" i="2" s="1"/>
  <c r="J52" i="2" s="1"/>
  <c r="K52" i="2" s="1"/>
  <c r="L52" i="2" s="1"/>
  <c r="R52" i="2" s="1"/>
  <c r="X52" i="2" s="1"/>
  <c r="S6" i="6"/>
  <c r="U6" i="6" s="1"/>
  <c r="S9" i="6"/>
  <c r="U9" i="6" s="1"/>
  <c r="S55" i="6"/>
  <c r="U55" i="6" s="1"/>
  <c r="S86" i="6"/>
  <c r="U86" i="6" s="1"/>
  <c r="S107" i="6"/>
  <c r="U107" i="6" s="1"/>
  <c r="S7" i="6"/>
  <c r="U7" i="6" s="1"/>
  <c r="S64" i="6"/>
  <c r="U64" i="6" s="1"/>
  <c r="S85" i="6"/>
  <c r="U85" i="6" s="1"/>
  <c r="P10" i="2"/>
  <c r="N72" i="2"/>
  <c r="N75" i="2"/>
  <c r="N112" i="2"/>
  <c r="N93" i="2"/>
  <c r="N47" i="2"/>
  <c r="N116" i="2"/>
  <c r="P2" i="2"/>
  <c r="N12" i="2"/>
  <c r="N84" i="2"/>
  <c r="N13" i="2"/>
  <c r="N17" i="2"/>
  <c r="N14" i="2"/>
  <c r="N6" i="2"/>
  <c r="N33" i="2"/>
  <c r="N24" i="2"/>
  <c r="N96" i="2"/>
  <c r="N99" i="2"/>
  <c r="N18" i="2"/>
  <c r="N90" i="2"/>
  <c r="N83" i="2"/>
  <c r="N97" i="2"/>
  <c r="N70" i="2"/>
  <c r="N66" i="2"/>
  <c r="N103" i="2"/>
  <c r="N21" i="2"/>
  <c r="N87" i="2"/>
  <c r="N101" i="2"/>
  <c r="N128" i="2"/>
  <c r="N121" i="2"/>
  <c r="N37" i="2"/>
  <c r="N26" i="2"/>
  <c r="N98" i="2"/>
  <c r="N27" i="2"/>
  <c r="P129" i="2"/>
  <c r="N91" i="2"/>
  <c r="N105" i="2"/>
  <c r="N118" i="2"/>
  <c r="N3" i="2"/>
  <c r="N52" i="2"/>
  <c r="N36" i="2"/>
  <c r="N108" i="2"/>
  <c r="N122" i="2"/>
  <c r="N49" i="2"/>
  <c r="P69" i="2"/>
  <c r="N38" i="2"/>
  <c r="N110" i="2"/>
  <c r="N39" i="2"/>
  <c r="N111" i="2"/>
  <c r="N4" i="2"/>
  <c r="N74" i="2"/>
  <c r="N89" i="2"/>
  <c r="N44" i="2"/>
  <c r="N25" i="2"/>
  <c r="N46" i="2"/>
  <c r="N120" i="2"/>
  <c r="N40" i="2"/>
  <c r="P124" i="2"/>
  <c r="N86" i="2"/>
  <c r="N127" i="2"/>
  <c r="N48" i="2"/>
  <c r="N11" i="2"/>
  <c r="N61" i="2"/>
  <c r="N50" i="2"/>
  <c r="P16" i="2"/>
  <c r="N106" i="2"/>
  <c r="N51" i="2"/>
  <c r="N88" i="2"/>
  <c r="N71" i="2"/>
  <c r="N65" i="2"/>
  <c r="N15" i="2"/>
  <c r="N29" i="2"/>
  <c r="N56" i="2"/>
  <c r="N63" i="2"/>
  <c r="N19" i="2"/>
  <c r="N109" i="2"/>
  <c r="N23" i="2"/>
  <c r="N31" i="2"/>
  <c r="N60" i="2"/>
  <c r="N85" i="2"/>
  <c r="N73" i="2"/>
  <c r="N62" i="2"/>
  <c r="N95" i="2"/>
  <c r="N115" i="2"/>
  <c r="N28" i="2"/>
  <c r="N5" i="2"/>
  <c r="N77" i="2"/>
  <c r="G68" i="2"/>
  <c r="H68" i="2" s="1"/>
  <c r="I68" i="2" s="1"/>
  <c r="J68" i="2" s="1"/>
  <c r="K68" i="2" s="1"/>
  <c r="L68" i="2" s="1"/>
  <c r="R68" i="2" s="1"/>
  <c r="X68" i="2" s="1"/>
  <c r="G10" i="2"/>
  <c r="H10" i="2" s="1"/>
  <c r="I10" i="2" s="1"/>
  <c r="J10" i="2" s="1"/>
  <c r="K10" i="2" s="1"/>
  <c r="L10" i="2" s="1"/>
  <c r="R10" i="2" s="1"/>
  <c r="X10" i="2" s="1"/>
  <c r="P45" i="2"/>
  <c r="G45" i="2"/>
  <c r="H45" i="2" s="1"/>
  <c r="I45" i="2" s="1"/>
  <c r="J45" i="2" s="1"/>
  <c r="K45" i="2" s="1"/>
  <c r="L45" i="2" s="1"/>
  <c r="R45" i="2" s="1"/>
  <c r="X45" i="2" s="1"/>
  <c r="P68" i="2"/>
  <c r="G58" i="2"/>
  <c r="H58" i="2" s="1"/>
  <c r="I58" i="2" s="1"/>
  <c r="J58" i="2" s="1"/>
  <c r="K58" i="2" s="1"/>
  <c r="L58" i="2" s="1"/>
  <c r="R58" i="2" s="1"/>
  <c r="X58" i="2" s="1"/>
  <c r="G78" i="2"/>
  <c r="H78" i="2" s="1"/>
  <c r="I78" i="2" s="1"/>
  <c r="J78" i="2" s="1"/>
  <c r="K78" i="2" s="1"/>
  <c r="L78" i="2" s="1"/>
  <c r="R78" i="2" s="1"/>
  <c r="X78" i="2" s="1"/>
  <c r="G43" i="2"/>
  <c r="H43" i="2" s="1"/>
  <c r="I43" i="2" s="1"/>
  <c r="J43" i="2" s="1"/>
  <c r="K43" i="2" s="1"/>
  <c r="L43" i="2" s="1"/>
  <c r="R43" i="2" s="1"/>
  <c r="X43" i="2" s="1"/>
  <c r="G131" i="2"/>
  <c r="H131" i="2" s="1"/>
  <c r="I131" i="2" s="1"/>
  <c r="J131" i="2" s="1"/>
  <c r="K131" i="2" s="1"/>
  <c r="L131" i="2" s="1"/>
  <c r="R131" i="2" s="1"/>
  <c r="X131" i="2" s="1"/>
  <c r="G113" i="2"/>
  <c r="H113" i="2" s="1"/>
  <c r="I113" i="2" s="1"/>
  <c r="J113" i="2" s="1"/>
  <c r="K113" i="2" s="1"/>
  <c r="L113" i="2" s="1"/>
  <c r="R113" i="2" s="1"/>
  <c r="X113" i="2" s="1"/>
  <c r="G41" i="2"/>
  <c r="H41" i="2" s="1"/>
  <c r="I41" i="2" s="1"/>
  <c r="J41" i="2" s="1"/>
  <c r="K41" i="2" s="1"/>
  <c r="L41" i="2" s="1"/>
  <c r="R41" i="2" s="1"/>
  <c r="X41" i="2" s="1"/>
  <c r="G22" i="2"/>
  <c r="H22" i="2" s="1"/>
  <c r="I22" i="2" s="1"/>
  <c r="J22" i="2" s="1"/>
  <c r="K22" i="2" s="1"/>
  <c r="L22" i="2" s="1"/>
  <c r="R22" i="2" s="1"/>
  <c r="X22" i="2" s="1"/>
  <c r="G24" i="2"/>
  <c r="H24" i="2" s="1"/>
  <c r="I24" i="2" s="1"/>
  <c r="J24" i="2" s="1"/>
  <c r="K24" i="2" s="1"/>
  <c r="L24" i="2" s="1"/>
  <c r="R24" i="2" s="1"/>
  <c r="X24" i="2" s="1"/>
  <c r="G25" i="2"/>
  <c r="H25" i="2" s="1"/>
  <c r="I25" i="2" s="1"/>
  <c r="J25" i="2" s="1"/>
  <c r="K25" i="2" s="1"/>
  <c r="L25" i="2" s="1"/>
  <c r="R25" i="2" s="1"/>
  <c r="X25" i="2" s="1"/>
  <c r="P20" i="2"/>
  <c r="G120" i="2"/>
  <c r="H120" i="2" s="1"/>
  <c r="I120" i="2" s="1"/>
  <c r="J120" i="2" s="1"/>
  <c r="K120" i="2" s="1"/>
  <c r="L120" i="2" s="1"/>
  <c r="R120" i="2" s="1"/>
  <c r="X120" i="2" s="1"/>
  <c r="G36" i="2"/>
  <c r="H36" i="2" s="1"/>
  <c r="I36" i="2" s="1"/>
  <c r="J36" i="2" s="1"/>
  <c r="K36" i="2" s="1"/>
  <c r="L36" i="2" s="1"/>
  <c r="R36" i="2" s="1"/>
  <c r="X36" i="2" s="1"/>
  <c r="G110" i="2"/>
  <c r="H110" i="2" s="1"/>
  <c r="I110" i="2" s="1"/>
  <c r="J110" i="2" s="1"/>
  <c r="K110" i="2" s="1"/>
  <c r="L110" i="2" s="1"/>
  <c r="R110" i="2" s="1"/>
  <c r="X110" i="2" s="1"/>
  <c r="G124" i="2"/>
  <c r="H124" i="2" s="1"/>
  <c r="I124" i="2" s="1"/>
  <c r="J124" i="2" s="1"/>
  <c r="K124" i="2" s="1"/>
  <c r="L124" i="2" s="1"/>
  <c r="R124" i="2" s="1"/>
  <c r="X124" i="2" s="1"/>
  <c r="G109" i="2"/>
  <c r="H109" i="2" s="1"/>
  <c r="I109" i="2" s="1"/>
  <c r="J109" i="2" s="1"/>
  <c r="K109" i="2" s="1"/>
  <c r="L109" i="2" s="1"/>
  <c r="R109" i="2" s="1"/>
  <c r="X109" i="2" s="1"/>
  <c r="P32" i="2"/>
  <c r="P131" i="2"/>
  <c r="P113" i="2"/>
  <c r="G66" i="2"/>
  <c r="H66" i="2" s="1"/>
  <c r="I66" i="2" s="1"/>
  <c r="J66" i="2" s="1"/>
  <c r="K66" i="2" s="1"/>
  <c r="L66" i="2" s="1"/>
  <c r="R66" i="2" s="1"/>
  <c r="X66" i="2" s="1"/>
  <c r="G21" i="2"/>
  <c r="H21" i="2" s="1"/>
  <c r="I21" i="2" s="1"/>
  <c r="J21" i="2" s="1"/>
  <c r="K21" i="2" s="1"/>
  <c r="L21" i="2" s="1"/>
  <c r="R21" i="2" s="1"/>
  <c r="X21" i="2" s="1"/>
  <c r="G91" i="2"/>
  <c r="H91" i="2" s="1"/>
  <c r="I91" i="2" s="1"/>
  <c r="J91" i="2" s="1"/>
  <c r="K91" i="2" s="1"/>
  <c r="L91" i="2" s="1"/>
  <c r="R91" i="2" s="1"/>
  <c r="X91" i="2" s="1"/>
  <c r="G103" i="2"/>
  <c r="H103" i="2" s="1"/>
  <c r="I103" i="2" s="1"/>
  <c r="J103" i="2" s="1"/>
  <c r="K103" i="2" s="1"/>
  <c r="L103" i="2" s="1"/>
  <c r="R103" i="2" s="1"/>
  <c r="X103" i="2" s="1"/>
  <c r="G19" i="2"/>
  <c r="H19" i="2" s="1"/>
  <c r="I19" i="2" s="1"/>
  <c r="J19" i="2" s="1"/>
  <c r="K19" i="2" s="1"/>
  <c r="L19" i="2" s="1"/>
  <c r="R19" i="2" s="1"/>
  <c r="X19" i="2" s="1"/>
  <c r="P58" i="2"/>
  <c r="G89" i="2"/>
  <c r="H89" i="2" s="1"/>
  <c r="I89" i="2" s="1"/>
  <c r="J89" i="2" s="1"/>
  <c r="K89" i="2" s="1"/>
  <c r="L89" i="2" s="1"/>
  <c r="R89" i="2" s="1"/>
  <c r="X89" i="2" s="1"/>
  <c r="G47" i="2"/>
  <c r="H47" i="2" s="1"/>
  <c r="I47" i="2" s="1"/>
  <c r="J47" i="2" s="1"/>
  <c r="K47" i="2" s="1"/>
  <c r="L47" i="2" s="1"/>
  <c r="R47" i="2" s="1"/>
  <c r="X47" i="2" s="1"/>
  <c r="G116" i="2"/>
  <c r="H116" i="2" s="1"/>
  <c r="I116" i="2" s="1"/>
  <c r="J116" i="2" s="1"/>
  <c r="K116" i="2" s="1"/>
  <c r="L116" i="2" s="1"/>
  <c r="R116" i="2" s="1"/>
  <c r="X116" i="2" s="1"/>
  <c r="G44" i="2"/>
  <c r="H44" i="2" s="1"/>
  <c r="I44" i="2" s="1"/>
  <c r="J44" i="2" s="1"/>
  <c r="K44" i="2" s="1"/>
  <c r="L44" i="2" s="1"/>
  <c r="R44" i="2" s="1"/>
  <c r="X44" i="2" s="1"/>
  <c r="G17" i="2"/>
  <c r="H17" i="2" s="1"/>
  <c r="I17" i="2" s="1"/>
  <c r="J17" i="2" s="1"/>
  <c r="K17" i="2" s="1"/>
  <c r="L17" i="2" s="1"/>
  <c r="R17" i="2" s="1"/>
  <c r="X17" i="2" s="1"/>
  <c r="G74" i="2"/>
  <c r="H74" i="2" s="1"/>
  <c r="I74" i="2" s="1"/>
  <c r="J74" i="2" s="1"/>
  <c r="K74" i="2" s="1"/>
  <c r="L74" i="2" s="1"/>
  <c r="R74" i="2" s="1"/>
  <c r="X74" i="2" s="1"/>
  <c r="G70" i="2"/>
  <c r="H70" i="2" s="1"/>
  <c r="I70" i="2" s="1"/>
  <c r="J70" i="2" s="1"/>
  <c r="K70" i="2" s="1"/>
  <c r="L70" i="2" s="1"/>
  <c r="R70" i="2" s="1"/>
  <c r="X70" i="2" s="1"/>
  <c r="G98" i="2"/>
  <c r="H98" i="2" s="1"/>
  <c r="I98" i="2" s="1"/>
  <c r="J98" i="2" s="1"/>
  <c r="K98" i="2" s="1"/>
  <c r="L98" i="2" s="1"/>
  <c r="R98" i="2" s="1"/>
  <c r="X98" i="2" s="1"/>
  <c r="G84" i="2"/>
  <c r="H84" i="2" s="1"/>
  <c r="I84" i="2" s="1"/>
  <c r="J84" i="2" s="1"/>
  <c r="K84" i="2" s="1"/>
  <c r="L84" i="2" s="1"/>
  <c r="R84" i="2" s="1"/>
  <c r="X84" i="2" s="1"/>
  <c r="G96" i="2"/>
  <c r="H96" i="2" s="1"/>
  <c r="I96" i="2" s="1"/>
  <c r="J96" i="2" s="1"/>
  <c r="K96" i="2" s="1"/>
  <c r="L96" i="2" s="1"/>
  <c r="R96" i="2" s="1"/>
  <c r="X96" i="2" s="1"/>
  <c r="P80" i="2"/>
  <c r="P125" i="2"/>
  <c r="G60" i="2"/>
  <c r="H60" i="2" s="1"/>
  <c r="I60" i="2" s="1"/>
  <c r="J60" i="2" s="1"/>
  <c r="K60" i="2" s="1"/>
  <c r="L60" i="2" s="1"/>
  <c r="R60" i="2" s="1"/>
  <c r="X60" i="2" s="1"/>
  <c r="P30" i="2"/>
  <c r="P53" i="2"/>
  <c r="G73" i="2"/>
  <c r="H73" i="2" s="1"/>
  <c r="I73" i="2" s="1"/>
  <c r="J73" i="2" s="1"/>
  <c r="K73" i="2" s="1"/>
  <c r="L73" i="2" s="1"/>
  <c r="R73" i="2" s="1"/>
  <c r="X73" i="2" s="1"/>
  <c r="G3" i="2"/>
  <c r="H3" i="2" s="1"/>
  <c r="I3" i="2" s="1"/>
  <c r="J3" i="2" s="1"/>
  <c r="K3" i="2" s="1"/>
  <c r="L3" i="2" s="1"/>
  <c r="R3" i="2" s="1"/>
  <c r="X3" i="2" s="1"/>
  <c r="G2" i="2"/>
  <c r="H2" i="2" s="1"/>
  <c r="I2" i="2" s="1"/>
  <c r="J2" i="2" s="1"/>
  <c r="K2" i="2" s="1"/>
  <c r="L2" i="2" s="1"/>
  <c r="R2" i="2" s="1"/>
  <c r="X2" i="2" s="1"/>
  <c r="G26" i="2"/>
  <c r="H26" i="2" s="1"/>
  <c r="I26" i="2" s="1"/>
  <c r="J26" i="2" s="1"/>
  <c r="K26" i="2" s="1"/>
  <c r="L26" i="2" s="1"/>
  <c r="R26" i="2" s="1"/>
  <c r="X26" i="2" s="1"/>
  <c r="G13" i="2"/>
  <c r="H13" i="2" s="1"/>
  <c r="I13" i="2" s="1"/>
  <c r="J13" i="2" s="1"/>
  <c r="K13" i="2" s="1"/>
  <c r="L13" i="2" s="1"/>
  <c r="R13" i="2" s="1"/>
  <c r="X13" i="2" s="1"/>
  <c r="P123" i="2"/>
  <c r="P9" i="2"/>
  <c r="P57" i="2"/>
  <c r="P7" i="2"/>
  <c r="G112" i="2"/>
  <c r="H112" i="2" s="1"/>
  <c r="I112" i="2" s="1"/>
  <c r="J112" i="2" s="1"/>
  <c r="K112" i="2" s="1"/>
  <c r="L112" i="2" s="1"/>
  <c r="R112" i="2" s="1"/>
  <c r="X112" i="2" s="1"/>
  <c r="G75" i="2"/>
  <c r="H75" i="2" s="1"/>
  <c r="I75" i="2" s="1"/>
  <c r="J75" i="2" s="1"/>
  <c r="K75" i="2" s="1"/>
  <c r="L75" i="2" s="1"/>
  <c r="R75" i="2" s="1"/>
  <c r="X75" i="2" s="1"/>
  <c r="G12" i="2"/>
  <c r="H12" i="2" s="1"/>
  <c r="I12" i="2" s="1"/>
  <c r="J12" i="2" s="1"/>
  <c r="K12" i="2" s="1"/>
  <c r="L12" i="2" s="1"/>
  <c r="R12" i="2" s="1"/>
  <c r="X12" i="2" s="1"/>
  <c r="G97" i="2"/>
  <c r="H97" i="2" s="1"/>
  <c r="I97" i="2" s="1"/>
  <c r="J97" i="2" s="1"/>
  <c r="K97" i="2" s="1"/>
  <c r="L97" i="2" s="1"/>
  <c r="R97" i="2" s="1"/>
  <c r="X97" i="2" s="1"/>
  <c r="G48" i="2"/>
  <c r="H48" i="2" s="1"/>
  <c r="I48" i="2" s="1"/>
  <c r="J48" i="2" s="1"/>
  <c r="K48" i="2" s="1"/>
  <c r="L48" i="2" s="1"/>
  <c r="R48" i="2" s="1"/>
  <c r="X48" i="2" s="1"/>
  <c r="G11" i="2"/>
  <c r="H11" i="2" s="1"/>
  <c r="I11" i="2" s="1"/>
  <c r="J11" i="2" s="1"/>
  <c r="K11" i="2" s="1"/>
  <c r="L11" i="2" s="1"/>
  <c r="R11" i="2" s="1"/>
  <c r="X11" i="2" s="1"/>
  <c r="P64" i="2"/>
  <c r="P104" i="2"/>
  <c r="G72" i="2"/>
  <c r="H72" i="2" s="1"/>
  <c r="I72" i="2" s="1"/>
  <c r="J72" i="2" s="1"/>
  <c r="K72" i="2" s="1"/>
  <c r="L72" i="2" s="1"/>
  <c r="R72" i="2" s="1"/>
  <c r="X72" i="2" s="1"/>
  <c r="G93" i="2"/>
  <c r="H93" i="2" s="1"/>
  <c r="I93" i="2" s="1"/>
  <c r="J93" i="2" s="1"/>
  <c r="K93" i="2" s="1"/>
  <c r="L93" i="2" s="1"/>
  <c r="R93" i="2" s="1"/>
  <c r="X93" i="2" s="1"/>
  <c r="P43" i="2"/>
  <c r="G100" i="2"/>
  <c r="H100" i="2" s="1"/>
  <c r="I100" i="2" s="1"/>
  <c r="J100" i="2" s="1"/>
  <c r="K100" i="2" s="1"/>
  <c r="L100" i="2" s="1"/>
  <c r="R100" i="2" s="1"/>
  <c r="X100" i="2" s="1"/>
  <c r="G63" i="2"/>
  <c r="H63" i="2" s="1"/>
  <c r="I63" i="2" s="1"/>
  <c r="J63" i="2" s="1"/>
  <c r="K63" i="2" s="1"/>
  <c r="L63" i="2" s="1"/>
  <c r="R63" i="2" s="1"/>
  <c r="X63" i="2" s="1"/>
  <c r="G121" i="2"/>
  <c r="H121" i="2" s="1"/>
  <c r="I121" i="2" s="1"/>
  <c r="J121" i="2" s="1"/>
  <c r="K121" i="2" s="1"/>
  <c r="L121" i="2" s="1"/>
  <c r="R121" i="2" s="1"/>
  <c r="X121" i="2" s="1"/>
  <c r="G37" i="2"/>
  <c r="H37" i="2" s="1"/>
  <c r="I37" i="2" s="1"/>
  <c r="J37" i="2" s="1"/>
  <c r="K37" i="2" s="1"/>
  <c r="L37" i="2" s="1"/>
  <c r="R37" i="2" s="1"/>
  <c r="X37" i="2" s="1"/>
  <c r="X106" i="6" l="1"/>
  <c r="T106" i="6"/>
  <c r="X43" i="6"/>
  <c r="T43" i="6"/>
  <c r="X113" i="6"/>
  <c r="T113" i="6"/>
  <c r="X33" i="6"/>
  <c r="T33" i="6"/>
  <c r="X68" i="6"/>
  <c r="T68" i="6"/>
  <c r="X49" i="6"/>
  <c r="T49" i="6"/>
  <c r="X97" i="6"/>
  <c r="T97" i="6"/>
  <c r="X109" i="6"/>
  <c r="T109" i="6"/>
  <c r="X55" i="6"/>
  <c r="T55" i="6"/>
  <c r="X95" i="6"/>
  <c r="T95" i="6"/>
  <c r="X27" i="6"/>
  <c r="T27" i="6"/>
  <c r="X61" i="6"/>
  <c r="T61" i="6"/>
  <c r="X36" i="6"/>
  <c r="T36" i="6"/>
  <c r="X76" i="6"/>
  <c r="T76" i="6"/>
  <c r="X63" i="6"/>
  <c r="T63" i="6"/>
  <c r="X119" i="6"/>
  <c r="T119" i="6"/>
  <c r="X108" i="6"/>
  <c r="T108" i="6"/>
  <c r="X21" i="6"/>
  <c r="T21" i="6"/>
  <c r="X39" i="6"/>
  <c r="T39" i="6"/>
  <c r="X86" i="6"/>
  <c r="T86" i="6"/>
  <c r="X103" i="6"/>
  <c r="T103" i="6"/>
  <c r="X110" i="6"/>
  <c r="T110" i="6"/>
  <c r="X72" i="6"/>
  <c r="T72" i="6"/>
  <c r="X20" i="6"/>
  <c r="T20" i="6"/>
  <c r="X69" i="6"/>
  <c r="T69" i="6"/>
  <c r="X123" i="6"/>
  <c r="T123" i="6"/>
  <c r="X40" i="6"/>
  <c r="T40" i="6"/>
  <c r="X115" i="6"/>
  <c r="T115" i="6"/>
  <c r="X79" i="6"/>
  <c r="T79" i="6"/>
  <c r="X100" i="6"/>
  <c r="T100" i="6"/>
  <c r="X60" i="6"/>
  <c r="T60" i="6"/>
  <c r="X66" i="6"/>
  <c r="T66" i="6"/>
  <c r="X15" i="6"/>
  <c r="T15" i="6"/>
  <c r="X5" i="6"/>
  <c r="T5" i="6"/>
  <c r="X116" i="6"/>
  <c r="T116" i="6"/>
  <c r="X8" i="6"/>
  <c r="T8" i="6"/>
  <c r="X122" i="6"/>
  <c r="T122" i="6"/>
  <c r="X128" i="6"/>
  <c r="T128" i="6"/>
  <c r="X85" i="6"/>
  <c r="T85" i="6"/>
  <c r="X118" i="6"/>
  <c r="T118" i="6"/>
  <c r="X112" i="6"/>
  <c r="T112" i="6"/>
  <c r="X125" i="6"/>
  <c r="T125" i="6"/>
  <c r="X121" i="6"/>
  <c r="T121" i="6"/>
  <c r="Y6" i="6"/>
  <c r="Y95" i="6"/>
  <c r="Y120" i="6"/>
  <c r="Y39" i="6"/>
  <c r="Y20" i="6"/>
  <c r="Y42" i="6"/>
  <c r="Y54" i="6"/>
  <c r="Y22" i="6"/>
  <c r="Y94" i="6"/>
  <c r="Y119" i="6"/>
  <c r="Y14" i="6"/>
  <c r="Y112" i="6"/>
  <c r="Y70" i="6"/>
  <c r="Y118" i="6"/>
  <c r="Y117" i="6"/>
  <c r="Y29" i="6"/>
  <c r="Y11" i="6"/>
  <c r="Y26" i="6"/>
  <c r="Y53" i="6"/>
  <c r="Y63" i="6"/>
  <c r="Y131" i="6"/>
  <c r="Y111" i="6"/>
  <c r="Y83" i="6"/>
  <c r="Y106" i="6"/>
  <c r="Y4" i="6"/>
  <c r="Y90" i="6"/>
  <c r="Y38" i="6"/>
  <c r="Y121" i="6"/>
  <c r="Y44" i="6"/>
  <c r="Y99" i="6"/>
  <c r="Y66" i="6"/>
  <c r="Y12" i="6"/>
  <c r="Y46" i="6"/>
  <c r="Y74" i="6"/>
  <c r="Y60" i="6"/>
  <c r="Y129" i="6"/>
  <c r="Y80" i="6"/>
  <c r="Y25" i="6"/>
  <c r="Y91" i="6"/>
  <c r="Y5" i="6"/>
  <c r="Y82" i="6"/>
  <c r="Y8" i="6"/>
  <c r="Y36" i="6"/>
  <c r="Y71" i="6"/>
  <c r="Y43" i="6"/>
  <c r="Y35" i="6"/>
  <c r="Y15" i="6"/>
  <c r="Y31" i="6"/>
  <c r="Y77" i="6"/>
  <c r="Y51" i="6"/>
  <c r="Y40" i="6"/>
  <c r="Y123" i="6"/>
  <c r="Y89" i="6"/>
  <c r="Y34" i="6"/>
  <c r="Y10" i="6"/>
  <c r="Y49" i="6"/>
  <c r="Y24" i="6"/>
  <c r="Y47" i="6"/>
  <c r="Y103" i="6"/>
  <c r="Y58" i="6"/>
  <c r="Y13" i="6"/>
  <c r="Y85" i="6"/>
  <c r="Y115" i="6"/>
  <c r="Y79" i="6"/>
  <c r="Y105" i="6"/>
  <c r="Y96" i="6"/>
  <c r="Y127" i="6"/>
  <c r="Y122" i="6"/>
  <c r="Y126" i="6"/>
  <c r="Y59" i="6"/>
  <c r="Y67" i="6"/>
  <c r="Y64" i="6"/>
  <c r="Y109" i="6"/>
  <c r="Y57" i="6"/>
  <c r="Y84" i="6"/>
  <c r="Y41" i="6"/>
  <c r="Y93" i="6"/>
  <c r="Y65" i="6"/>
  <c r="Y98" i="6"/>
  <c r="Y45" i="6"/>
  <c r="Y33" i="6"/>
  <c r="Y75" i="6"/>
  <c r="Y7" i="6"/>
  <c r="Y30" i="6"/>
  <c r="Y87" i="6"/>
  <c r="Y69" i="6"/>
  <c r="Y92" i="6"/>
  <c r="Y18" i="6"/>
  <c r="Y61" i="6"/>
  <c r="Y3" i="6"/>
  <c r="Y56" i="6"/>
  <c r="Y97" i="6"/>
  <c r="Y62" i="6"/>
  <c r="Y37" i="6"/>
  <c r="Y107" i="6"/>
  <c r="Y101" i="6"/>
  <c r="Y52" i="6"/>
  <c r="Y102" i="6"/>
  <c r="Y73" i="6"/>
  <c r="Y81" i="6"/>
  <c r="Y110" i="6"/>
  <c r="Y17" i="6"/>
  <c r="Y27" i="6"/>
  <c r="Y130" i="6"/>
  <c r="Y48" i="6"/>
  <c r="Y104" i="6"/>
  <c r="Y86" i="6"/>
  <c r="Y100" i="6"/>
  <c r="Y19" i="6"/>
  <c r="Y114" i="6"/>
  <c r="Y78" i="6"/>
  <c r="Y113" i="6"/>
  <c r="Y23" i="6"/>
  <c r="Y88" i="6"/>
  <c r="Y21" i="6"/>
  <c r="Y116" i="6"/>
  <c r="Y108" i="6"/>
  <c r="Y9" i="6"/>
  <c r="Y55" i="6"/>
  <c r="Y16" i="6"/>
  <c r="Y124" i="6"/>
  <c r="Y68" i="6"/>
  <c r="Y125" i="6"/>
  <c r="Y28" i="6"/>
  <c r="Y50" i="6"/>
  <c r="Y76" i="6"/>
  <c r="Y32" i="6"/>
  <c r="Y128" i="6"/>
  <c r="Y72" i="6"/>
  <c r="V109" i="2"/>
  <c r="Z109" i="2"/>
  <c r="V85" i="2"/>
  <c r="Z85" i="2"/>
  <c r="V88" i="2"/>
  <c r="Z88" i="2"/>
  <c r="V120" i="2"/>
  <c r="Z120" i="2"/>
  <c r="V49" i="2"/>
  <c r="Z49" i="2"/>
  <c r="V26" i="2"/>
  <c r="Z26" i="2"/>
  <c r="V90" i="2"/>
  <c r="Z90" i="2"/>
  <c r="V23" i="2"/>
  <c r="Z23" i="2"/>
  <c r="V89" i="2"/>
  <c r="Z89" i="2"/>
  <c r="V60" i="2"/>
  <c r="Z60" i="2"/>
  <c r="V51" i="2"/>
  <c r="Z51" i="2"/>
  <c r="V46" i="2"/>
  <c r="Z46" i="2"/>
  <c r="V122" i="2"/>
  <c r="Z122" i="2"/>
  <c r="V37" i="2"/>
  <c r="Z37" i="2"/>
  <c r="V18" i="2"/>
  <c r="Z18" i="2"/>
  <c r="V116" i="2"/>
  <c r="Z116" i="2"/>
  <c r="V128" i="2"/>
  <c r="Z128" i="2"/>
  <c r="V31" i="2"/>
  <c r="Z31" i="2"/>
  <c r="V106" i="2"/>
  <c r="Z106" i="2"/>
  <c r="V25" i="2"/>
  <c r="Z25" i="2"/>
  <c r="V108" i="2"/>
  <c r="Z108" i="2"/>
  <c r="V121" i="2"/>
  <c r="Z121" i="2"/>
  <c r="V99" i="2"/>
  <c r="Z99" i="2"/>
  <c r="V47" i="2"/>
  <c r="Z47" i="2"/>
  <c r="V77" i="2"/>
  <c r="Z77" i="2"/>
  <c r="V19" i="2"/>
  <c r="Z19" i="2"/>
  <c r="V61" i="2"/>
  <c r="Z61" i="2"/>
  <c r="V74" i="2"/>
  <c r="Z74" i="2"/>
  <c r="V3" i="2"/>
  <c r="Z3" i="2"/>
  <c r="V87" i="2"/>
  <c r="Z87" i="2"/>
  <c r="V33" i="2"/>
  <c r="Z33" i="2"/>
  <c r="V75" i="2"/>
  <c r="Z75" i="2"/>
  <c r="V52" i="2"/>
  <c r="Z52" i="2"/>
  <c r="V11" i="2"/>
  <c r="Z11" i="2"/>
  <c r="V4" i="2"/>
  <c r="Z4" i="2"/>
  <c r="V118" i="2"/>
  <c r="Z118" i="2"/>
  <c r="V21" i="2"/>
  <c r="Z21" i="2"/>
  <c r="V6" i="2"/>
  <c r="Z6" i="2"/>
  <c r="V72" i="2"/>
  <c r="Z72" i="2"/>
  <c r="V36" i="2"/>
  <c r="Z36" i="2"/>
  <c r="V101" i="2"/>
  <c r="Z101" i="2"/>
  <c r="V5" i="2"/>
  <c r="Z5" i="2"/>
  <c r="V28" i="2"/>
  <c r="Z28" i="2"/>
  <c r="V56" i="2"/>
  <c r="Z56" i="2"/>
  <c r="V48" i="2"/>
  <c r="Z48" i="2"/>
  <c r="V111" i="2"/>
  <c r="Z111" i="2"/>
  <c r="V105" i="2"/>
  <c r="Z105" i="2"/>
  <c r="V103" i="2"/>
  <c r="Z103" i="2"/>
  <c r="V14" i="2"/>
  <c r="Z14" i="2"/>
  <c r="V44" i="2"/>
  <c r="Z44" i="2"/>
  <c r="V50" i="2"/>
  <c r="Z50" i="2"/>
  <c r="V115" i="2"/>
  <c r="Z115" i="2"/>
  <c r="V29" i="2"/>
  <c r="Z29" i="2"/>
  <c r="V127" i="2"/>
  <c r="Z127" i="2"/>
  <c r="V39" i="2"/>
  <c r="Z39" i="2"/>
  <c r="V91" i="2"/>
  <c r="Z91" i="2"/>
  <c r="V66" i="2"/>
  <c r="Z66" i="2"/>
  <c r="V17" i="2"/>
  <c r="Z17" i="2"/>
  <c r="V96" i="2"/>
  <c r="Z96" i="2"/>
  <c r="V112" i="2"/>
  <c r="Z112" i="2"/>
  <c r="V63" i="2"/>
  <c r="Z63" i="2"/>
  <c r="V95" i="2"/>
  <c r="Z95" i="2"/>
  <c r="V15" i="2"/>
  <c r="Z15" i="2"/>
  <c r="V86" i="2"/>
  <c r="Z86" i="2"/>
  <c r="V110" i="2"/>
  <c r="Z110" i="2"/>
  <c r="V70" i="2"/>
  <c r="Z70" i="2"/>
  <c r="V13" i="2"/>
  <c r="Z13" i="2"/>
  <c r="V62" i="2"/>
  <c r="Z62" i="2"/>
  <c r="V65" i="2"/>
  <c r="Z65" i="2"/>
  <c r="V38" i="2"/>
  <c r="Z38" i="2"/>
  <c r="V27" i="2"/>
  <c r="Z27" i="2"/>
  <c r="V97" i="2"/>
  <c r="Z97" i="2"/>
  <c r="V84" i="2"/>
  <c r="Z84" i="2"/>
  <c r="V93" i="2"/>
  <c r="Z93" i="2"/>
  <c r="V24" i="2"/>
  <c r="Z24" i="2"/>
  <c r="V73" i="2"/>
  <c r="Z73" i="2"/>
  <c r="V71" i="2"/>
  <c r="Z71" i="2"/>
  <c r="V40" i="2"/>
  <c r="Z40" i="2"/>
  <c r="V98" i="2"/>
  <c r="Z98" i="2"/>
  <c r="V83" i="2"/>
  <c r="Z83" i="2"/>
  <c r="V12" i="2"/>
  <c r="Z12" i="2"/>
  <c r="T47" i="2"/>
  <c r="T124" i="2"/>
  <c r="T78" i="2"/>
  <c r="T87" i="2"/>
  <c r="T109" i="2"/>
  <c r="T121" i="2"/>
  <c r="T112" i="2"/>
  <c r="T89" i="2"/>
  <c r="T110" i="2"/>
  <c r="T58" i="2"/>
  <c r="T79" i="2"/>
  <c r="T75" i="2"/>
  <c r="T60" i="2"/>
  <c r="T100" i="2"/>
  <c r="T36" i="2"/>
  <c r="T85" i="2"/>
  <c r="T63" i="2"/>
  <c r="T19" i="2"/>
  <c r="T120" i="2"/>
  <c r="T45" i="2"/>
  <c r="T37" i="2"/>
  <c r="T93" i="2"/>
  <c r="T96" i="2"/>
  <c r="T103" i="2"/>
  <c r="T72" i="2"/>
  <c r="T84" i="2"/>
  <c r="T91" i="2"/>
  <c r="T25" i="2"/>
  <c r="T10" i="2"/>
  <c r="T95" i="2"/>
  <c r="T116" i="2"/>
  <c r="T86" i="2"/>
  <c r="T98" i="2"/>
  <c r="T68" i="2"/>
  <c r="T52" i="2"/>
  <c r="T76" i="2"/>
  <c r="T13" i="2"/>
  <c r="T21" i="2"/>
  <c r="T24" i="2"/>
  <c r="T26" i="2"/>
  <c r="T70" i="2"/>
  <c r="T66" i="2"/>
  <c r="T22" i="2"/>
  <c r="T2" i="2"/>
  <c r="T74" i="2"/>
  <c r="T41" i="2"/>
  <c r="T123" i="2"/>
  <c r="T50" i="2"/>
  <c r="T43" i="2"/>
  <c r="T11" i="2"/>
  <c r="T48" i="2"/>
  <c r="T3" i="2"/>
  <c r="T17" i="2"/>
  <c r="T113" i="2"/>
  <c r="T12" i="2"/>
  <c r="T61" i="2"/>
  <c r="T97" i="2"/>
  <c r="T73" i="2"/>
  <c r="T44" i="2"/>
  <c r="T131" i="2"/>
  <c r="T108" i="2"/>
  <c r="P73" i="2"/>
  <c r="P8" i="2"/>
  <c r="P83" i="2"/>
  <c r="O110" i="2"/>
  <c r="Q110" i="2" s="1"/>
  <c r="O85" i="2"/>
  <c r="Q123" i="2" s="1"/>
  <c r="O120" i="2"/>
  <c r="Q120" i="2" s="1"/>
  <c r="O26" i="2"/>
  <c r="O13" i="2"/>
  <c r="P100" i="2"/>
  <c r="P65" i="2"/>
  <c r="O25" i="2"/>
  <c r="O108" i="2"/>
  <c r="Q108" i="2" s="1"/>
  <c r="P38" i="2"/>
  <c r="O36" i="2"/>
  <c r="Q36" i="2" s="1"/>
  <c r="P128" i="2"/>
  <c r="P96" i="2"/>
  <c r="O93" i="2"/>
  <c r="Q93" i="2" s="1"/>
  <c r="O24" i="2"/>
  <c r="Q24" i="2" s="1"/>
  <c r="P22" i="2"/>
  <c r="O11" i="2"/>
  <c r="P4" i="2"/>
  <c r="P118" i="2"/>
  <c r="O21" i="2"/>
  <c r="O72" i="2"/>
  <c r="Q72" i="2" s="1"/>
  <c r="P67" i="2"/>
  <c r="P94" i="2"/>
  <c r="O48" i="2"/>
  <c r="Q48" i="2" s="1"/>
  <c r="P115" i="2"/>
  <c r="P29" i="2"/>
  <c r="P39" i="2"/>
  <c r="P91" i="2"/>
  <c r="O66" i="2"/>
  <c r="Q104" i="2" s="1"/>
  <c r="Q20" i="2"/>
  <c r="P62" i="2"/>
  <c r="O38" i="2"/>
  <c r="Q69" i="2" s="1"/>
  <c r="P6" i="2"/>
  <c r="O86" i="2"/>
  <c r="Q124" i="2" s="1"/>
  <c r="P86" i="2"/>
  <c r="O70" i="2"/>
  <c r="Q131" i="2"/>
  <c r="Q55" i="2"/>
  <c r="P52" i="2"/>
  <c r="O75" i="2"/>
  <c r="Q113" i="2" s="1"/>
  <c r="Q64" i="2"/>
  <c r="Q57" i="2"/>
  <c r="O19" i="2"/>
  <c r="O60" i="2"/>
  <c r="Q60" i="2" s="1"/>
  <c r="O17" i="2"/>
  <c r="Q17" i="2" s="1"/>
  <c r="P111" i="2"/>
  <c r="O91" i="2"/>
  <c r="Q129" i="2" s="1"/>
  <c r="O112" i="2"/>
  <c r="Q22" i="2" s="1"/>
  <c r="O128" i="2"/>
  <c r="O90" i="2"/>
  <c r="P3" i="2"/>
  <c r="O98" i="2"/>
  <c r="Q98" i="2" s="1"/>
  <c r="P25" i="2"/>
  <c r="O83" i="2"/>
  <c r="O3" i="2"/>
  <c r="Q3" i="2" s="1"/>
  <c r="P75" i="2"/>
  <c r="P31" i="2"/>
  <c r="P90" i="2"/>
  <c r="Q80" i="2"/>
  <c r="O121" i="2"/>
  <c r="Q121" i="2" s="1"/>
  <c r="O96" i="2"/>
  <c r="Q96" i="2" s="1"/>
  <c r="P50" i="2"/>
  <c r="P108" i="2"/>
  <c r="P19" i="2"/>
  <c r="O52" i="2"/>
  <c r="Q52" i="2" s="1"/>
  <c r="O47" i="2"/>
  <c r="Q47" i="2" s="1"/>
  <c r="O89" i="2"/>
  <c r="O37" i="2"/>
  <c r="Q81" i="2" s="1"/>
  <c r="P89" i="2"/>
  <c r="O50" i="2"/>
  <c r="Q50" i="2" s="1"/>
  <c r="O29" i="2"/>
  <c r="Q68" i="2" s="1"/>
  <c r="O127" i="2"/>
  <c r="Q127" i="2" s="1"/>
  <c r="O31" i="2"/>
  <c r="Q31" i="2" s="1"/>
  <c r="P61" i="2"/>
  <c r="P11" i="2"/>
  <c r="O6" i="2"/>
  <c r="Q6" i="2" s="1"/>
  <c r="Q30" i="2"/>
  <c r="O12" i="2"/>
  <c r="P12" i="2"/>
  <c r="O61" i="2"/>
  <c r="O106" i="2"/>
  <c r="Q106" i="2" s="1"/>
  <c r="P106" i="2"/>
  <c r="P46" i="2"/>
  <c r="P87" i="2"/>
  <c r="O101" i="2"/>
  <c r="O115" i="2"/>
  <c r="P85" i="2"/>
  <c r="O116" i="2"/>
  <c r="P116" i="2"/>
  <c r="P71" i="2"/>
  <c r="P40" i="2"/>
  <c r="O28" i="2"/>
  <c r="Q67" i="2" s="1"/>
  <c r="O122" i="2"/>
  <c r="O56" i="2"/>
  <c r="Q56" i="2" s="1"/>
  <c r="O95" i="2"/>
  <c r="P95" i="2"/>
  <c r="O63" i="2"/>
  <c r="Q63" i="2" s="1"/>
  <c r="P63" i="2"/>
  <c r="P56" i="2"/>
  <c r="O49" i="2"/>
  <c r="Q49" i="2" s="1"/>
  <c r="P49" i="2"/>
  <c r="O27" i="2"/>
  <c r="Q27" i="2" s="1"/>
  <c r="P27" i="2"/>
  <c r="P55" i="2"/>
  <c r="P24" i="2"/>
  <c r="P44" i="2"/>
  <c r="P47" i="2"/>
  <c r="P120" i="2"/>
  <c r="O33" i="2"/>
  <c r="P33" i="2"/>
  <c r="P93" i="2"/>
  <c r="P18" i="2"/>
  <c r="O5" i="2"/>
  <c r="Q43" i="2" s="1"/>
  <c r="P110" i="2"/>
  <c r="O73" i="2"/>
  <c r="Q73" i="2" s="1"/>
  <c r="P127" i="2"/>
  <c r="P51" i="2"/>
  <c r="P48" i="2"/>
  <c r="O74" i="2"/>
  <c r="P74" i="2"/>
  <c r="P36" i="2"/>
  <c r="O97" i="2"/>
  <c r="P97" i="2"/>
  <c r="O14" i="2"/>
  <c r="P14" i="2"/>
  <c r="P122" i="2"/>
  <c r="P84" i="2"/>
  <c r="P99" i="2"/>
  <c r="O87" i="2"/>
  <c r="P98" i="2"/>
  <c r="P121" i="2"/>
  <c r="P60" i="2"/>
  <c r="P17" i="2"/>
  <c r="P72" i="2"/>
  <c r="O105" i="2"/>
  <c r="P105" i="2"/>
  <c r="O109" i="2"/>
  <c r="O84" i="2"/>
  <c r="Q84" i="2" s="1"/>
  <c r="O46" i="2"/>
  <c r="Q46" i="2" s="1"/>
  <c r="O23" i="2"/>
  <c r="P23" i="2"/>
  <c r="O62" i="2"/>
  <c r="Q100" i="2" s="1"/>
  <c r="O44" i="2"/>
  <c r="O99" i="2"/>
  <c r="Q9" i="2" s="1"/>
  <c r="P28" i="2"/>
  <c r="O118" i="2"/>
  <c r="P26" i="2"/>
  <c r="Q45" i="2"/>
  <c r="O103" i="2"/>
  <c r="P101" i="2"/>
  <c r="P66" i="2"/>
  <c r="P54" i="2"/>
  <c r="P88" i="2"/>
  <c r="O40" i="2"/>
  <c r="P112" i="2"/>
  <c r="P81" i="2"/>
  <c r="P13" i="2"/>
  <c r="O18" i="2"/>
  <c r="P5" i="2"/>
  <c r="O65" i="2"/>
  <c r="P42" i="2"/>
  <c r="O4" i="2"/>
  <c r="O51" i="2"/>
  <c r="P103" i="2"/>
  <c r="P15" i="2"/>
  <c r="O77" i="2"/>
  <c r="O71" i="2"/>
  <c r="P109" i="2"/>
  <c r="P21" i="2"/>
  <c r="O111" i="2"/>
  <c r="O15" i="2"/>
  <c r="Q54" i="2" s="1"/>
  <c r="O88" i="2"/>
  <c r="Q126" i="2" s="1"/>
  <c r="P126" i="2"/>
  <c r="O39" i="2"/>
  <c r="P70" i="2"/>
  <c r="P77" i="2"/>
  <c r="P37" i="2"/>
  <c r="Q75" i="2" l="1"/>
  <c r="Q13" i="2"/>
  <c r="S13" i="2" s="1"/>
  <c r="S43" i="2"/>
  <c r="S47" i="2"/>
  <c r="S46" i="2"/>
  <c r="Q85" i="2"/>
  <c r="S85" i="2" s="1"/>
  <c r="Q38" i="2"/>
  <c r="Q86" i="2"/>
  <c r="S86" i="2" s="1"/>
  <c r="Q25" i="2"/>
  <c r="S25" i="2" s="1"/>
  <c r="S8" i="2"/>
  <c r="Q115" i="2"/>
  <c r="S115" i="2" s="1"/>
  <c r="Q29" i="2"/>
  <c r="S29" i="2" s="1"/>
  <c r="Q19" i="2"/>
  <c r="S19" i="2" s="1"/>
  <c r="S9" i="2"/>
  <c r="Q83" i="2"/>
  <c r="S83" i="2" s="1"/>
  <c r="Q91" i="2"/>
  <c r="S91" i="2" s="1"/>
  <c r="Q128" i="2"/>
  <c r="S128" i="2" s="1"/>
  <c r="Q61" i="2"/>
  <c r="S61" i="2" s="1"/>
  <c r="S119" i="2"/>
  <c r="S10" i="2"/>
  <c r="S130" i="2"/>
  <c r="Q90" i="2"/>
  <c r="S90" i="2" s="1"/>
  <c r="Q89" i="2"/>
  <c r="S89" i="2" s="1"/>
  <c r="Q37" i="2"/>
  <c r="S37" i="2" s="1"/>
  <c r="S16" i="2"/>
  <c r="Q88" i="2"/>
  <c r="S88" i="2" s="1"/>
  <c r="S27" i="2"/>
  <c r="Q18" i="2"/>
  <c r="S18" i="2" s="1"/>
  <c r="S6" i="2"/>
  <c r="Q112" i="2"/>
  <c r="S112" i="2" s="1"/>
  <c r="Q74" i="2"/>
  <c r="S74" i="2" s="1"/>
  <c r="S17" i="2"/>
  <c r="Q62" i="2"/>
  <c r="S62" i="2" s="1"/>
  <c r="Q32" i="2"/>
  <c r="S32" i="2" s="1"/>
  <c r="Q122" i="2"/>
  <c r="S122" i="2" s="1"/>
  <c r="Q26" i="2"/>
  <c r="S26" i="2" s="1"/>
  <c r="Q116" i="2"/>
  <c r="S116" i="2" s="1"/>
  <c r="S24" i="2"/>
  <c r="Q99" i="2"/>
  <c r="S99" i="2" s="1"/>
  <c r="Q28" i="2"/>
  <c r="S28" i="2" s="1"/>
  <c r="Q118" i="2"/>
  <c r="S118" i="2" s="1"/>
  <c r="Q53" i="2"/>
  <c r="S53" i="2" s="1"/>
  <c r="Q14" i="2"/>
  <c r="S14" i="2" s="1"/>
  <c r="Q77" i="2"/>
  <c r="S77" i="2" s="1"/>
  <c r="Q33" i="2"/>
  <c r="S33" i="2" s="1"/>
  <c r="Q11" i="2"/>
  <c r="S11" i="2" s="1"/>
  <c r="Q101" i="2"/>
  <c r="S101" i="2" s="1"/>
  <c r="Q70" i="2"/>
  <c r="S70" i="2" s="1"/>
  <c r="Q39" i="2"/>
  <c r="Q21" i="2"/>
  <c r="S21" i="2" s="1"/>
  <c r="Q111" i="2"/>
  <c r="Q103" i="2"/>
  <c r="S103" i="2" s="1"/>
  <c r="Q65" i="2"/>
  <c r="S60" i="2"/>
  <c r="Q51" i="2"/>
  <c r="S51" i="2" s="1"/>
  <c r="Q12" i="2"/>
  <c r="S12" i="2" s="1"/>
  <c r="Q66" i="2"/>
  <c r="S66" i="2" s="1"/>
  <c r="Q23" i="2"/>
  <c r="S23" i="2" s="1"/>
  <c r="Q7" i="2"/>
  <c r="S7" i="2" s="1"/>
  <c r="Q97" i="2"/>
  <c r="S97" i="2" s="1"/>
  <c r="Q15" i="2"/>
  <c r="S15" i="2" s="1"/>
  <c r="Q105" i="2"/>
  <c r="S105" i="2" s="1"/>
  <c r="Q71" i="2"/>
  <c r="S71" i="2" s="1"/>
  <c r="Q40" i="2"/>
  <c r="S40" i="2" s="1"/>
  <c r="S22" i="2"/>
  <c r="Q42" i="2"/>
  <c r="S42" i="2" s="1"/>
  <c r="Q4" i="2"/>
  <c r="S4" i="2" s="1"/>
  <c r="Q109" i="2"/>
  <c r="S109" i="2" s="1"/>
  <c r="S20" i="2"/>
  <c r="Q125" i="2"/>
  <c r="S125" i="2" s="1"/>
  <c r="Q87" i="2"/>
  <c r="S87" i="2" s="1"/>
  <c r="Q5" i="2"/>
  <c r="S5" i="2" s="1"/>
  <c r="Q95" i="2"/>
  <c r="S95" i="2" s="1"/>
  <c r="Q44" i="2"/>
  <c r="S44" i="2" s="1"/>
  <c r="S110" i="2"/>
  <c r="S123" i="2"/>
  <c r="S50" i="2"/>
  <c r="S34" i="2"/>
  <c r="S98" i="2"/>
  <c r="S57" i="2"/>
  <c r="S124" i="2"/>
  <c r="S31" i="2"/>
  <c r="S82" i="2"/>
  <c r="S92" i="2"/>
  <c r="S131" i="2"/>
  <c r="S78" i="2"/>
  <c r="S56" i="2"/>
  <c r="S84" i="2"/>
  <c r="S117" i="2"/>
  <c r="S93" i="2"/>
  <c r="S73" i="2"/>
  <c r="S36" i="2"/>
  <c r="S55" i="2"/>
  <c r="S63" i="2"/>
  <c r="S41" i="2"/>
  <c r="S114" i="2"/>
  <c r="S54" i="2"/>
  <c r="S79" i="2"/>
  <c r="S120" i="2"/>
  <c r="S113" i="2"/>
  <c r="S104" i="2"/>
  <c r="S68" i="2"/>
  <c r="S3" i="2"/>
  <c r="S126" i="2"/>
  <c r="S129" i="2"/>
  <c r="S30" i="2"/>
  <c r="S108" i="2"/>
  <c r="S94" i="2"/>
  <c r="S121" i="2"/>
  <c r="S75" i="2"/>
  <c r="S100" i="2"/>
  <c r="S107" i="2"/>
  <c r="S96" i="2"/>
  <c r="S80" i="2"/>
  <c r="S58" i="2"/>
  <c r="S69" i="2"/>
  <c r="S49" i="2"/>
  <c r="S67" i="2"/>
  <c r="S38" i="2"/>
  <c r="S52" i="2"/>
  <c r="S72" i="2"/>
  <c r="S106" i="2"/>
  <c r="S76" i="2"/>
  <c r="S35" i="2"/>
  <c r="S102" i="2"/>
  <c r="S81" i="2"/>
  <c r="S48" i="2"/>
  <c r="S59" i="2"/>
  <c r="S64" i="2"/>
  <c r="S127" i="2"/>
  <c r="S45" i="2"/>
  <c r="U52" i="2" l="1"/>
  <c r="Y52" i="2"/>
  <c r="U26" i="2"/>
  <c r="Y26" i="2"/>
  <c r="U37" i="2"/>
  <c r="Y37" i="2"/>
  <c r="U45" i="2"/>
  <c r="Y45" i="2"/>
  <c r="U38" i="2"/>
  <c r="Y38" i="2"/>
  <c r="U82" i="2"/>
  <c r="Y82" i="2"/>
  <c r="U87" i="2"/>
  <c r="Y87" i="2"/>
  <c r="U7" i="2"/>
  <c r="Y7" i="2"/>
  <c r="U101" i="2"/>
  <c r="Y101" i="2"/>
  <c r="U122" i="2"/>
  <c r="Y122" i="2"/>
  <c r="U89" i="2"/>
  <c r="Y89" i="2"/>
  <c r="U115" i="2"/>
  <c r="Y115" i="2"/>
  <c r="U70" i="2"/>
  <c r="Y70" i="2"/>
  <c r="U29" i="2"/>
  <c r="Y29" i="2"/>
  <c r="U108" i="2"/>
  <c r="Y108" i="2"/>
  <c r="U41" i="2"/>
  <c r="Y41" i="2"/>
  <c r="U127" i="2"/>
  <c r="Y127" i="2"/>
  <c r="U67" i="2"/>
  <c r="Y67" i="2"/>
  <c r="U30" i="2"/>
  <c r="Y30" i="2"/>
  <c r="U63" i="2"/>
  <c r="Y63" i="2"/>
  <c r="U31" i="2"/>
  <c r="Y31" i="2"/>
  <c r="U125" i="2"/>
  <c r="Y125" i="2"/>
  <c r="U23" i="2"/>
  <c r="Y23" i="2"/>
  <c r="U11" i="2"/>
  <c r="Y11" i="2"/>
  <c r="U32" i="2"/>
  <c r="Y32" i="2"/>
  <c r="U90" i="2"/>
  <c r="Y90" i="2"/>
  <c r="U8" i="2"/>
  <c r="Y8" i="2"/>
  <c r="U124" i="2"/>
  <c r="Y124" i="2"/>
  <c r="U59" i="2"/>
  <c r="Y59" i="2"/>
  <c r="U12" i="2"/>
  <c r="Y12" i="2"/>
  <c r="U86" i="2"/>
  <c r="Y86" i="2"/>
  <c r="U48" i="2"/>
  <c r="Y48" i="2"/>
  <c r="U58" i="2"/>
  <c r="Y58" i="2"/>
  <c r="U3" i="2"/>
  <c r="Y3" i="2"/>
  <c r="U73" i="2"/>
  <c r="Y73" i="2"/>
  <c r="U98" i="2"/>
  <c r="Y98" i="2"/>
  <c r="U4" i="2"/>
  <c r="Y4" i="2"/>
  <c r="U51" i="2"/>
  <c r="Y51" i="2"/>
  <c r="U14" i="2"/>
  <c r="Y14" i="2"/>
  <c r="U74" i="2"/>
  <c r="Y74" i="2"/>
  <c r="U119" i="2"/>
  <c r="Y119" i="2"/>
  <c r="U94" i="2"/>
  <c r="Y94" i="2"/>
  <c r="U55" i="2"/>
  <c r="Y55" i="2"/>
  <c r="U69" i="2"/>
  <c r="Y69" i="2"/>
  <c r="U68" i="2"/>
  <c r="Y68" i="2"/>
  <c r="U42" i="2"/>
  <c r="Y42" i="2"/>
  <c r="U60" i="2"/>
  <c r="Y60" i="2"/>
  <c r="U53" i="2"/>
  <c r="Y53" i="2"/>
  <c r="U112" i="2"/>
  <c r="Y112" i="2"/>
  <c r="U61" i="2"/>
  <c r="Y61" i="2"/>
  <c r="U85" i="2"/>
  <c r="Y85" i="2"/>
  <c r="U92" i="2"/>
  <c r="Y92" i="2"/>
  <c r="U130" i="2"/>
  <c r="Y130" i="2"/>
  <c r="U126" i="2"/>
  <c r="Y126" i="2"/>
  <c r="U109" i="2"/>
  <c r="Y109" i="2"/>
  <c r="U93" i="2"/>
  <c r="Y93" i="2"/>
  <c r="U96" i="2"/>
  <c r="Y96" i="2"/>
  <c r="U104" i="2"/>
  <c r="Y104" i="2"/>
  <c r="U117" i="2"/>
  <c r="Y117" i="2"/>
  <c r="U50" i="2"/>
  <c r="Y50" i="2"/>
  <c r="U22" i="2"/>
  <c r="Y22" i="2"/>
  <c r="U118" i="2"/>
  <c r="Y118" i="2"/>
  <c r="U6" i="2"/>
  <c r="Y6" i="2"/>
  <c r="U128" i="2"/>
  <c r="Y128" i="2"/>
  <c r="U46" i="2"/>
  <c r="Y46" i="2"/>
  <c r="U5" i="2"/>
  <c r="Y5" i="2"/>
  <c r="U62" i="2"/>
  <c r="Y62" i="2"/>
  <c r="U81" i="2"/>
  <c r="Y81" i="2"/>
  <c r="U123" i="2"/>
  <c r="Y123" i="2"/>
  <c r="U40" i="2"/>
  <c r="Y40" i="2"/>
  <c r="U103" i="2"/>
  <c r="Y103" i="2"/>
  <c r="U28" i="2"/>
  <c r="Y28" i="2"/>
  <c r="U18" i="2"/>
  <c r="Y18" i="2"/>
  <c r="U91" i="2"/>
  <c r="Y91" i="2"/>
  <c r="U47" i="2"/>
  <c r="Y47" i="2"/>
  <c r="U97" i="2"/>
  <c r="Y97" i="2"/>
  <c r="U49" i="2"/>
  <c r="Y49" i="2"/>
  <c r="U66" i="2"/>
  <c r="Y66" i="2"/>
  <c r="U77" i="2"/>
  <c r="Y77" i="2"/>
  <c r="U102" i="2"/>
  <c r="Y102" i="2"/>
  <c r="U113" i="2"/>
  <c r="Y113" i="2"/>
  <c r="U100" i="2"/>
  <c r="Y100" i="2"/>
  <c r="U120" i="2"/>
  <c r="Y120" i="2"/>
  <c r="U56" i="2"/>
  <c r="Y56" i="2"/>
  <c r="U110" i="2"/>
  <c r="Y110" i="2"/>
  <c r="U71" i="2"/>
  <c r="Y71" i="2"/>
  <c r="U99" i="2"/>
  <c r="Y99" i="2"/>
  <c r="U27" i="2"/>
  <c r="Y27" i="2"/>
  <c r="U83" i="2"/>
  <c r="Y83" i="2"/>
  <c r="U43" i="2"/>
  <c r="Y43" i="2"/>
  <c r="U129" i="2"/>
  <c r="Y129" i="2"/>
  <c r="U20" i="2"/>
  <c r="Y20" i="2"/>
  <c r="U25" i="2"/>
  <c r="Y25" i="2"/>
  <c r="U36" i="2"/>
  <c r="Y36" i="2"/>
  <c r="U80" i="2"/>
  <c r="Y80" i="2"/>
  <c r="U35" i="2"/>
  <c r="Y35" i="2"/>
  <c r="U84" i="2"/>
  <c r="Y84" i="2"/>
  <c r="U106" i="2"/>
  <c r="Y106" i="2"/>
  <c r="U75" i="2"/>
  <c r="Y75" i="2"/>
  <c r="U79" i="2"/>
  <c r="Y79" i="2"/>
  <c r="U78" i="2"/>
  <c r="Y78" i="2"/>
  <c r="U44" i="2"/>
  <c r="Y44" i="2"/>
  <c r="U105" i="2"/>
  <c r="Y105" i="2"/>
  <c r="U21" i="2"/>
  <c r="Y21" i="2"/>
  <c r="U24" i="2"/>
  <c r="Y24" i="2"/>
  <c r="U88" i="2"/>
  <c r="Y88" i="2"/>
  <c r="U9" i="2"/>
  <c r="Y9" i="2"/>
  <c r="U13" i="2"/>
  <c r="Y13" i="2"/>
  <c r="U114" i="2"/>
  <c r="Y114" i="2"/>
  <c r="U64" i="2"/>
  <c r="Y64" i="2"/>
  <c r="U33" i="2"/>
  <c r="Y33" i="2"/>
  <c r="U57" i="2"/>
  <c r="Y57" i="2"/>
  <c r="U17" i="2"/>
  <c r="Y17" i="2"/>
  <c r="U10" i="2"/>
  <c r="Y10" i="2"/>
  <c r="U34" i="2"/>
  <c r="Y34" i="2"/>
  <c r="U107" i="2"/>
  <c r="Y107" i="2"/>
  <c r="U76" i="2"/>
  <c r="Y76" i="2"/>
  <c r="U72" i="2"/>
  <c r="Y72" i="2"/>
  <c r="U121" i="2"/>
  <c r="Y121" i="2"/>
  <c r="U54" i="2"/>
  <c r="Y54" i="2"/>
  <c r="U131" i="2"/>
  <c r="Y131" i="2"/>
  <c r="U95" i="2"/>
  <c r="Y95" i="2"/>
  <c r="U15" i="2"/>
  <c r="Y15" i="2"/>
  <c r="U116" i="2"/>
  <c r="Y116" i="2"/>
  <c r="U16" i="2"/>
  <c r="Y16" i="2"/>
  <c r="U19" i="2"/>
  <c r="Y19" i="2"/>
  <c r="S111" i="2"/>
  <c r="S39" i="2"/>
  <c r="S65" i="2"/>
  <c r="U65" i="2" l="1"/>
  <c r="Y65" i="2"/>
  <c r="U39" i="2"/>
  <c r="Y39" i="2"/>
  <c r="U111" i="2"/>
  <c r="Y111" i="2"/>
</calcChain>
</file>

<file path=xl/sharedStrings.xml><?xml version="1.0" encoding="utf-8"?>
<sst xmlns="http://schemas.openxmlformats.org/spreadsheetml/2006/main" count="1120" uniqueCount="566">
  <si>
    <t>WBS # Level 1 Level 2 Level 3 Level 4</t>
  </si>
  <si>
    <t>1.1 Aircraft System, Integration, Assembly, Test, and Checkout</t>
  </si>
  <si>
    <t>1.2 Air Vehicle</t>
  </si>
  <si>
    <t>1.2.1 Air Vehicle Integration, Assembly, Test, and Checkout</t>
  </si>
  <si>
    <t>1.2.2 Airframe</t>
  </si>
  <si>
    <t>1.2.2.1 Airframe Integration, Assembly, Test, and Checkout</t>
  </si>
  <si>
    <t>1.2.2.2 Fuselage</t>
  </si>
  <si>
    <t>1.2.2.3 Wing</t>
  </si>
  <si>
    <t>1.2.2.4 Empennage</t>
  </si>
  <si>
    <t>1.2.2.5 Nacelle</t>
  </si>
  <si>
    <t>1.2.2.6 Other Airframe Components 1...n (Specify)</t>
  </si>
  <si>
    <t>1.2.3 Propulsion</t>
  </si>
  <si>
    <t>1.2.4 Vehicle Subsystems</t>
  </si>
  <si>
    <t>1.2.4.1 Vehicle Subsystem Integration, Assembly, Test, and Checkout</t>
  </si>
  <si>
    <t>1.2.4.2 Flight Control Subsystem</t>
  </si>
  <si>
    <t>1.2.4.3 Auxiliary Power Subsystem</t>
  </si>
  <si>
    <t>1.2.4.4 Hydraulic Subsystem</t>
  </si>
  <si>
    <t>1.2.4.5 Electrical Subsystem</t>
  </si>
  <si>
    <t>1.2.4.6 Crew Station Subsystem</t>
  </si>
  <si>
    <t>1.2.4.7 Environmental Control Subsystem</t>
  </si>
  <si>
    <t>1.2.4.8 Fuel Subsystem</t>
  </si>
  <si>
    <t>1.2.4.9 Landing Gear</t>
  </si>
  <si>
    <t>1.2.4.10 Rotor Group</t>
  </si>
  <si>
    <t>1.2.4.11 Drive Group</t>
  </si>
  <si>
    <t>1.2.4.12 Vehicle Subsystem Software Release 1...n (Specify)</t>
  </si>
  <si>
    <t>1.2.4.13 Other Subsystems 1...n (Specify)</t>
  </si>
  <si>
    <t>1.2.5 Avionics</t>
  </si>
  <si>
    <t>1.2.5.1 Avionics Integration, Assembly, Test, and Checkout</t>
  </si>
  <si>
    <t>1.2.5.2 Communication/Identification</t>
  </si>
  <si>
    <t>1.2.5.3 Navigation/Guidance</t>
  </si>
  <si>
    <t>1.2.5.4 Mission Computer/Processing</t>
  </si>
  <si>
    <t>1.2.5.5 Fire Control</t>
  </si>
  <si>
    <t>1.2.5.6 Data Display and Controls</t>
  </si>
  <si>
    <t>1.2.5.7 Survivability</t>
  </si>
  <si>
    <t>1.2.5.8 Reconnaissance</t>
  </si>
  <si>
    <t>1.2.5.9 Electronic Warfare</t>
  </si>
  <si>
    <t>1.2.5.10 Automatic Flight Control</t>
  </si>
  <si>
    <t>1.2.5.11 Health Monitoring System</t>
  </si>
  <si>
    <t>1.2.5.12 Stores Management</t>
  </si>
  <si>
    <t>1.2.5.13 Avionics Software Release 1...n (Specify)</t>
  </si>
  <si>
    <t>1.2.5.14 Other Avionics Subsystems 1...n (Specify)</t>
  </si>
  <si>
    <t>1.2.6 Armament/Weapons Delivery</t>
  </si>
  <si>
    <t>1.2.7 Auxiliary Equipment</t>
  </si>
  <si>
    <t>1.2.8 Furnishings and Equipment</t>
  </si>
  <si>
    <t>1.2.9 Air Vehicle Software Release 1...n (Specify)</t>
  </si>
  <si>
    <t>1.2.10 Other Air Vehicle 1...n (Specify)</t>
  </si>
  <si>
    <t>1.3 Payload/Mission System</t>
  </si>
  <si>
    <t>1.3.1 Payload Integration, Assembly, Test, and Checkout</t>
  </si>
  <si>
    <t>1.3.2 Survivability Payload 1...n (Specify)</t>
  </si>
  <si>
    <t>1.3.3 Reconnaissance Payload 1...n (Specify)</t>
  </si>
  <si>
    <t>1.3.4 Electronic Warfare Payload 1...n (Specify)</t>
  </si>
  <si>
    <t>1.3.5 Armament/Weapons Delivery Payload 1...n (Specify)</t>
  </si>
  <si>
    <t>1.3.6 Payload Software Release 1...n (Specify)</t>
  </si>
  <si>
    <t>1.3.7 Other Payload 1...n (Specify)</t>
  </si>
  <si>
    <t>1.4 Ground/Host Segment</t>
  </si>
  <si>
    <t>1.4.1 Ground Segment Integration, Assembly, Test, and Checkout</t>
  </si>
  <si>
    <t>1.4.2 Ground Control Systems</t>
  </si>
  <si>
    <t>1.4.3 Command and Control Subsystem</t>
  </si>
  <si>
    <t>1.4.4 Launch Equipment</t>
  </si>
  <si>
    <t>1.4.5 Recovery Equipment</t>
  </si>
  <si>
    <t>1.4.6 Transport Vehicles</t>
  </si>
  <si>
    <t>1.4.7 Ground Segment Software Release 1...n (Specify)</t>
  </si>
  <si>
    <t>1.4.8 Other Ground/Host Segment 1...n (Specify)</t>
  </si>
  <si>
    <t>1.5 Aircraft System Software Release 1...n (Specify)</t>
  </si>
  <si>
    <t>1.6 Systems Engineering</t>
  </si>
  <si>
    <t>1.6.1 Software Systems Engineering</t>
  </si>
  <si>
    <t>1.6.2 Integrated Logistics Support (ILS) Systems Engineering</t>
  </si>
  <si>
    <t>1.6.3 Cybersecurity Systems Engineering</t>
  </si>
  <si>
    <t>1.6.4 Core Systems Engineering</t>
  </si>
  <si>
    <t>1.6.5 Other Systems Engineering 1...n (Specify)</t>
  </si>
  <si>
    <t>1.7 Program Management</t>
  </si>
  <si>
    <t>1.7.1 Software Program Management</t>
  </si>
  <si>
    <t>1.7.2 Integrated Logistics Support (ILS) Program Management</t>
  </si>
  <si>
    <t>1.7.3 Cybersecurity Management</t>
  </si>
  <si>
    <t>1.7.4 Core Program Management</t>
  </si>
  <si>
    <t>1.7.5 Other Program Management 1...n (Specify)</t>
  </si>
  <si>
    <t>1.8 System Test and Evaluation</t>
  </si>
  <si>
    <t>1.8.1 Development Test and Evaluation</t>
  </si>
  <si>
    <t>1.8.2 Operational Test and Evaluation</t>
  </si>
  <si>
    <t>1.8.3 Cybersecurity Test and Evaluation</t>
  </si>
  <si>
    <t>1.8.4 Mock-ups/System Integration Labs (SILs)</t>
  </si>
  <si>
    <t>1.8.5 Test and Evaluation Support</t>
  </si>
  <si>
    <t>1.8.6 Test Facilities</t>
  </si>
  <si>
    <t>1.9 Training</t>
  </si>
  <si>
    <t>1.9.1 Equipment</t>
  </si>
  <si>
    <t>1.9.1.1 Operator Instructional Equipment</t>
  </si>
  <si>
    <t>1.9.1.2 Maintainer Instructional Equipment</t>
  </si>
  <si>
    <t>1.9.2.1 Operator Instructional Services</t>
  </si>
  <si>
    <t>1.9.2.2 Maintainer Instructional Services</t>
  </si>
  <si>
    <t>1.9.3 Facilities</t>
  </si>
  <si>
    <t>1.9.4 Training Software 1...n (Specify)</t>
  </si>
  <si>
    <t>1.10 Data</t>
  </si>
  <si>
    <t>1.10.1 Data Deliverables 1...n (Specify)</t>
  </si>
  <si>
    <t>1.10.2 Data Repository</t>
  </si>
  <si>
    <t>1.10.3 Data Rights 1...n (Specify)</t>
  </si>
  <si>
    <t>1.11 Peculiar Support Equipment</t>
  </si>
  <si>
    <t>1.11.1 Test and Measurement Equipment</t>
  </si>
  <si>
    <t>1.11.1.1 Test and Measurement Equipment (Airframe/Hull/Vehicle)</t>
  </si>
  <si>
    <t>1.11.1.2 Test and Measurement Equipment (Propulsion)</t>
  </si>
  <si>
    <t>1.11.1.3 Test and Measurement Equipment (Electronics/Avionics)</t>
  </si>
  <si>
    <t>1.11.2 Support and Handling Equipment</t>
  </si>
  <si>
    <t>1.11.2.1 Support and Handling Equipment (Airframe/Hull/Vehicle)</t>
  </si>
  <si>
    <t>1.11.2.2 Support and Handling Equipment (Propulsion)</t>
  </si>
  <si>
    <t>1.11.2.3 Support and Handling Equipment (Electronics/Avionics)</t>
  </si>
  <si>
    <t>1.12 Common Support Equipment</t>
  </si>
  <si>
    <t>1.12.1 Test and Measurement Equipment</t>
  </si>
  <si>
    <t>1.12.1.1 Test and Measurement Equipment (Airframe/Hull/Vehicle)</t>
  </si>
  <si>
    <t>1.12.1.2 Test and Measurement Equipment (Propulsion)</t>
  </si>
  <si>
    <t>1.12.1.3 Test and Measurement Equipment (Electronics/Avionics)</t>
  </si>
  <si>
    <t>1.12.2 Support and Handling Equipment</t>
  </si>
  <si>
    <t>1.12.2.1 Support and Handling Equipment (Airframe/Hull/Vehicle)</t>
  </si>
  <si>
    <t>1.12.2.2 Support and Handling Equipment (Propulsion)</t>
  </si>
  <si>
    <t>1.12.2.3 Support and Handling Equipment (Electronics/Avionics)</t>
  </si>
  <si>
    <t>1.13 Operational/Site Activation by Site 1...n (Specify)</t>
  </si>
  <si>
    <t>1.13.1 System Assembly, Installation, and Checkout on Site</t>
  </si>
  <si>
    <t>1.13.2 Contractor Technical Support</t>
  </si>
  <si>
    <t>1.13.3 Site Construction</t>
  </si>
  <si>
    <t>1.13.4 Site/Ship/Vehicle Conversion</t>
  </si>
  <si>
    <t>1.13.5 Interim Contractor Support (ICS)</t>
  </si>
  <si>
    <t>1.14 Contractor Logistics Support (CLS)</t>
  </si>
  <si>
    <t>1.15 Industrial Facilities</t>
  </si>
  <si>
    <t>1.15.1 Construction/Conversion/Expansion</t>
  </si>
  <si>
    <t>1.15.2 Equipment Acquisition or Modernization</t>
  </si>
  <si>
    <t>1.15.3 Maintenance (Industrial Facilities)</t>
  </si>
  <si>
    <t>1.16 Initial Spares and Repair Parts</t>
  </si>
  <si>
    <t>1.11.1.4 Test and Measurement Equipment (Other Major Subsystems 1...n (Specify))</t>
  </si>
  <si>
    <t>1.11.2.4 Support and Handling Equipment (Other Major Subsystems 1...n (Specify))</t>
  </si>
  <si>
    <t>1.12.1.4 Test and Measurement Equipment (Other Major Subsystems 1...n (Specify))</t>
  </si>
  <si>
    <t>1.12.2.4 Support and Handling Equipment (Other Major Subsystems 1...n (Specify))</t>
  </si>
  <si>
    <t>LookupParent</t>
  </si>
  <si>
    <t>ParentWBS</t>
  </si>
  <si>
    <t>1.9.2 Services</t>
  </si>
  <si>
    <t>Make a copy of the Template sheet and rename it AppendixA</t>
  </si>
  <si>
    <t>Do not edit the sheet Template.</t>
  </si>
  <si>
    <t xml:space="preserve">// SADL constructs </t>
  </si>
  <si>
    <t>1.1 Prime Mission Product (PMP) 1...n (Specify)</t>
  </si>
  <si>
    <t>1.1.1 PMP Integration, Assembly, Test, and Checkout</t>
  </si>
  <si>
    <t>1.1.2 PMP Subsystem 1...n (Specify)</t>
  </si>
  <si>
    <t>1.1.2.1 Subsystem Integration, Assembly, Test, and Checkout</t>
  </si>
  <si>
    <t>1.1.2.2 Subsystem Hardware 1...n (Specify)</t>
  </si>
  <si>
    <t>1.1.2.3 Subsystem Software Release 1...n (Specify)</t>
  </si>
  <si>
    <t>1.1.3 PMP Software Release 1...n (Specify)</t>
  </si>
  <si>
    <t>1.1.3.1 Computer Software Configuration Item (CSCI) 1...n (Specify)</t>
  </si>
  <si>
    <t>1.1.3.2 PMP Software Integration, Assembly, Test, and Checkout</t>
  </si>
  <si>
    <t>1.2 Platform Integration, Assembly, Test, and Checkout</t>
  </si>
  <si>
    <t>1.3 Systems Engineering</t>
  </si>
  <si>
    <t>1.3.1 Software Systems Engineering</t>
  </si>
  <si>
    <t>1.3.2 Integrated Logistics Support (ILS) Systems Engineering</t>
  </si>
  <si>
    <t>1.3.3 Cybersecurity Systems Engineering</t>
  </si>
  <si>
    <t>1.3.4 Core Systems Engineering</t>
  </si>
  <si>
    <t>1.3.5 Other Systems Engineering 1...n (Specify)</t>
  </si>
  <si>
    <t>1.4 Program Management</t>
  </si>
  <si>
    <t>1.4.1 Software Program Management</t>
  </si>
  <si>
    <t>1.4.2 Integrated Logistics Support (ILS) Program Management</t>
  </si>
  <si>
    <t>1.4.3 Cybersecurity Management</t>
  </si>
  <si>
    <t>1.4.4 Core Program Management</t>
  </si>
  <si>
    <t>1.4.5 Other Program Management 1...n (Specify)</t>
  </si>
  <si>
    <t>1.5 System Test and Evaluation</t>
  </si>
  <si>
    <t>1.5.1 Development Test and Evaluation</t>
  </si>
  <si>
    <t>1.5.2 Operational Test and Evaluation</t>
  </si>
  <si>
    <t>1.5.3 Cybersecurity Test and Evaluation</t>
  </si>
  <si>
    <t>1.5.4 Mock-ups/System Integration Labs (SILs)</t>
  </si>
  <si>
    <t>1.5.5 Test and Evaluation Support</t>
  </si>
  <si>
    <t>1.5.6 Test Facilities</t>
  </si>
  <si>
    <t>1.6 Training</t>
  </si>
  <si>
    <t>1.6.1 Equipment</t>
  </si>
  <si>
    <t>1.6.1.1 Operator Instructional Equipment</t>
  </si>
  <si>
    <t>1.6.1.2 Maintainer Instructional Equipment</t>
  </si>
  <si>
    <t>1.6.2 Services</t>
  </si>
  <si>
    <t>1.6.2.1 Operator Instructional Services</t>
  </si>
  <si>
    <t>1.6.2.2 Maintainer Instructional Services</t>
  </si>
  <si>
    <t>1.6.3 Facilities</t>
  </si>
  <si>
    <t>1.6.4 Training Software 1...n (Specify)</t>
  </si>
  <si>
    <t>1.7 Data</t>
  </si>
  <si>
    <t>1.7.1 Data Deliverables 1...n (Specify)</t>
  </si>
  <si>
    <t>1.7.2 Data Repository</t>
  </si>
  <si>
    <t>1.7.3 Data Rights 1...n (Specify)</t>
  </si>
  <si>
    <t>1.8 Peculiar Support Equipment</t>
  </si>
  <si>
    <t>1.8.1 Test and Measurement Equipment</t>
  </si>
  <si>
    <t>1.8.1.1 Test and Measurement Equipment (Airframe/Hull/Vehicle)</t>
  </si>
  <si>
    <t>1.8.1.2 Test and Measurement Equipment (Propulsion)</t>
  </si>
  <si>
    <t>1.8.1.3 Test and Measurement Equipment (Electronics/Avionics)</t>
  </si>
  <si>
    <t>1.8.1.4 Test and Measurement Equipment (Other Major Subsystems 1...n</t>
  </si>
  <si>
    <t>1.8.2 Support and HandliSng Eqifui)p)ment</t>
  </si>
  <si>
    <t>1.8.2.1 Support and Handling Equipment (Airframe/Hull/Vehicle)</t>
  </si>
  <si>
    <t>1.8.2.2 Support and Handling Equipment (Propulsion)</t>
  </si>
  <si>
    <t>1.8.2.3 Support and Handling Equipment (Electronics/Avionics)</t>
  </si>
  <si>
    <t>1.8.2.4 Support and Handling Equipment (Other Major Subsystems 1...n (Specify))</t>
  </si>
  <si>
    <t>1.9 Common Support Equipment</t>
  </si>
  <si>
    <t>1.9.1 Test and Measurement Equipment</t>
  </si>
  <si>
    <t>1.9.1.1 Test and Measurement Equipment (Airframe/Hull/Vehicle)</t>
  </si>
  <si>
    <t>1.9.1.2 Test and Measurement Equipment (Propulsion)</t>
  </si>
  <si>
    <t>1.9.1.3 Test and Measurement Equipment (Electronics/Avionics)</t>
  </si>
  <si>
    <t>1.9.1.4 Test and Measurement Equipment (Other Major Subsystems 1...n (Specify))</t>
  </si>
  <si>
    <t>1.9.2 Support and Handling Equipment</t>
  </si>
  <si>
    <t>1.9.2.1 Support and Handling Equipment (Airframe/Hull/Vehicle)</t>
  </si>
  <si>
    <t>1.9.2.2 Support and Handling Equipment (Propulsion)</t>
  </si>
  <si>
    <t>1.9.2.3 Support and Handling Equipment (Electronics/Avionics)</t>
  </si>
  <si>
    <t>1.9.2.4 Support and Handling Equipment (Other Major Subsystems 1...n (Specify))</t>
  </si>
  <si>
    <t>1.10 Operational/Site Activation by Site 1...n (Specify)</t>
  </si>
  <si>
    <t>1.10.1 System Assembly, Installation, and Checkout on Site</t>
  </si>
  <si>
    <t>1.10.2 Contractor Technical Support</t>
  </si>
  <si>
    <t>1.10.3 Site Construction</t>
  </si>
  <si>
    <t>1.10.4 Site /Ship/Vehicle Conversion</t>
  </si>
  <si>
    <t>1.10.5 Interim Contractor Support (ICS)</t>
  </si>
  <si>
    <t>1.11 Contractor Logistics Support (CLS)</t>
  </si>
  <si>
    <t>1.12 Industrial Facilities</t>
  </si>
  <si>
    <t>1.12.1 Construction/Conversion/Expansion</t>
  </si>
  <si>
    <t>1.12.2 Equipment Acquisition or Modernization</t>
  </si>
  <si>
    <t>1.12.3 Maintenance (Industrial Facilities)</t>
  </si>
  <si>
    <t>1.13 Initial Spares and Repair Parts</t>
  </si>
  <si>
    <t>1 Missile/Ordnance System</t>
  </si>
  <si>
    <t>1.1 Missile/Ordnance System Integration, Assembly, Test, and Checkout</t>
  </si>
  <si>
    <t>1.2 Air Vehicle/Munition</t>
  </si>
  <si>
    <t>1.2.1 Air Vehicle/Munition Integration, Assembly, Test, and Checkout</t>
  </si>
  <si>
    <t>1.2.2.2 Primary Structure</t>
  </si>
  <si>
    <t>1.2.2.3 Secondary Structure</t>
  </si>
  <si>
    <t>1.2.2.4 Aero-Structures</t>
  </si>
  <si>
    <t>1.2.2.5 Other Airframe Components 1...n (Specify)</t>
  </si>
  <si>
    <t>1.2.3 Propulsion Subsystem 1...n (Specify)</t>
  </si>
  <si>
    <t>1.2.3.1 Propulsion Integration, Assembly, Test, and Checkout</t>
  </si>
  <si>
    <t>1.2.3.2 Motor/Engine (Specify)</t>
  </si>
  <si>
    <t>1.2.3.3 Fuel Management</t>
  </si>
  <si>
    <t>1.2.3.4 Thrust Vector Actuation</t>
  </si>
  <si>
    <t>1.2.3.5 Attitude Control System</t>
  </si>
  <si>
    <t>1.2.3.6 Arm/Fire Device</t>
  </si>
  <si>
    <t>1.2.3.7 Flight Termination/Mission Termination</t>
  </si>
  <si>
    <t>1.2.3.8 Propulsion Software Release 1...n (Specify)</t>
  </si>
  <si>
    <t>1.2.3.9 Other Propulsion Subsystems 1...n (Specify)</t>
  </si>
  <si>
    <t>1.2.4 Power and Distribution</t>
  </si>
  <si>
    <t>1.2.4.2 Primary Power</t>
  </si>
  <si>
    <t>1.2.4.3 Power Conditioning Electronics</t>
  </si>
  <si>
    <t>1.2.4.4 Distribution Harness</t>
  </si>
  <si>
    <t>1.2.4.5 Power and Distribution Software Release 1...n (Specify)</t>
  </si>
  <si>
    <t>1.2.4.6 Other Power and Distr bution Subsystems 1...n (Specify)</t>
  </si>
  <si>
    <t>1.2.5 Guidance</t>
  </si>
  <si>
    <t>1.2.5.1 Guidance Integration, Assembly, Test, and Checkout</t>
  </si>
  <si>
    <t>1.2.5.2 Dome Assembly</t>
  </si>
  <si>
    <t>1.2.5.3 Seeker Assemblies</t>
  </si>
  <si>
    <t>1.2.5.4 Mission Computer</t>
  </si>
  <si>
    <t>1.2.5.5 Guidance Software Release 1...n (Specify)</t>
  </si>
  <si>
    <t>1.2.5.6 Other Guidance Subsystems 1...n (Specify)</t>
  </si>
  <si>
    <t>1.2.6 Navigation</t>
  </si>
  <si>
    <t>1.2.6.1 Navigation Integration, Assembly, Test, and Checkout</t>
  </si>
  <si>
    <t>1.2.6.2 Sensor Assemblies</t>
  </si>
  <si>
    <t>1.2.6.3 Navigation Software Release 1...n (Specify)</t>
  </si>
  <si>
    <t>1.2.6.4 Other Navigation Subsystems 1...n (Specify)</t>
  </si>
  <si>
    <t>1.2.7 Controls</t>
  </si>
  <si>
    <t>1.2.7.1 Controls Integration, Assembly, Test, and Checkout</t>
  </si>
  <si>
    <t>1.2.7.2 Primary Structure</t>
  </si>
  <si>
    <t>1.2.7.3 Fin/Canard Deployment System</t>
  </si>
  <si>
    <t>1.2.7.4 Actuators</t>
  </si>
  <si>
    <t>1.2.7.5 Control Power</t>
  </si>
  <si>
    <t>1.2.7.6 Controls Software Release 1...n (Specify)</t>
  </si>
  <si>
    <t>1.2.7.7 Other Control Subsystems 1...n (Specify)</t>
  </si>
  <si>
    <t>1.2.8 Communications</t>
  </si>
  <si>
    <t>1.2.8.1 Communications Integration, Assembly, Test, and Checkout</t>
  </si>
  <si>
    <t>1.2.8.2 Antenna Assembly</t>
  </si>
  <si>
    <t>1.2.8.3 Transmitter</t>
  </si>
  <si>
    <t>1.2.8.4 Receiver</t>
  </si>
  <si>
    <t>1.2.8.5 Communications Software Release 1...n (Specify)</t>
  </si>
  <si>
    <t>1.2.8.6 Other Communications Subsystems 1...n (Specify)</t>
  </si>
  <si>
    <t>1.2.9 Payload</t>
  </si>
  <si>
    <t>1.2.9.1 Payload Integration, Assembly, Test, and Checkout</t>
  </si>
  <si>
    <t>1.2.9.2 Target Defeat Mechanism</t>
  </si>
  <si>
    <t>1.2.9.3 Target Detection Device</t>
  </si>
  <si>
    <t>1.2.9.4 Fuze</t>
  </si>
  <si>
    <t>1.2.9.5 Payload Software Release 1...n (Specify)</t>
  </si>
  <si>
    <t>1.2.9.6 Other Payload Subsystems 1...n (Specify)</t>
  </si>
  <si>
    <t>1.2.10 On Board Test Equipment</t>
  </si>
  <si>
    <t>1.2.11 On Board Training Equipment</t>
  </si>
  <si>
    <t>1.2.12 Auxiliary Equipment</t>
  </si>
  <si>
    <t>1.2.13 Air Vehicle Software Release 1...n (Specify)</t>
  </si>
  <si>
    <t>1.3 Encasement Device</t>
  </si>
  <si>
    <t>1.3.1 Encasement Device Integration, Assembly, Test, and Checkout</t>
  </si>
  <si>
    <t>1.3.2 Encasement Device Structure</t>
  </si>
  <si>
    <t>1.3.3 Encasement Device Software Release 1...n (Specify)</t>
  </si>
  <si>
    <t>1.3.4 Other Encasement Device Subsystems 1...n (Specify)</t>
  </si>
  <si>
    <t>1.4 Command and/or Launch</t>
  </si>
  <si>
    <t>1.4.1 Command and/or Launch Integration, Assembly, Test, and Checkout</t>
  </si>
  <si>
    <t>1.4.2 Surveillance, Identification and Tracking Sensors</t>
  </si>
  <si>
    <t>1.4.3 Communications</t>
  </si>
  <si>
    <t>1.4.4 Launcher</t>
  </si>
  <si>
    <t>1.4.5 Adapter Kits</t>
  </si>
  <si>
    <t>1.4.6 Launch and Guidance Control</t>
  </si>
  <si>
    <t>1.4.7 Ready Magazine</t>
  </si>
  <si>
    <t>1.4.8 Auxiliary Equipment</t>
  </si>
  <si>
    <t>1.4.9 Command and/or Launch Software Release 1...n (Specify)</t>
  </si>
  <si>
    <t>1.4.10 Other Command and/or Launch 1...n (Specify)</t>
  </si>
  <si>
    <t>1.5 Missile/Ordnance System Software Release 1...n (Specify)</t>
  </si>
  <si>
    <t>1.6 Platform Integration, Assembly, Test, and Checkout 1...n (Specify)</t>
  </si>
  <si>
    <t>1.7 Systems Engineering</t>
  </si>
  <si>
    <t>1.7.1 Software Systems Engineering</t>
  </si>
  <si>
    <t>1.7.2 Integrated Logistics Support (ILS) Systems Engineering</t>
  </si>
  <si>
    <t>1.7.3 Cybersecurity Systems Engineering</t>
  </si>
  <si>
    <t>1.7.4 Core Systems Engineering</t>
  </si>
  <si>
    <t>1.7.5 Other Systems Engineering 1...n (Specify)</t>
  </si>
  <si>
    <t>1.8 Program Management</t>
  </si>
  <si>
    <t>1.8.1 Software Program Management</t>
  </si>
  <si>
    <t>1.8.2 Integrated Logistics Support (ILS) Program Management</t>
  </si>
  <si>
    <t>1.8.3 Cybersecurity Management</t>
  </si>
  <si>
    <t>1.8.4 Core Program Management</t>
  </si>
  <si>
    <t>1.8.5 Other Program Management 1...n (Specify)</t>
  </si>
  <si>
    <t>1.9.1 Development Test and Evaluation</t>
  </si>
  <si>
    <t>1.9.2 Operational Test and Evaluation</t>
  </si>
  <si>
    <t>1.9.3 Cybersecurity Test and Evaluation</t>
  </si>
  <si>
    <t>1.9.4 Mock-ups/System Integration Labs (SILs)</t>
  </si>
  <si>
    <t>1.9.5 Test and Evaluation Support</t>
  </si>
  <si>
    <t>1.9.6 Test Facilities</t>
  </si>
  <si>
    <t>1.10 Training</t>
  </si>
  <si>
    <t>1.10.1 Equipment</t>
  </si>
  <si>
    <t>1.10.1.1 Operator Instructional Equipment</t>
  </si>
  <si>
    <t>1.10.1.2 Maintainer Instructional Equipment</t>
  </si>
  <si>
    <t>1.10.2 Services</t>
  </si>
  <si>
    <t>1.10.2.1 Operator Instructional Services</t>
  </si>
  <si>
    <t>1.10.2.2 Maintainer Instructional Services</t>
  </si>
  <si>
    <t>1.10.3 Facilities</t>
  </si>
  <si>
    <t>1.10.4 Training Software 1...n (Specify)</t>
  </si>
  <si>
    <t>1.11 Data</t>
  </si>
  <si>
    <t>1.11.1 Data Deliverables 1...n (Specify)</t>
  </si>
  <si>
    <t>1.11.2 Data Repository</t>
  </si>
  <si>
    <t>1.11.3 Data Rights 1...n (Specify)</t>
  </si>
  <si>
    <t>1.12 Peculiar Support Equipment</t>
  </si>
  <si>
    <t>1.13 Common Support Equipment</t>
  </si>
  <si>
    <t>1.13.1 Test and Measurement Equipment</t>
  </si>
  <si>
    <t>1.13.1.1 Test and Measurement Equipment (Airframe/Hull/Vehicle)</t>
  </si>
  <si>
    <t>1.13.1.2 Test and Measurement Equipment (Propulsion)</t>
  </si>
  <si>
    <t>1.13.1.3 Test and Measurement Equipment (Electronics/Avionics)</t>
  </si>
  <si>
    <t>1.13.2 Support and Handling Equipment</t>
  </si>
  <si>
    <t>1.13.2.1 Support and Handling Equipment (Airframe/Hull/Vehicle)</t>
  </si>
  <si>
    <t>1.13.2.2 Support and Handling Equipment (Propulsion)</t>
  </si>
  <si>
    <t>1.13.2.3 Support and Handling Equipment (Electronics/Avionics)</t>
  </si>
  <si>
    <t>1.14 Operational/Site Activation by Site 1...n (Specify)</t>
  </si>
  <si>
    <t>1.14.1 System Assembly, Installation, and Checkout</t>
  </si>
  <si>
    <t>1.14.2 Contractor Technical Support</t>
  </si>
  <si>
    <t>1.14.3 Site Construction</t>
  </si>
  <si>
    <t>1.14.4 Site/Ship/Vehicle Conversion</t>
  </si>
  <si>
    <t>1.14.5 Interim Contractor Support (ICS)</t>
  </si>
  <si>
    <t>1.15 Contractor Logistics Support (CLS)</t>
  </si>
  <si>
    <t>1.16 Industrial Facilities</t>
  </si>
  <si>
    <t>1.16.1 Construction/Conversion/Expansion</t>
  </si>
  <si>
    <t>1.16.2 Equipment Acquisition or Modernization</t>
  </si>
  <si>
    <t>1.16.3 Maintenance (Industrial Facilities)</t>
  </si>
  <si>
    <t>1.17 Initial Spares and Repair Parts</t>
  </si>
  <si>
    <t>sometimes an entry is over two lines - manually adjust that</t>
  </si>
  <si>
    <t>1.2.4.1 Power and Distribution Integration, Assembly, Test, and Checkout</t>
  </si>
  <si>
    <t>1.13.1.4 Test and Measurement Equipment (Other Major Subsystems 1...n (Specify))</t>
  </si>
  <si>
    <t>1.13.2.4 Support and Handling Equipment (Other Major Subsystems1...n (Specify))</t>
  </si>
  <si>
    <t>Note that the formulas are dragged till row 350 of the Template sheet - expand if needed</t>
  </si>
  <si>
    <t>Typo in Appendix C: "1.8" for "System Test and Evaluation" should be "1.9"</t>
  </si>
  <si>
    <t>1.9 System Test and Evaluation</t>
  </si>
  <si>
    <t>make sure that you do not copy headers, footers, page numbers etc.</t>
  </si>
  <si>
    <t>correct a typo: change "1.0" (for Aircraft System) to "1"</t>
  </si>
  <si>
    <t xml:space="preserve">correct a typo: change "1.9.2." (for Services) to "1.9.2". </t>
  </si>
  <si>
    <t>this is how it is in Appendix C and this change will also follow the style used in rest of Appendix A material</t>
  </si>
  <si>
    <t>1 Aircraft System</t>
  </si>
  <si>
    <t>1 Electronic System/Generic System</t>
  </si>
  <si>
    <t>A</t>
  </si>
  <si>
    <t>B</t>
  </si>
  <si>
    <t>replaced first space by ";"</t>
  </si>
  <si>
    <t>C</t>
  </si>
  <si>
    <t>part of column B before ";" (is the WBS)</t>
  </si>
  <si>
    <t>D</t>
  </si>
  <si>
    <t>part of column B after ";" (is the text for that WBS)</t>
  </si>
  <si>
    <t>E</t>
  </si>
  <si>
    <t>contents of column C (is the WBS)</t>
  </si>
  <si>
    <t>F</t>
  </si>
  <si>
    <t>contents of column D (is the text for that WBS)</t>
  </si>
  <si>
    <t>G</t>
  </si>
  <si>
    <t>delete spaces from column F</t>
  </si>
  <si>
    <t>H</t>
  </si>
  <si>
    <t>delete comma from column G</t>
  </si>
  <si>
    <t>I</t>
  </si>
  <si>
    <t>replace "..." by "To" from column H</t>
  </si>
  <si>
    <t>J</t>
  </si>
  <si>
    <t>delete "(" from column I</t>
  </si>
  <si>
    <t>K</t>
  </si>
  <si>
    <t>delete ")" from column J</t>
  </si>
  <si>
    <t>L</t>
  </si>
  <si>
    <t>delete "/" from column K</t>
  </si>
  <si>
    <t>M</t>
  </si>
  <si>
    <t>N</t>
  </si>
  <si>
    <t>contents of column E (the WBS)</t>
  </si>
  <si>
    <t>O</t>
  </si>
  <si>
    <t>generates the parent WBS</t>
  </si>
  <si>
    <t>P</t>
  </si>
  <si>
    <t>concatenates "str" as prefix to column N (so that everything is a string and we can sort properly)</t>
  </si>
  <si>
    <t>Q</t>
  </si>
  <si>
    <t>concatenates "str" as prefix to column O (so that everything is a string and we can sort properly)</t>
  </si>
  <si>
    <t>R</t>
  </si>
  <si>
    <t>S</t>
  </si>
  <si>
    <t>looks up the parent of the WBS</t>
  </si>
  <si>
    <t>T</t>
  </si>
  <si>
    <t>generates SADL construct that it is a SYSTEM</t>
  </si>
  <si>
    <t>U</t>
  </si>
  <si>
    <t>if needed generates SADL construct "partOf" with the parent</t>
  </si>
  <si>
    <t>V</t>
  </si>
  <si>
    <t>generates SADL construcr to store the WBS as a string</t>
  </si>
  <si>
    <t>Need to strip out "special characters" from the text like space comma parentheses ... /; done in columns G-L</t>
  </si>
  <si>
    <t>Column</t>
  </si>
  <si>
    <t>Processing done</t>
  </si>
  <si>
    <t xml:space="preserve">copy "modified" data from sheet ModDataFromPDF which has the data from various Appendix of MIL-STD-881D  </t>
  </si>
  <si>
    <t>Generating data in sheet ModDataFromPDF</t>
  </si>
  <si>
    <t>The first column will have data from Appendix A which has been cleaned up</t>
  </si>
  <si>
    <t>The second column will have data from Appendix B which has been cleaned up; and so on</t>
  </si>
  <si>
    <t>Manual Step:Copying and cleaning up data for Appendix A of MIL-STD-D881D.pdf</t>
  </si>
  <si>
    <t>Manual Step:Generating AppendixA sheet; repeat for other Appendix</t>
  </si>
  <si>
    <t xml:space="preserve">Copy first column of the sheet ModDataFromPDF into first column of the sheet AppendixA. </t>
  </si>
  <si>
    <t>Manual Step: copy Appendix A info into SADL file; repeat for other Appendix</t>
  </si>
  <si>
    <t>Additional Typos in MIL-STD-881D.pdf</t>
  </si>
  <si>
    <t>and can clean out extra "null values" at the end as needed in AppendixA sheet etc.</t>
  </si>
  <si>
    <t>if pasting columns into SADL file then delete "null values" at the end</t>
  </si>
  <si>
    <t>WBS # Level 1 Level 2 Level 3 Level 4 Level 5</t>
  </si>
  <si>
    <t>1.1 Strategic Missile Systems Integration, Assembly, Test, and Checkout</t>
  </si>
  <si>
    <t>1.2 Air Vehicle Equipment (AVE)/Flight Vehicle Equipment (FVE)</t>
  </si>
  <si>
    <t>1.2.1 AVE/FVE SEIT/PM and Support Equipment</t>
  </si>
  <si>
    <t>1.2.2 Aero-Structures (Non-Stage Related)</t>
  </si>
  <si>
    <t>1.2.3 Stage (1...3) Interstage</t>
  </si>
  <si>
    <t>1.2.3.1 Stage 1 Interstage</t>
  </si>
  <si>
    <t>1.2.3.1.1 Stage 1 Interstage SEIT/PM and Support Equipment</t>
  </si>
  <si>
    <t>1.2.3.1.2 Structures and Mechanisms</t>
  </si>
  <si>
    <t>1.2.3.1.3 Separation Ordnance</t>
  </si>
  <si>
    <t>1.2.3.1.4 Attitude Control System (ACS)</t>
  </si>
  <si>
    <t>1.2.3.1.5 Interstage Peculiar Avionics</t>
  </si>
  <si>
    <t>1.2.3.1.6 Cable and Harness Assembly</t>
  </si>
  <si>
    <t>1.2.3.1.7 Flight Termination/Mission Termination</t>
  </si>
  <si>
    <t>1.2.3.1.8 Instrumentation/Telemetry</t>
  </si>
  <si>
    <t>1.2.3.2 Stage 2 Interstage</t>
  </si>
  <si>
    <t>1.2.3.3 Stage 3 Interstage</t>
  </si>
  <si>
    <t>1.2.4 Other AVE/FVE Structures 1...n (Specify)</t>
  </si>
  <si>
    <t>1.2.5 Stage (1...3)</t>
  </si>
  <si>
    <t>1.2.5.1 Stage 1</t>
  </si>
  <si>
    <t>1.2.5.1.1 Stage SEIT/PM and Support Equipment</t>
  </si>
  <si>
    <t>1.2.5.1.2 Structures and Mechanisms</t>
  </si>
  <si>
    <t>1.2.5.1.3 Propulsion System</t>
  </si>
  <si>
    <t>1.2.5.1.4 Attitude Control System</t>
  </si>
  <si>
    <t>1.2.5.1.5 Stage Peculiar Avionics</t>
  </si>
  <si>
    <t>1.2.5.1.6 Cable Assembly</t>
  </si>
  <si>
    <t>1.2.5.1.7 Flight Termination/Mission Termination</t>
  </si>
  <si>
    <t>1.2.5.1.8 Instrumentation/Telemetry</t>
  </si>
  <si>
    <t>1.2.5.2 Stage 2</t>
  </si>
  <si>
    <t>1.2.5.3 Stage 3</t>
  </si>
  <si>
    <t>1.2.6 Power and Distribution</t>
  </si>
  <si>
    <t>1.2.6.1 Power and Distribution SEIT/PM and Support Equipment</t>
  </si>
  <si>
    <t>1.2.6.2 Primary Power</t>
  </si>
  <si>
    <t>1.2.6.3 Power Conditioning Electronics</t>
  </si>
  <si>
    <t>1.2.6.4 Distr bution Harness</t>
  </si>
  <si>
    <t>1.2.6.5 Power and Distribution Software Release 1...n (Specify)</t>
  </si>
  <si>
    <t>1.2.7 Guidance and Control</t>
  </si>
  <si>
    <t>1.2.7.1 Guidance and Control SEIT/PM and Support Equipment</t>
  </si>
  <si>
    <t>1.2.7.2 Guidance Computer</t>
  </si>
  <si>
    <t>1.2.7.3 Guidance and Control Electronics</t>
  </si>
  <si>
    <t>1.2.7.4 Navigation/Inertial Measurement Unit (IMU)</t>
  </si>
  <si>
    <t>1.2.7.5 Guidance and Control Cooling System</t>
  </si>
  <si>
    <t>1.2.7.6 Computer Memory Battery</t>
  </si>
  <si>
    <t>1.2.7.7 Guidance and Control Cables</t>
  </si>
  <si>
    <t>1.2.7.8 Guidance and Control Software Release 1...n (Specify)</t>
  </si>
  <si>
    <t>1.2.8.1 Communications SEIT/PM and Support Equipment</t>
  </si>
  <si>
    <t>1.2.8.2 Antenna Assembly 1...n (Specify)</t>
  </si>
  <si>
    <t>1.2.8.3 Transceiver Assembly 1...n (Specify)</t>
  </si>
  <si>
    <t>1.2.8.4 Communications Software Release 1...n (Specify)</t>
  </si>
  <si>
    <t>1.2.9 Post Boost/Attitude Control Module (PBACM)</t>
  </si>
  <si>
    <t>1.2.9.1 PBACM SEIT/PM and Support Equipment</t>
  </si>
  <si>
    <t>1.2.9.2 Structures and Mechanisms</t>
  </si>
  <si>
    <t>1 Strategic Missile Systems</t>
  </si>
  <si>
    <t>1.2.9.3 Propulsion System</t>
  </si>
  <si>
    <t>1.2.9.4 Countermeasures</t>
  </si>
  <si>
    <t>1.2.9.5 PBACM Peculiar Avionics</t>
  </si>
  <si>
    <t>1.2.9.6 Cable Assembly</t>
  </si>
  <si>
    <t>1.2.9.7 Flight Termination/Mission Termination</t>
  </si>
  <si>
    <t>1.2.9.8 Instrumentation/Telemetry</t>
  </si>
  <si>
    <t>1.2.10 Payload/Reentry Systems</t>
  </si>
  <si>
    <t>1.2.10.1 Payload/Reentry Systems SEIT/PM and Support Equipment</t>
  </si>
  <si>
    <t>1.2.10.2 Payload/Reentry Vehicle 1...n (Specify)</t>
  </si>
  <si>
    <t>1.2.10.3 Countermeasures</t>
  </si>
  <si>
    <t>1.2.10.4 Deployment Housing/Bulkheads</t>
  </si>
  <si>
    <t>1.2.11 Ordnance Initiation Set</t>
  </si>
  <si>
    <t>1.2.12 On Board Test Equipment</t>
  </si>
  <si>
    <t>1.3.1 Encasement Device SEIT/PM and Support Equipment</t>
  </si>
  <si>
    <t>1.4 Command and Launch</t>
  </si>
  <si>
    <t>1.4.1 Command and Launch SEIT/PM and Support Equipment</t>
  </si>
  <si>
    <t>1.4.2 Launch and Guidance Control/Fire Control</t>
  </si>
  <si>
    <t>1.4.4 Launch and Encasement Equipment</t>
  </si>
  <si>
    <t>1.4.5 Auxiliary Equipment</t>
  </si>
  <si>
    <t>1.4.6 Command and Launch (Ground) Software Release 1...n (Specify)</t>
  </si>
  <si>
    <t>1.4.7 Infrastructure</t>
  </si>
  <si>
    <t>1.4.8 Other Command and Launch 1...n (Specify)</t>
  </si>
  <si>
    <t>1.5 Systems Engineering</t>
  </si>
  <si>
    <t>1.5.1 Software Systems Engineering</t>
  </si>
  <si>
    <t>1.5.2 Integrated Logistics Support (ILS) Systems Engineering</t>
  </si>
  <si>
    <t>1.5.3 Cybersecurity Systems Engineering</t>
  </si>
  <si>
    <t>1.5.4 Nuclear Hardening and Survivability (NH&amp;S)</t>
  </si>
  <si>
    <t>1.5.5 System Safety</t>
  </si>
  <si>
    <t>1.5.6 Nuclear Surety</t>
  </si>
  <si>
    <t>1.5.7 Core Systems Engineering</t>
  </si>
  <si>
    <t>1.5.8 Other Systems Engineering 1...n (Specify)</t>
  </si>
  <si>
    <t>1.6 Program Management</t>
  </si>
  <si>
    <t>1.6.1 Software Program Management</t>
  </si>
  <si>
    <t>1.6.2 Integrated Logistics Support (ILS) Program Management</t>
  </si>
  <si>
    <t>1.6.3 Cybersecurity Management</t>
  </si>
  <si>
    <t>1.6.4 Program Control</t>
  </si>
  <si>
    <t>1.6.5 Core Program Management</t>
  </si>
  <si>
    <t>1.6.6 Other Program Management 1...n (Specify)</t>
  </si>
  <si>
    <t>1.7 System Test and Evaluation</t>
  </si>
  <si>
    <t>1.7.1 Development Test and Evaluation</t>
  </si>
  <si>
    <t>1.7.2 Operational Test and Evaluation</t>
  </si>
  <si>
    <t>1.7.3 Cybersecurity Test and Evaluation</t>
  </si>
  <si>
    <t>1.7.4 Mock-ups/System Integration Labs (SILs)</t>
  </si>
  <si>
    <t>1.7.5 Test and Evaluation Support</t>
  </si>
  <si>
    <t>1.7.6 Test Facilities</t>
  </si>
  <si>
    <t>1.8 Training</t>
  </si>
  <si>
    <t>1.8.1 Equipment</t>
  </si>
  <si>
    <t>1.8.1.1 Operator Instructional Equipment</t>
  </si>
  <si>
    <t>1.8.1.2 Maintainer Instructional Equipment</t>
  </si>
  <si>
    <t>1.8.2 Services</t>
  </si>
  <si>
    <t>1.8.2.1 Operator Instructional Services</t>
  </si>
  <si>
    <t>1.8.2.2 Maintainer Instructional Services</t>
  </si>
  <si>
    <t>1.8.3 Facilities</t>
  </si>
  <si>
    <t>1.8.4 Training Software Release 1...n (Specify)</t>
  </si>
  <si>
    <t>1.9 Data</t>
  </si>
  <si>
    <t>1.9.1 Data Deliverables 1...n (Specify)</t>
  </si>
  <si>
    <t>1.9.2 Data Repository</t>
  </si>
  <si>
    <t>1.9.3 Data Rights 1...n (Specify)</t>
  </si>
  <si>
    <t>1.10 Peculiar Support Equipment</t>
  </si>
  <si>
    <t>1.10.1 Test and Measurement Equipment</t>
  </si>
  <si>
    <t>1.10.1.1 Test and Measurement Equipment (Airframe/Hull/Vehicle)</t>
  </si>
  <si>
    <t>1.10.1.2 Test and Measurement Equipment (Propulsion)</t>
  </si>
  <si>
    <t>1.10.1.3 Test and Measurement Equipment (Electronics/Avionics)</t>
  </si>
  <si>
    <t>1.10.2 Support and Handling Equipment</t>
  </si>
  <si>
    <t>1.10.2.1 Support and Handling Equipment (Airframe/Hull/Vehicle)</t>
  </si>
  <si>
    <t>1.10.2.2 Support and Handling Equipment (Propulsion)</t>
  </si>
  <si>
    <t>1.10.2.3 Support and Handling Equipment (Electronics/Avionics)</t>
  </si>
  <si>
    <t>1.11 Common Support Equipment</t>
  </si>
  <si>
    <t>1.12 Operational/Site Activation by Site 1...n (Specify)</t>
  </si>
  <si>
    <t>1.12.1 System Assembly, Installation, and Checkout</t>
  </si>
  <si>
    <t>1.12.2 Contractor Technical Support</t>
  </si>
  <si>
    <t>1.12.3 Site Construction</t>
  </si>
  <si>
    <t>1.12.4 Site/Ship/Vehicle Conversion</t>
  </si>
  <si>
    <t>1.12.5 Deployment Planning</t>
  </si>
  <si>
    <t>1.12.6 Aerospace Ground Equipment</t>
  </si>
  <si>
    <t>1.12.7 Real Property Installed Equipment</t>
  </si>
  <si>
    <t>1.12.8 Interim Contractor Support (ICS)</t>
  </si>
  <si>
    <t>1.13 Contractor Logistics Support (CLS)</t>
  </si>
  <si>
    <t>1.14 Initial Spares/Repair Parts</t>
  </si>
  <si>
    <t>1.10.1.4 Test and Measurement Equipment (Other Major Subsystem 1...n (Specify))</t>
  </si>
  <si>
    <t>1.10.2.4 Support and Handling Equipment (Other Major Subsystem 1...n (Specify))</t>
  </si>
  <si>
    <t>1.11.1.4 Test and Measurement Equipment (Other Major Subsystem 1...n (Specify))</t>
  </si>
  <si>
    <t>1.11.2.4 Support and Handling Equipment (Other Major Subsystem 1...n (Specify))</t>
  </si>
  <si>
    <t>contents of column M (the text for the WBS)</t>
  </si>
  <si>
    <t>delete "&amp;" from column L (final cleaned out text of the WBS)</t>
  </si>
  <si>
    <t>For Appendix K (which is for "COMMON ELEMENTS") there was no WBS data structured as in other Appendix</t>
  </si>
  <si>
    <t>Alternative Approach:</t>
  </si>
  <si>
    <t>Approach:</t>
  </si>
  <si>
    <t>Copy values in last 3 columns (X,Y,Z) into appropriate SADL file.</t>
  </si>
  <si>
    <t>This text is not as well formated as the "Alternative Approach" but the "Alternative Approach" requires substitutions to get rid of extar quotes.</t>
  </si>
  <si>
    <t>Copy values from 3 columns (T,U,V) into a temporary file.</t>
  </si>
  <si>
    <t>if pasting columns then delete "null values" at the end</t>
  </si>
  <si>
    <r>
      <t xml:space="preserve">replace all </t>
    </r>
    <r>
      <rPr>
        <sz val="11"/>
        <color rgb="FFFF0000"/>
        <rFont val="Calibri"/>
        <family val="2"/>
        <scheme val="minor"/>
      </rPr>
      <t>wbs "</t>
    </r>
    <r>
      <rPr>
        <sz val="11"/>
        <color theme="1"/>
        <rFont val="Calibri"/>
        <family val="2"/>
        <scheme val="minor"/>
      </rPr>
      <t xml:space="preserve"> by </t>
    </r>
    <r>
      <rPr>
        <sz val="11"/>
        <color rgb="FFFF0000"/>
        <rFont val="Calibri"/>
        <family val="2"/>
        <scheme val="minor"/>
      </rPr>
      <t>wbs zzz</t>
    </r>
  </si>
  <si>
    <r>
      <t xml:space="preserve">replace all </t>
    </r>
    <r>
      <rPr>
        <sz val="11"/>
        <color rgb="FFFF0000"/>
        <rFont val="Calibri"/>
        <family val="2"/>
        <scheme val="minor"/>
      </rPr>
      <t>".</t>
    </r>
    <r>
      <rPr>
        <sz val="11"/>
        <color theme="1"/>
        <rFont val="Calibri"/>
        <family val="2"/>
        <scheme val="minor"/>
      </rPr>
      <t xml:space="preserve"> by </t>
    </r>
    <r>
      <rPr>
        <sz val="11"/>
        <color rgb="FFFF0000"/>
        <rFont val="Calibri"/>
        <family val="2"/>
        <scheme val="minor"/>
      </rPr>
      <t>zzz.</t>
    </r>
  </si>
  <si>
    <r>
      <t xml:space="preserve">delete all </t>
    </r>
    <r>
      <rPr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(use replace)</t>
    </r>
  </si>
  <si>
    <r>
      <t xml:space="preserve">replace all </t>
    </r>
    <r>
      <rPr>
        <sz val="11"/>
        <color rgb="FFFF0000"/>
        <rFont val="Calibri"/>
        <family val="2"/>
        <scheme val="minor"/>
      </rPr>
      <t>zzz</t>
    </r>
    <r>
      <rPr>
        <sz val="11"/>
        <color theme="1"/>
        <rFont val="Calibri"/>
        <family val="2"/>
        <scheme val="minor"/>
      </rPr>
      <t xml:space="preserve"> by </t>
    </r>
    <r>
      <rPr>
        <sz val="11"/>
        <color rgb="FFFF0000"/>
        <rFont val="Calibri"/>
        <family val="2"/>
        <scheme val="minor"/>
      </rPr>
      <t>"</t>
    </r>
  </si>
  <si>
    <t>If there are additional typos or additional cleaning or a manual step is missed then the SADL filw will show errors - and that can serve as a reminder</t>
  </si>
  <si>
    <r>
      <t>Now need to get rid of all quotes (</t>
    </r>
    <r>
      <rPr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) other than the ones surrounding the wbs string. Do as follows</t>
    </r>
  </si>
  <si>
    <t>Typo in Appendix D: see how "1.11.2.4" appears on the second line</t>
  </si>
  <si>
    <t>note that the wbs can in general be x.y.z etc. so it needs to be a string and not a number</t>
  </si>
  <si>
    <t>Now copy from the temporary file into SADL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</si>
</sst>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8504-1E43-459A-880B-75FA84B3A8C9}">
  <dimension ref="A1:E41"/>
  <sheetViews>
    <sheetView tabSelected="1" workbookViewId="0">
      <selection activeCell="P8" sqref="P8"/>
    </sheetView>
  </sheetViews>
  <sheetFormatPr defaultRowHeight="15" x14ac:dyDescent="0.25"/>
  <sheetData>
    <row r="1" spans="1:3" x14ac:dyDescent="0.25">
      <c r="A1" s="3" t="s">
        <v>133</v>
      </c>
    </row>
    <row r="2" spans="1:3" x14ac:dyDescent="0.25">
      <c r="A2" s="3"/>
      <c r="B2" t="s">
        <v>348</v>
      </c>
    </row>
    <row r="3" spans="1:3" x14ac:dyDescent="0.25">
      <c r="A3" s="3"/>
      <c r="C3" t="s">
        <v>410</v>
      </c>
    </row>
    <row r="4" spans="1:3" x14ac:dyDescent="0.25">
      <c r="A4" s="3"/>
    </row>
    <row r="5" spans="1:3" x14ac:dyDescent="0.25">
      <c r="A5" s="5" t="s">
        <v>402</v>
      </c>
    </row>
    <row r="6" spans="1:3" x14ac:dyDescent="0.25">
      <c r="B6" s="6" t="s">
        <v>403</v>
      </c>
    </row>
    <row r="7" spans="1:3" x14ac:dyDescent="0.25">
      <c r="B7" s="6" t="s">
        <v>404</v>
      </c>
    </row>
    <row r="8" spans="1:3" x14ac:dyDescent="0.25">
      <c r="B8" s="6" t="s">
        <v>550</v>
      </c>
    </row>
    <row r="9" spans="1:3" x14ac:dyDescent="0.25">
      <c r="A9" s="6"/>
    </row>
    <row r="10" spans="1:3" x14ac:dyDescent="0.25">
      <c r="A10" s="3" t="s">
        <v>405</v>
      </c>
    </row>
    <row r="11" spans="1:3" x14ac:dyDescent="0.25">
      <c r="B11" t="s">
        <v>351</v>
      </c>
    </row>
    <row r="12" spans="1:3" x14ac:dyDescent="0.25">
      <c r="B12" s="7" t="s">
        <v>344</v>
      </c>
    </row>
    <row r="13" spans="1:3" x14ac:dyDescent="0.25">
      <c r="B13" s="7" t="s">
        <v>352</v>
      </c>
    </row>
    <row r="14" spans="1:3" x14ac:dyDescent="0.25">
      <c r="C14" t="s">
        <v>354</v>
      </c>
    </row>
    <row r="15" spans="1:3" x14ac:dyDescent="0.25">
      <c r="C15" t="s">
        <v>564</v>
      </c>
    </row>
    <row r="16" spans="1:3" x14ac:dyDescent="0.25">
      <c r="B16" s="7" t="s">
        <v>353</v>
      </c>
    </row>
    <row r="17" spans="1:5" x14ac:dyDescent="0.25">
      <c r="A17" s="3"/>
    </row>
    <row r="18" spans="1:5" x14ac:dyDescent="0.25">
      <c r="A18" s="3" t="s">
        <v>406</v>
      </c>
    </row>
    <row r="19" spans="1:5" x14ac:dyDescent="0.25">
      <c r="A19" s="3"/>
      <c r="B19" s="7" t="s">
        <v>132</v>
      </c>
    </row>
    <row r="20" spans="1:5" x14ac:dyDescent="0.25">
      <c r="A20" s="3"/>
      <c r="B20" s="7" t="s">
        <v>407</v>
      </c>
    </row>
    <row r="21" spans="1:5" x14ac:dyDescent="0.25">
      <c r="A21" s="3"/>
      <c r="B21" s="7"/>
    </row>
    <row r="22" spans="1:5" x14ac:dyDescent="0.25">
      <c r="A22" s="3" t="s">
        <v>408</v>
      </c>
      <c r="B22" s="7"/>
    </row>
    <row r="23" spans="1:5" x14ac:dyDescent="0.25">
      <c r="A23" s="3"/>
      <c r="B23" s="7" t="s">
        <v>552</v>
      </c>
    </row>
    <row r="24" spans="1:5" x14ac:dyDescent="0.25">
      <c r="A24" s="3"/>
      <c r="C24" s="7" t="s">
        <v>553</v>
      </c>
    </row>
    <row r="25" spans="1:5" x14ac:dyDescent="0.25">
      <c r="A25" s="3"/>
      <c r="D25" t="s">
        <v>411</v>
      </c>
    </row>
    <row r="26" spans="1:5" x14ac:dyDescent="0.25">
      <c r="D26" t="s">
        <v>554</v>
      </c>
    </row>
    <row r="27" spans="1:5" x14ac:dyDescent="0.25">
      <c r="B27" t="s">
        <v>551</v>
      </c>
    </row>
    <row r="28" spans="1:5" x14ac:dyDescent="0.25">
      <c r="C28" s="7" t="s">
        <v>555</v>
      </c>
    </row>
    <row r="29" spans="1:5" x14ac:dyDescent="0.25">
      <c r="D29" t="s">
        <v>556</v>
      </c>
    </row>
    <row r="30" spans="1:5" x14ac:dyDescent="0.25">
      <c r="D30" t="s">
        <v>562</v>
      </c>
    </row>
    <row r="31" spans="1:5" x14ac:dyDescent="0.25">
      <c r="E31" t="s">
        <v>557</v>
      </c>
    </row>
    <row r="32" spans="1:5" x14ac:dyDescent="0.25">
      <c r="E32" t="s">
        <v>558</v>
      </c>
    </row>
    <row r="33" spans="1:5" x14ac:dyDescent="0.25">
      <c r="E33" t="s">
        <v>559</v>
      </c>
    </row>
    <row r="34" spans="1:5" x14ac:dyDescent="0.25">
      <c r="E34" t="s">
        <v>560</v>
      </c>
    </row>
    <row r="35" spans="1:5" x14ac:dyDescent="0.25">
      <c r="C35" t="s">
        <v>565</v>
      </c>
    </row>
    <row r="37" spans="1:5" x14ac:dyDescent="0.25">
      <c r="A37" s="3" t="s">
        <v>561</v>
      </c>
    </row>
    <row r="39" spans="1:5" x14ac:dyDescent="0.25">
      <c r="A39" s="3" t="s">
        <v>409</v>
      </c>
    </row>
    <row r="40" spans="1:5" x14ac:dyDescent="0.25">
      <c r="B40" t="s">
        <v>349</v>
      </c>
    </row>
    <row r="41" spans="1:5" x14ac:dyDescent="0.25">
      <c r="B41" t="s">
        <v>563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7C38-7D32-499C-8F48-5A73F7BA9E2E}">
  <dimension ref="A1:B24"/>
  <sheetViews>
    <sheetView workbookViewId="0">
      <selection activeCell="E26" sqref="E26"/>
    </sheetView>
  </sheetViews>
  <sheetFormatPr defaultRowHeight="15" x14ac:dyDescent="0.25"/>
  <cols>
    <col min="2" max="2" width="100" customWidth="1"/>
  </cols>
  <sheetData>
    <row r="1" spans="1:2" x14ac:dyDescent="0.25">
      <c r="A1" s="4" t="s">
        <v>399</v>
      </c>
      <c r="B1" s="4" t="s">
        <v>400</v>
      </c>
    </row>
    <row r="2" spans="1:2" x14ac:dyDescent="0.25">
      <c r="A2" t="s">
        <v>357</v>
      </c>
      <c r="B2" t="s">
        <v>401</v>
      </c>
    </row>
    <row r="3" spans="1:2" x14ac:dyDescent="0.25">
      <c r="A3" t="s">
        <v>358</v>
      </c>
      <c r="B3" t="s">
        <v>359</v>
      </c>
    </row>
    <row r="4" spans="1:2" x14ac:dyDescent="0.25">
      <c r="A4" t="s">
        <v>360</v>
      </c>
      <c r="B4" t="s">
        <v>361</v>
      </c>
    </row>
    <row r="5" spans="1:2" x14ac:dyDescent="0.25">
      <c r="A5" t="s">
        <v>362</v>
      </c>
      <c r="B5" t="s">
        <v>363</v>
      </c>
    </row>
    <row r="6" spans="1:2" x14ac:dyDescent="0.25">
      <c r="A6" t="s">
        <v>364</v>
      </c>
      <c r="B6" t="s">
        <v>365</v>
      </c>
    </row>
    <row r="7" spans="1:2" x14ac:dyDescent="0.25">
      <c r="A7" t="s">
        <v>366</v>
      </c>
      <c r="B7" t="s">
        <v>367</v>
      </c>
    </row>
    <row r="8" spans="1:2" x14ac:dyDescent="0.25">
      <c r="A8" t="s">
        <v>398</v>
      </c>
    </row>
    <row r="9" spans="1:2" x14ac:dyDescent="0.25">
      <c r="A9" t="s">
        <v>368</v>
      </c>
      <c r="B9" t="s">
        <v>369</v>
      </c>
    </row>
    <row r="10" spans="1:2" x14ac:dyDescent="0.25">
      <c r="A10" t="s">
        <v>370</v>
      </c>
      <c r="B10" t="s">
        <v>371</v>
      </c>
    </row>
    <row r="11" spans="1:2" x14ac:dyDescent="0.25">
      <c r="A11" t="s">
        <v>372</v>
      </c>
      <c r="B11" t="s">
        <v>373</v>
      </c>
    </row>
    <row r="12" spans="1:2" x14ac:dyDescent="0.25">
      <c r="A12" t="s">
        <v>374</v>
      </c>
      <c r="B12" t="s">
        <v>375</v>
      </c>
    </row>
    <row r="13" spans="1:2" x14ac:dyDescent="0.25">
      <c r="A13" t="s">
        <v>376</v>
      </c>
      <c r="B13" t="s">
        <v>377</v>
      </c>
    </row>
    <row r="14" spans="1:2" x14ac:dyDescent="0.25">
      <c r="A14" t="s">
        <v>378</v>
      </c>
      <c r="B14" t="s">
        <v>379</v>
      </c>
    </row>
    <row r="15" spans="1:2" x14ac:dyDescent="0.25">
      <c r="A15" t="s">
        <v>380</v>
      </c>
      <c r="B15" t="s">
        <v>549</v>
      </c>
    </row>
    <row r="16" spans="1:2" x14ac:dyDescent="0.25">
      <c r="A16" t="s">
        <v>381</v>
      </c>
      <c r="B16" t="s">
        <v>382</v>
      </c>
    </row>
    <row r="17" spans="1:2" x14ac:dyDescent="0.25">
      <c r="A17" t="s">
        <v>383</v>
      </c>
      <c r="B17" t="s">
        <v>384</v>
      </c>
    </row>
    <row r="18" spans="1:2" x14ac:dyDescent="0.25">
      <c r="A18" t="s">
        <v>385</v>
      </c>
      <c r="B18" t="s">
        <v>386</v>
      </c>
    </row>
    <row r="19" spans="1:2" x14ac:dyDescent="0.25">
      <c r="A19" t="s">
        <v>387</v>
      </c>
      <c r="B19" t="s">
        <v>388</v>
      </c>
    </row>
    <row r="20" spans="1:2" x14ac:dyDescent="0.25">
      <c r="A20" t="s">
        <v>389</v>
      </c>
      <c r="B20" t="s">
        <v>548</v>
      </c>
    </row>
    <row r="21" spans="1:2" x14ac:dyDescent="0.25">
      <c r="A21" t="s">
        <v>390</v>
      </c>
      <c r="B21" t="s">
        <v>391</v>
      </c>
    </row>
    <row r="22" spans="1:2" x14ac:dyDescent="0.25">
      <c r="A22" t="s">
        <v>392</v>
      </c>
      <c r="B22" t="s">
        <v>393</v>
      </c>
    </row>
    <row r="23" spans="1:2" x14ac:dyDescent="0.25">
      <c r="A23" t="s">
        <v>394</v>
      </c>
      <c r="B23" t="s">
        <v>395</v>
      </c>
    </row>
    <row r="24" spans="1:2" x14ac:dyDescent="0.25">
      <c r="A24" t="s">
        <v>396</v>
      </c>
      <c r="B24" t="s">
        <v>397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1067-585C-419E-8ED9-C93F73DFB634}">
  <dimension ref="B1:Z350"/>
  <sheetViews>
    <sheetView topLeftCell="Q1" workbookViewId="0">
      <selection activeCell="T2" sqref="T2:V350"/>
    </sheetView>
  </sheetViews>
  <sheetFormatPr defaultRowHeight="15" x14ac:dyDescent="0.25"/>
  <cols>
    <col min="1" max="1" width="72.2851562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4" max="14" width="15.5703125" style="1" customWidth="1"/>
    <col min="15" max="17" width="23" style="1" customWidth="1"/>
    <col min="18" max="18" width="53.5703125" customWidth="1"/>
    <col min="19" max="19" width="41.42578125" customWidth="1"/>
    <col min="20" max="22" width="14.85546875" customWidth="1"/>
    <col min="24" max="26" width="14.85546875" customWidth="1"/>
  </cols>
  <sheetData>
    <row r="1" spans="2:26" x14ac:dyDescent="0.25">
      <c r="B1" t="str">
        <f>SUBSTITUTE(A1," ",";",1)</f>
        <v/>
      </c>
      <c r="C1" t="e">
        <f>LEFT(B1,FIND(";",B1)-1)</f>
        <v>#VALUE!</v>
      </c>
      <c r="D1" t="e">
        <f>RIGHT(B1,LEN(B1)-FIND(";",B1))</f>
        <v>#VALUE!</v>
      </c>
      <c r="E1" s="1" t="e">
        <f ca="1">CELL("contents",C1)</f>
        <v>#VALUE!</v>
      </c>
      <c r="F1" s="1" t="e">
        <f ca="1">CELL("contents",D1)</f>
        <v>#VALUE!</v>
      </c>
      <c r="G1" t="e">
        <f ca="1">SUBSTITUTE(F1," ","")</f>
        <v>#VALUE!</v>
      </c>
      <c r="H1" t="e">
        <f ca="1">SUBSTITUTE(G1,",","")</f>
        <v>#VALUE!</v>
      </c>
      <c r="I1" t="e">
        <f ca="1">SUBSTITUTE(H1,"...","To")</f>
        <v>#VALUE!</v>
      </c>
      <c r="J1" t="e">
        <f ca="1">SUBSTITUTE(I1,"(","")</f>
        <v>#VALUE!</v>
      </c>
      <c r="K1" t="e">
        <f ca="1">SUBSTITUTE(J1,")","")</f>
        <v>#VALUE!</v>
      </c>
      <c r="L1" t="e">
        <f ca="1">SUBSTITUTE(K1,"/","")</f>
        <v>#VALUE!</v>
      </c>
      <c r="M1" t="e">
        <f ca="1">SUBSTITUTE(L1,"&amp;","")</f>
        <v>#VALUE!</v>
      </c>
      <c r="N1" s="1" t="e">
        <f ca="1">CELL("contents",E1)</f>
        <v>#VALUE!</v>
      </c>
      <c r="O1" s="2" t="s">
        <v>130</v>
      </c>
      <c r="P1" s="2" t="e">
        <f t="shared" ref="P1:Q1" ca="1" si="0">_xlfn.CONCAT("str",N1)</f>
        <v>#VALUE!</v>
      </c>
      <c r="Q1" s="2" t="str">
        <f t="shared" si="0"/>
        <v>strParentWBS</v>
      </c>
      <c r="R1" t="e">
        <f ca="1">CELL("contents",M1)</f>
        <v>#VALUE!</v>
      </c>
      <c r="S1" s="1" t="s">
        <v>129</v>
      </c>
      <c r="T1" s="2" t="s">
        <v>134</v>
      </c>
      <c r="U1" s="2"/>
      <c r="V1" s="2"/>
      <c r="X1" s="2" t="s">
        <v>134</v>
      </c>
      <c r="Y1" s="2"/>
      <c r="Z1" s="2"/>
    </row>
    <row r="2" spans="2:26" x14ac:dyDescent="0.25">
      <c r="B2" t="str">
        <f t="shared" ref="B2:B65" si="1">SUBSTITUTE(A2," ",";",1)</f>
        <v/>
      </c>
      <c r="C2" t="e">
        <f t="shared" ref="C2:C65" si="2">LEFT(B2,FIND(";",B2)-1)</f>
        <v>#VALUE!</v>
      </c>
      <c r="D2" t="e">
        <f t="shared" ref="D2:D65" si="3">RIGHT(B2,LEN(B2)-FIND(";",B2))</f>
        <v>#VALUE!</v>
      </c>
      <c r="E2" s="1" t="e">
        <f t="shared" ref="E2:F65" ca="1" si="4">CELL("contents",C2)</f>
        <v>#VALUE!</v>
      </c>
      <c r="F2" s="1" t="e">
        <f t="shared" ca="1" si="4"/>
        <v>#VALUE!</v>
      </c>
      <c r="G2" t="e">
        <f t="shared" ref="G2:G65" ca="1" si="5">SUBSTITUTE(F2," ","")</f>
        <v>#VALUE!</v>
      </c>
      <c r="H2" t="e">
        <f t="shared" ref="H2:H65" ca="1" si="6">SUBSTITUTE(G2,",","")</f>
        <v>#VALUE!</v>
      </c>
      <c r="I2" t="e">
        <f t="shared" ref="I2:I65" ca="1" si="7">SUBSTITUTE(H2,"...","To")</f>
        <v>#VALUE!</v>
      </c>
      <c r="J2" t="e">
        <f t="shared" ref="J2:J65" ca="1" si="8">SUBSTITUTE(I2,"(","")</f>
        <v>#VALUE!</v>
      </c>
      <c r="K2" t="e">
        <f t="shared" ref="K2:K65" ca="1" si="9">SUBSTITUTE(J2,")","")</f>
        <v>#VALUE!</v>
      </c>
      <c r="L2" t="e">
        <f t="shared" ref="L2:L65" ca="1" si="10">SUBSTITUTE(K2,"/","")</f>
        <v>#VALUE!</v>
      </c>
      <c r="M2" t="e">
        <f t="shared" ref="M2:M65" ca="1" si="11">SUBSTITUTE(L2,"&amp;","")</f>
        <v>#VALUE!</v>
      </c>
      <c r="N2" s="1" t="e">
        <f t="shared" ref="N2:N65" ca="1" si="12">CELL("contents",E2)</f>
        <v>#VALUE!</v>
      </c>
      <c r="O2" s="2"/>
      <c r="P2" s="2" t="e">
        <f t="shared" ref="P2:P33" ca="1" si="13">_xlfn.CONCAT("str",N2)</f>
        <v>#VALUE!</v>
      </c>
      <c r="Q2" s="2" t="str">
        <f t="shared" ref="Q2:Q33" si="14">_xlfn.CONCAT("str",O2)</f>
        <v>str</v>
      </c>
      <c r="R2" t="e">
        <f t="shared" ref="R2:R65" ca="1" si="15">CELL("contents",M2)</f>
        <v>#VALUE!</v>
      </c>
      <c r="T2" t="e">
        <f ca="1">_xlfn.CONCAT(R2, " is a SYSTEM,",CHAR(10))</f>
        <v>#VALUE!</v>
      </c>
      <c r="U2" t="str">
        <f>IF(ISBLANK(S2),"",_xlfn.CONCAT("partOf ",S2,",",CHAR(10)))</f>
        <v/>
      </c>
      <c r="V2" t="e">
        <f ca="1">_xlfn.CONCAT("wbs """,N2,""".")</f>
        <v>#VALUE!</v>
      </c>
      <c r="X2" t="e">
        <f ca="1">_xlfn.CONCAT(R2, " is a SYSTEM,")</f>
        <v>#VALUE!</v>
      </c>
      <c r="Y2" t="str">
        <f>IF(ISBLANK(S2),"",_xlfn.CONCAT("partOf ",S2,","))</f>
        <v/>
      </c>
      <c r="Z2" t="e">
        <f ca="1">_xlfn.CONCAT("wbs """,N2,""".")</f>
        <v>#VALUE!</v>
      </c>
    </row>
    <row r="3" spans="2:26" x14ac:dyDescent="0.25">
      <c r="B3" t="str">
        <f t="shared" si="1"/>
        <v/>
      </c>
      <c r="C3" t="e">
        <f t="shared" si="2"/>
        <v>#VALUE!</v>
      </c>
      <c r="D3" t="e">
        <f t="shared" si="3"/>
        <v>#VALUE!</v>
      </c>
      <c r="E3" s="1" t="e">
        <f t="shared" ca="1" si="4"/>
        <v>#VALUE!</v>
      </c>
      <c r="F3" s="1" t="e">
        <f t="shared" ca="1" si="4"/>
        <v>#VALUE!</v>
      </c>
      <c r="G3" t="e">
        <f t="shared" ca="1" si="5"/>
        <v>#VALUE!</v>
      </c>
      <c r="H3" t="e">
        <f t="shared" ca="1" si="6"/>
        <v>#VALUE!</v>
      </c>
      <c r="I3" t="e">
        <f t="shared" ca="1" si="7"/>
        <v>#VALUE!</v>
      </c>
      <c r="J3" t="e">
        <f t="shared" ca="1" si="8"/>
        <v>#VALUE!</v>
      </c>
      <c r="K3" t="e">
        <f t="shared" ca="1" si="9"/>
        <v>#VALUE!</v>
      </c>
      <c r="L3" t="e">
        <f t="shared" ca="1" si="10"/>
        <v>#VALUE!</v>
      </c>
      <c r="M3" t="e">
        <f t="shared" ca="1" si="11"/>
        <v>#VALUE!</v>
      </c>
      <c r="N3" s="1" t="e">
        <f t="shared" ca="1" si="12"/>
        <v>#VALUE!</v>
      </c>
      <c r="O3" s="2" t="e">
        <f t="shared" ref="O3:O66" ca="1" si="16">LEFT(N3,FIND("~",SUBSTITUTE(N3,".","~",LEN(N3)-LEN(SUBSTITUTE(N3,".",""))))-1)</f>
        <v>#VALUE!</v>
      </c>
      <c r="P3" s="2" t="e">
        <f t="shared" ca="1" si="13"/>
        <v>#VALUE!</v>
      </c>
      <c r="Q3" s="2" t="e">
        <f t="shared" ca="1" si="14"/>
        <v>#VALUE!</v>
      </c>
      <c r="R3" t="e">
        <f t="shared" ca="1" si="15"/>
        <v>#VALUE!</v>
      </c>
      <c r="S3" t="e">
        <f ca="1">VLOOKUP(Q3,P:R,3,FALSE)</f>
        <v>#VALUE!</v>
      </c>
      <c r="T3" t="e">
        <f t="shared" ref="T3:T66" ca="1" si="17">_xlfn.CONCAT(R3, " is a SYSTEM,",CHAR(10))</f>
        <v>#VALUE!</v>
      </c>
      <c r="U3" t="e">
        <f t="shared" ref="U3:U66" ca="1" si="18">IF(ISBLANK(S3),"",_xlfn.CONCAT("partOf ",S3,",",CHAR(10)))</f>
        <v>#VALUE!</v>
      </c>
      <c r="V3" t="e">
        <f t="shared" ref="V3:V66" ca="1" si="19">_xlfn.CONCAT("wbs """,N3,""".")</f>
        <v>#VALUE!</v>
      </c>
      <c r="X3" t="e">
        <f t="shared" ref="X3:X66" ca="1" si="20">_xlfn.CONCAT(R3, " is a SYSTEM,")</f>
        <v>#VALUE!</v>
      </c>
      <c r="Y3" t="e">
        <f t="shared" ref="Y3:Y66" ca="1" si="21">IF(ISBLANK(S3),"",_xlfn.CONCAT("partOf ",S3,","))</f>
        <v>#VALUE!</v>
      </c>
      <c r="Z3" t="e">
        <f t="shared" ref="Z3:Z66" ca="1" si="22">_xlfn.CONCAT("wbs """,N3,""".")</f>
        <v>#VALUE!</v>
      </c>
    </row>
    <row r="4" spans="2:26" x14ac:dyDescent="0.25">
      <c r="B4" t="str">
        <f t="shared" si="1"/>
        <v/>
      </c>
      <c r="C4" t="e">
        <f t="shared" si="2"/>
        <v>#VALUE!</v>
      </c>
      <c r="D4" t="e">
        <f t="shared" si="3"/>
        <v>#VALUE!</v>
      </c>
      <c r="E4" s="1" t="e">
        <f t="shared" ca="1" si="4"/>
        <v>#VALUE!</v>
      </c>
      <c r="F4" s="1" t="e">
        <f t="shared" ca="1" si="4"/>
        <v>#VALUE!</v>
      </c>
      <c r="G4" t="e">
        <f t="shared" ca="1" si="5"/>
        <v>#VALUE!</v>
      </c>
      <c r="H4" t="e">
        <f t="shared" ca="1" si="6"/>
        <v>#VALUE!</v>
      </c>
      <c r="I4" t="e">
        <f t="shared" ca="1" si="7"/>
        <v>#VALUE!</v>
      </c>
      <c r="J4" t="e">
        <f t="shared" ca="1" si="8"/>
        <v>#VALUE!</v>
      </c>
      <c r="K4" t="e">
        <f t="shared" ca="1" si="9"/>
        <v>#VALUE!</v>
      </c>
      <c r="L4" t="e">
        <f t="shared" ca="1" si="10"/>
        <v>#VALUE!</v>
      </c>
      <c r="M4" t="e">
        <f t="shared" ca="1" si="11"/>
        <v>#VALUE!</v>
      </c>
      <c r="N4" s="1" t="e">
        <f t="shared" ca="1" si="12"/>
        <v>#VALUE!</v>
      </c>
      <c r="O4" s="2" t="e">
        <f t="shared" ca="1" si="16"/>
        <v>#VALUE!</v>
      </c>
      <c r="P4" s="2" t="e">
        <f t="shared" ca="1" si="13"/>
        <v>#VALUE!</v>
      </c>
      <c r="Q4" s="2" t="e">
        <f t="shared" ca="1" si="14"/>
        <v>#VALUE!</v>
      </c>
      <c r="R4" t="e">
        <f t="shared" ca="1" si="15"/>
        <v>#VALUE!</v>
      </c>
      <c r="S4" t="e">
        <f t="shared" ref="S4:S67" ca="1" si="23">VLOOKUP(Q4,P:R,3,FALSE)</f>
        <v>#VALUE!</v>
      </c>
      <c r="T4" t="e">
        <f t="shared" ca="1" si="17"/>
        <v>#VALUE!</v>
      </c>
      <c r="U4" t="e">
        <f t="shared" ca="1" si="18"/>
        <v>#VALUE!</v>
      </c>
      <c r="V4" t="e">
        <f t="shared" ca="1" si="19"/>
        <v>#VALUE!</v>
      </c>
      <c r="X4" t="e">
        <f t="shared" ca="1" si="20"/>
        <v>#VALUE!</v>
      </c>
      <c r="Y4" t="e">
        <f t="shared" ca="1" si="21"/>
        <v>#VALUE!</v>
      </c>
      <c r="Z4" t="e">
        <f t="shared" ca="1" si="22"/>
        <v>#VALUE!</v>
      </c>
    </row>
    <row r="5" spans="2:26" x14ac:dyDescent="0.25">
      <c r="B5" t="str">
        <f t="shared" si="1"/>
        <v/>
      </c>
      <c r="C5" t="e">
        <f t="shared" si="2"/>
        <v>#VALUE!</v>
      </c>
      <c r="D5" t="e">
        <f t="shared" si="3"/>
        <v>#VALUE!</v>
      </c>
      <c r="E5" s="1" t="e">
        <f t="shared" ca="1" si="4"/>
        <v>#VALUE!</v>
      </c>
      <c r="F5" s="1" t="e">
        <f t="shared" ca="1" si="4"/>
        <v>#VALUE!</v>
      </c>
      <c r="G5" t="e">
        <f t="shared" ca="1" si="5"/>
        <v>#VALUE!</v>
      </c>
      <c r="H5" t="e">
        <f t="shared" ca="1" si="6"/>
        <v>#VALUE!</v>
      </c>
      <c r="I5" t="e">
        <f t="shared" ca="1" si="7"/>
        <v>#VALUE!</v>
      </c>
      <c r="J5" t="e">
        <f t="shared" ca="1" si="8"/>
        <v>#VALUE!</v>
      </c>
      <c r="K5" t="e">
        <f t="shared" ca="1" si="9"/>
        <v>#VALUE!</v>
      </c>
      <c r="L5" t="e">
        <f t="shared" ca="1" si="10"/>
        <v>#VALUE!</v>
      </c>
      <c r="M5" t="e">
        <f t="shared" ca="1" si="11"/>
        <v>#VALUE!</v>
      </c>
      <c r="N5" s="1" t="e">
        <f t="shared" ca="1" si="12"/>
        <v>#VALUE!</v>
      </c>
      <c r="O5" s="2" t="e">
        <f t="shared" ca="1" si="16"/>
        <v>#VALUE!</v>
      </c>
      <c r="P5" s="2" t="e">
        <f t="shared" ca="1" si="13"/>
        <v>#VALUE!</v>
      </c>
      <c r="Q5" s="2" t="e">
        <f t="shared" ca="1" si="14"/>
        <v>#VALUE!</v>
      </c>
      <c r="R5" t="e">
        <f t="shared" ca="1" si="15"/>
        <v>#VALUE!</v>
      </c>
      <c r="S5" t="e">
        <f ca="1">VLOOKUP(Q5,P:R,3,FALSE)</f>
        <v>#VALUE!</v>
      </c>
      <c r="T5" t="e">
        <f t="shared" ca="1" si="17"/>
        <v>#VALUE!</v>
      </c>
      <c r="U5" t="e">
        <f t="shared" ca="1" si="18"/>
        <v>#VALUE!</v>
      </c>
      <c r="V5" t="e">
        <f t="shared" ca="1" si="19"/>
        <v>#VALUE!</v>
      </c>
      <c r="X5" t="e">
        <f t="shared" ca="1" si="20"/>
        <v>#VALUE!</v>
      </c>
      <c r="Y5" t="e">
        <f t="shared" ca="1" si="21"/>
        <v>#VALUE!</v>
      </c>
      <c r="Z5" t="e">
        <f t="shared" ca="1" si="22"/>
        <v>#VALUE!</v>
      </c>
    </row>
    <row r="6" spans="2:26" x14ac:dyDescent="0.25">
      <c r="B6" t="str">
        <f t="shared" si="1"/>
        <v/>
      </c>
      <c r="C6" t="e">
        <f t="shared" si="2"/>
        <v>#VALUE!</v>
      </c>
      <c r="D6" t="e">
        <f t="shared" si="3"/>
        <v>#VALUE!</v>
      </c>
      <c r="E6" s="1" t="e">
        <f t="shared" ca="1" si="4"/>
        <v>#VALUE!</v>
      </c>
      <c r="F6" s="1" t="e">
        <f t="shared" ca="1" si="4"/>
        <v>#VALUE!</v>
      </c>
      <c r="G6" t="e">
        <f t="shared" ca="1" si="5"/>
        <v>#VALUE!</v>
      </c>
      <c r="H6" t="e">
        <f t="shared" ca="1" si="6"/>
        <v>#VALUE!</v>
      </c>
      <c r="I6" t="e">
        <f t="shared" ca="1" si="7"/>
        <v>#VALUE!</v>
      </c>
      <c r="J6" t="e">
        <f t="shared" ca="1" si="8"/>
        <v>#VALUE!</v>
      </c>
      <c r="K6" t="e">
        <f t="shared" ca="1" si="9"/>
        <v>#VALUE!</v>
      </c>
      <c r="L6" t="e">
        <f t="shared" ca="1" si="10"/>
        <v>#VALUE!</v>
      </c>
      <c r="M6" t="e">
        <f t="shared" ca="1" si="11"/>
        <v>#VALUE!</v>
      </c>
      <c r="N6" s="1" t="e">
        <f t="shared" ca="1" si="12"/>
        <v>#VALUE!</v>
      </c>
      <c r="O6" s="2" t="e">
        <f t="shared" ca="1" si="16"/>
        <v>#VALUE!</v>
      </c>
      <c r="P6" s="2" t="e">
        <f t="shared" ca="1" si="13"/>
        <v>#VALUE!</v>
      </c>
      <c r="Q6" s="2" t="e">
        <f t="shared" ca="1" si="14"/>
        <v>#VALUE!</v>
      </c>
      <c r="R6" t="e">
        <f t="shared" ca="1" si="15"/>
        <v>#VALUE!</v>
      </c>
      <c r="S6" t="e">
        <f t="shared" ca="1" si="23"/>
        <v>#VALUE!</v>
      </c>
      <c r="T6" t="e">
        <f t="shared" ca="1" si="17"/>
        <v>#VALUE!</v>
      </c>
      <c r="U6" t="e">
        <f t="shared" ca="1" si="18"/>
        <v>#VALUE!</v>
      </c>
      <c r="V6" t="e">
        <f t="shared" ca="1" si="19"/>
        <v>#VALUE!</v>
      </c>
      <c r="X6" t="e">
        <f t="shared" ca="1" si="20"/>
        <v>#VALUE!</v>
      </c>
      <c r="Y6" t="e">
        <f t="shared" ca="1" si="21"/>
        <v>#VALUE!</v>
      </c>
      <c r="Z6" t="e">
        <f t="shared" ca="1" si="22"/>
        <v>#VALUE!</v>
      </c>
    </row>
    <row r="7" spans="2:26" x14ac:dyDescent="0.25">
      <c r="B7" t="str">
        <f t="shared" si="1"/>
        <v/>
      </c>
      <c r="C7" t="e">
        <f t="shared" si="2"/>
        <v>#VALUE!</v>
      </c>
      <c r="D7" t="e">
        <f t="shared" si="3"/>
        <v>#VALUE!</v>
      </c>
      <c r="E7" s="1" t="e">
        <f t="shared" ca="1" si="4"/>
        <v>#VALUE!</v>
      </c>
      <c r="F7" s="1" t="e">
        <f t="shared" ca="1" si="4"/>
        <v>#VALUE!</v>
      </c>
      <c r="G7" t="e">
        <f t="shared" ca="1" si="5"/>
        <v>#VALUE!</v>
      </c>
      <c r="H7" t="e">
        <f t="shared" ca="1" si="6"/>
        <v>#VALUE!</v>
      </c>
      <c r="I7" t="e">
        <f t="shared" ca="1" si="7"/>
        <v>#VALUE!</v>
      </c>
      <c r="J7" t="e">
        <f t="shared" ca="1" si="8"/>
        <v>#VALUE!</v>
      </c>
      <c r="K7" t="e">
        <f t="shared" ca="1" si="9"/>
        <v>#VALUE!</v>
      </c>
      <c r="L7" t="e">
        <f t="shared" ca="1" si="10"/>
        <v>#VALUE!</v>
      </c>
      <c r="M7" t="e">
        <f t="shared" ca="1" si="11"/>
        <v>#VALUE!</v>
      </c>
      <c r="N7" s="1" t="e">
        <f t="shared" ca="1" si="12"/>
        <v>#VALUE!</v>
      </c>
      <c r="O7" s="2" t="e">
        <f t="shared" ca="1" si="16"/>
        <v>#VALUE!</v>
      </c>
      <c r="P7" s="2" t="e">
        <f t="shared" ca="1" si="13"/>
        <v>#VALUE!</v>
      </c>
      <c r="Q7" s="2" t="e">
        <f t="shared" ca="1" si="14"/>
        <v>#VALUE!</v>
      </c>
      <c r="R7" t="e">
        <f t="shared" ca="1" si="15"/>
        <v>#VALUE!</v>
      </c>
      <c r="S7" t="e">
        <f t="shared" ca="1" si="23"/>
        <v>#VALUE!</v>
      </c>
      <c r="T7" t="e">
        <f t="shared" ca="1" si="17"/>
        <v>#VALUE!</v>
      </c>
      <c r="U7" t="e">
        <f t="shared" ca="1" si="18"/>
        <v>#VALUE!</v>
      </c>
      <c r="V7" t="e">
        <f t="shared" ca="1" si="19"/>
        <v>#VALUE!</v>
      </c>
      <c r="X7" t="e">
        <f t="shared" ca="1" si="20"/>
        <v>#VALUE!</v>
      </c>
      <c r="Y7" t="e">
        <f t="shared" ca="1" si="21"/>
        <v>#VALUE!</v>
      </c>
      <c r="Z7" t="e">
        <f t="shared" ca="1" si="22"/>
        <v>#VALUE!</v>
      </c>
    </row>
    <row r="8" spans="2:26" x14ac:dyDescent="0.25">
      <c r="B8" t="str">
        <f t="shared" si="1"/>
        <v/>
      </c>
      <c r="C8" t="e">
        <f t="shared" si="2"/>
        <v>#VALUE!</v>
      </c>
      <c r="D8" t="e">
        <f t="shared" si="3"/>
        <v>#VALUE!</v>
      </c>
      <c r="E8" s="1" t="e">
        <f t="shared" ca="1" si="4"/>
        <v>#VALUE!</v>
      </c>
      <c r="F8" s="1" t="e">
        <f t="shared" ca="1" si="4"/>
        <v>#VALUE!</v>
      </c>
      <c r="G8" t="e">
        <f t="shared" ca="1" si="5"/>
        <v>#VALUE!</v>
      </c>
      <c r="H8" t="e">
        <f t="shared" ca="1" si="6"/>
        <v>#VALUE!</v>
      </c>
      <c r="I8" t="e">
        <f t="shared" ca="1" si="7"/>
        <v>#VALUE!</v>
      </c>
      <c r="J8" t="e">
        <f t="shared" ca="1" si="8"/>
        <v>#VALUE!</v>
      </c>
      <c r="K8" t="e">
        <f t="shared" ca="1" si="9"/>
        <v>#VALUE!</v>
      </c>
      <c r="L8" t="e">
        <f t="shared" ca="1" si="10"/>
        <v>#VALUE!</v>
      </c>
      <c r="M8" t="e">
        <f t="shared" ca="1" si="11"/>
        <v>#VALUE!</v>
      </c>
      <c r="N8" s="1" t="e">
        <f t="shared" ca="1" si="12"/>
        <v>#VALUE!</v>
      </c>
      <c r="O8" s="2" t="e">
        <f t="shared" ca="1" si="16"/>
        <v>#VALUE!</v>
      </c>
      <c r="P8" s="2" t="e">
        <f t="shared" ca="1" si="13"/>
        <v>#VALUE!</v>
      </c>
      <c r="Q8" s="2" t="e">
        <f t="shared" ca="1" si="14"/>
        <v>#VALUE!</v>
      </c>
      <c r="R8" t="e">
        <f t="shared" ca="1" si="15"/>
        <v>#VALUE!</v>
      </c>
      <c r="S8" t="e">
        <f t="shared" ca="1" si="23"/>
        <v>#VALUE!</v>
      </c>
      <c r="T8" t="e">
        <f t="shared" ca="1" si="17"/>
        <v>#VALUE!</v>
      </c>
      <c r="U8" t="e">
        <f t="shared" ca="1" si="18"/>
        <v>#VALUE!</v>
      </c>
      <c r="V8" t="e">
        <f t="shared" ca="1" si="19"/>
        <v>#VALUE!</v>
      </c>
      <c r="X8" t="e">
        <f t="shared" ca="1" si="20"/>
        <v>#VALUE!</v>
      </c>
      <c r="Y8" t="e">
        <f t="shared" ca="1" si="21"/>
        <v>#VALUE!</v>
      </c>
      <c r="Z8" t="e">
        <f t="shared" ca="1" si="22"/>
        <v>#VALUE!</v>
      </c>
    </row>
    <row r="9" spans="2:26" x14ac:dyDescent="0.25">
      <c r="B9" t="str">
        <f t="shared" si="1"/>
        <v/>
      </c>
      <c r="C9" t="e">
        <f t="shared" si="2"/>
        <v>#VALUE!</v>
      </c>
      <c r="D9" t="e">
        <f t="shared" si="3"/>
        <v>#VALUE!</v>
      </c>
      <c r="E9" s="1" t="e">
        <f t="shared" ca="1" si="4"/>
        <v>#VALUE!</v>
      </c>
      <c r="F9" s="1" t="e">
        <f t="shared" ca="1" si="4"/>
        <v>#VALUE!</v>
      </c>
      <c r="G9" t="e">
        <f t="shared" ca="1" si="5"/>
        <v>#VALUE!</v>
      </c>
      <c r="H9" t="e">
        <f t="shared" ca="1" si="6"/>
        <v>#VALUE!</v>
      </c>
      <c r="I9" t="e">
        <f t="shared" ca="1" si="7"/>
        <v>#VALUE!</v>
      </c>
      <c r="J9" t="e">
        <f t="shared" ca="1" si="8"/>
        <v>#VALUE!</v>
      </c>
      <c r="K9" t="e">
        <f t="shared" ca="1" si="9"/>
        <v>#VALUE!</v>
      </c>
      <c r="L9" t="e">
        <f t="shared" ca="1" si="10"/>
        <v>#VALUE!</v>
      </c>
      <c r="M9" t="e">
        <f t="shared" ca="1" si="11"/>
        <v>#VALUE!</v>
      </c>
      <c r="N9" s="1" t="e">
        <f t="shared" ca="1" si="12"/>
        <v>#VALUE!</v>
      </c>
      <c r="O9" s="2" t="e">
        <f t="shared" ca="1" si="16"/>
        <v>#VALUE!</v>
      </c>
      <c r="P9" s="2" t="e">
        <f t="shared" ca="1" si="13"/>
        <v>#VALUE!</v>
      </c>
      <c r="Q9" s="2" t="e">
        <f t="shared" ca="1" si="14"/>
        <v>#VALUE!</v>
      </c>
      <c r="R9" t="e">
        <f t="shared" ca="1" si="15"/>
        <v>#VALUE!</v>
      </c>
      <c r="S9" t="e">
        <f t="shared" ca="1" si="23"/>
        <v>#VALUE!</v>
      </c>
      <c r="T9" t="e">
        <f t="shared" ca="1" si="17"/>
        <v>#VALUE!</v>
      </c>
      <c r="U9" t="e">
        <f t="shared" ca="1" si="18"/>
        <v>#VALUE!</v>
      </c>
      <c r="V9" t="e">
        <f t="shared" ca="1" si="19"/>
        <v>#VALUE!</v>
      </c>
      <c r="X9" t="e">
        <f t="shared" ca="1" si="20"/>
        <v>#VALUE!</v>
      </c>
      <c r="Y9" t="e">
        <f t="shared" ca="1" si="21"/>
        <v>#VALUE!</v>
      </c>
      <c r="Z9" t="e">
        <f t="shared" ca="1" si="22"/>
        <v>#VALUE!</v>
      </c>
    </row>
    <row r="10" spans="2:26" x14ac:dyDescent="0.25">
      <c r="B10" t="str">
        <f t="shared" si="1"/>
        <v/>
      </c>
      <c r="C10" t="e">
        <f t="shared" si="2"/>
        <v>#VALUE!</v>
      </c>
      <c r="D10" t="e">
        <f t="shared" si="3"/>
        <v>#VALUE!</v>
      </c>
      <c r="E10" s="1" t="e">
        <f t="shared" ca="1" si="4"/>
        <v>#VALUE!</v>
      </c>
      <c r="F10" s="1" t="e">
        <f t="shared" ca="1" si="4"/>
        <v>#VALUE!</v>
      </c>
      <c r="G10" t="e">
        <f t="shared" ca="1" si="5"/>
        <v>#VALUE!</v>
      </c>
      <c r="H10" t="e">
        <f t="shared" ca="1" si="6"/>
        <v>#VALUE!</v>
      </c>
      <c r="I10" t="e">
        <f t="shared" ca="1" si="7"/>
        <v>#VALUE!</v>
      </c>
      <c r="J10" t="e">
        <f t="shared" ca="1" si="8"/>
        <v>#VALUE!</v>
      </c>
      <c r="K10" t="e">
        <f t="shared" ca="1" si="9"/>
        <v>#VALUE!</v>
      </c>
      <c r="L10" t="e">
        <f t="shared" ca="1" si="10"/>
        <v>#VALUE!</v>
      </c>
      <c r="M10" t="e">
        <f t="shared" ca="1" si="11"/>
        <v>#VALUE!</v>
      </c>
      <c r="N10" s="1" t="e">
        <f t="shared" ca="1" si="12"/>
        <v>#VALUE!</v>
      </c>
      <c r="O10" s="2" t="e">
        <f t="shared" ca="1" si="16"/>
        <v>#VALUE!</v>
      </c>
      <c r="P10" s="2" t="e">
        <f t="shared" ca="1" si="13"/>
        <v>#VALUE!</v>
      </c>
      <c r="Q10" s="2" t="e">
        <f t="shared" ca="1" si="14"/>
        <v>#VALUE!</v>
      </c>
      <c r="R10" t="e">
        <f t="shared" ca="1" si="15"/>
        <v>#VALUE!</v>
      </c>
      <c r="S10" t="e">
        <f t="shared" ca="1" si="23"/>
        <v>#VALUE!</v>
      </c>
      <c r="T10" t="e">
        <f t="shared" ca="1" si="17"/>
        <v>#VALUE!</v>
      </c>
      <c r="U10" t="e">
        <f t="shared" ca="1" si="18"/>
        <v>#VALUE!</v>
      </c>
      <c r="V10" t="e">
        <f t="shared" ca="1" si="19"/>
        <v>#VALUE!</v>
      </c>
      <c r="X10" t="e">
        <f t="shared" ca="1" si="20"/>
        <v>#VALUE!</v>
      </c>
      <c r="Y10" t="e">
        <f t="shared" ca="1" si="21"/>
        <v>#VALUE!</v>
      </c>
      <c r="Z10" t="e">
        <f t="shared" ca="1" si="22"/>
        <v>#VALUE!</v>
      </c>
    </row>
    <row r="11" spans="2:26" x14ac:dyDescent="0.25">
      <c r="B11" t="str">
        <f t="shared" si="1"/>
        <v/>
      </c>
      <c r="C11" t="e">
        <f t="shared" si="2"/>
        <v>#VALUE!</v>
      </c>
      <c r="D11" t="e">
        <f t="shared" si="3"/>
        <v>#VALUE!</v>
      </c>
      <c r="E11" s="1" t="e">
        <f t="shared" ca="1" si="4"/>
        <v>#VALUE!</v>
      </c>
      <c r="F11" s="1" t="e">
        <f t="shared" ca="1" si="4"/>
        <v>#VALUE!</v>
      </c>
      <c r="G11" t="e">
        <f t="shared" ca="1" si="5"/>
        <v>#VALUE!</v>
      </c>
      <c r="H11" t="e">
        <f t="shared" ca="1" si="6"/>
        <v>#VALUE!</v>
      </c>
      <c r="I11" t="e">
        <f t="shared" ca="1" si="7"/>
        <v>#VALUE!</v>
      </c>
      <c r="J11" t="e">
        <f t="shared" ca="1" si="8"/>
        <v>#VALUE!</v>
      </c>
      <c r="K11" t="e">
        <f t="shared" ca="1" si="9"/>
        <v>#VALUE!</v>
      </c>
      <c r="L11" t="e">
        <f t="shared" ca="1" si="10"/>
        <v>#VALUE!</v>
      </c>
      <c r="M11" t="e">
        <f t="shared" ca="1" si="11"/>
        <v>#VALUE!</v>
      </c>
      <c r="N11" s="1" t="e">
        <f t="shared" ca="1" si="12"/>
        <v>#VALUE!</v>
      </c>
      <c r="O11" s="2" t="e">
        <f t="shared" ca="1" si="16"/>
        <v>#VALUE!</v>
      </c>
      <c r="P11" s="2" t="e">
        <f t="shared" ca="1" si="13"/>
        <v>#VALUE!</v>
      </c>
      <c r="Q11" s="2" t="e">
        <f t="shared" ca="1" si="14"/>
        <v>#VALUE!</v>
      </c>
      <c r="R11" t="e">
        <f t="shared" ca="1" si="15"/>
        <v>#VALUE!</v>
      </c>
      <c r="S11" t="e">
        <f t="shared" ca="1" si="23"/>
        <v>#VALUE!</v>
      </c>
      <c r="T11" t="e">
        <f t="shared" ca="1" si="17"/>
        <v>#VALUE!</v>
      </c>
      <c r="U11" t="e">
        <f t="shared" ca="1" si="18"/>
        <v>#VALUE!</v>
      </c>
      <c r="V11" t="e">
        <f t="shared" ca="1" si="19"/>
        <v>#VALUE!</v>
      </c>
      <c r="X11" t="e">
        <f t="shared" ca="1" si="20"/>
        <v>#VALUE!</v>
      </c>
      <c r="Y11" t="e">
        <f t="shared" ca="1" si="21"/>
        <v>#VALUE!</v>
      </c>
      <c r="Z11" t="e">
        <f t="shared" ca="1" si="22"/>
        <v>#VALUE!</v>
      </c>
    </row>
    <row r="12" spans="2:26" x14ac:dyDescent="0.25">
      <c r="B12" t="str">
        <f t="shared" si="1"/>
        <v/>
      </c>
      <c r="C12" t="e">
        <f t="shared" si="2"/>
        <v>#VALUE!</v>
      </c>
      <c r="D12" t="e">
        <f t="shared" si="3"/>
        <v>#VALUE!</v>
      </c>
      <c r="E12" s="1" t="e">
        <f t="shared" ca="1" si="4"/>
        <v>#VALUE!</v>
      </c>
      <c r="F12" s="1" t="e">
        <f t="shared" ca="1" si="4"/>
        <v>#VALUE!</v>
      </c>
      <c r="G12" t="e">
        <f t="shared" ca="1" si="5"/>
        <v>#VALUE!</v>
      </c>
      <c r="H12" t="e">
        <f t="shared" ca="1" si="6"/>
        <v>#VALUE!</v>
      </c>
      <c r="I12" t="e">
        <f t="shared" ca="1" si="7"/>
        <v>#VALUE!</v>
      </c>
      <c r="J12" t="e">
        <f t="shared" ca="1" si="8"/>
        <v>#VALUE!</v>
      </c>
      <c r="K12" t="e">
        <f t="shared" ca="1" si="9"/>
        <v>#VALUE!</v>
      </c>
      <c r="L12" t="e">
        <f t="shared" ca="1" si="10"/>
        <v>#VALUE!</v>
      </c>
      <c r="M12" t="e">
        <f t="shared" ca="1" si="11"/>
        <v>#VALUE!</v>
      </c>
      <c r="N12" s="1" t="e">
        <f t="shared" ca="1" si="12"/>
        <v>#VALUE!</v>
      </c>
      <c r="O12" s="2" t="e">
        <f t="shared" ca="1" si="16"/>
        <v>#VALUE!</v>
      </c>
      <c r="P12" s="2" t="e">
        <f t="shared" ca="1" si="13"/>
        <v>#VALUE!</v>
      </c>
      <c r="Q12" s="2" t="e">
        <f t="shared" ca="1" si="14"/>
        <v>#VALUE!</v>
      </c>
      <c r="R12" t="e">
        <f t="shared" ca="1" si="15"/>
        <v>#VALUE!</v>
      </c>
      <c r="S12" t="e">
        <f t="shared" ca="1" si="23"/>
        <v>#VALUE!</v>
      </c>
      <c r="T12" t="e">
        <f t="shared" ca="1" si="17"/>
        <v>#VALUE!</v>
      </c>
      <c r="U12" t="e">
        <f t="shared" ca="1" si="18"/>
        <v>#VALUE!</v>
      </c>
      <c r="V12" t="e">
        <f t="shared" ca="1" si="19"/>
        <v>#VALUE!</v>
      </c>
      <c r="X12" t="e">
        <f t="shared" ca="1" si="20"/>
        <v>#VALUE!</v>
      </c>
      <c r="Y12" t="e">
        <f t="shared" ca="1" si="21"/>
        <v>#VALUE!</v>
      </c>
      <c r="Z12" t="e">
        <f t="shared" ca="1" si="22"/>
        <v>#VALUE!</v>
      </c>
    </row>
    <row r="13" spans="2:26" x14ac:dyDescent="0.25">
      <c r="B13" t="str">
        <f t="shared" si="1"/>
        <v/>
      </c>
      <c r="C13" t="e">
        <f t="shared" si="2"/>
        <v>#VALUE!</v>
      </c>
      <c r="D13" t="e">
        <f t="shared" si="3"/>
        <v>#VALUE!</v>
      </c>
      <c r="E13" s="1" t="e">
        <f t="shared" ca="1" si="4"/>
        <v>#VALUE!</v>
      </c>
      <c r="F13" s="1" t="e">
        <f t="shared" ca="1" si="4"/>
        <v>#VALUE!</v>
      </c>
      <c r="G13" t="e">
        <f t="shared" ca="1" si="5"/>
        <v>#VALUE!</v>
      </c>
      <c r="H13" t="e">
        <f t="shared" ca="1" si="6"/>
        <v>#VALUE!</v>
      </c>
      <c r="I13" t="e">
        <f t="shared" ca="1" si="7"/>
        <v>#VALUE!</v>
      </c>
      <c r="J13" t="e">
        <f t="shared" ca="1" si="8"/>
        <v>#VALUE!</v>
      </c>
      <c r="K13" t="e">
        <f t="shared" ca="1" si="9"/>
        <v>#VALUE!</v>
      </c>
      <c r="L13" t="e">
        <f t="shared" ca="1" si="10"/>
        <v>#VALUE!</v>
      </c>
      <c r="M13" t="e">
        <f t="shared" ca="1" si="11"/>
        <v>#VALUE!</v>
      </c>
      <c r="N13" s="1" t="e">
        <f t="shared" ca="1" si="12"/>
        <v>#VALUE!</v>
      </c>
      <c r="O13" s="2" t="e">
        <f t="shared" ca="1" si="16"/>
        <v>#VALUE!</v>
      </c>
      <c r="P13" s="2" t="e">
        <f t="shared" ca="1" si="13"/>
        <v>#VALUE!</v>
      </c>
      <c r="Q13" s="2" t="e">
        <f t="shared" ca="1" si="14"/>
        <v>#VALUE!</v>
      </c>
      <c r="R13" t="e">
        <f t="shared" ca="1" si="15"/>
        <v>#VALUE!</v>
      </c>
      <c r="S13" t="e">
        <f t="shared" ca="1" si="23"/>
        <v>#VALUE!</v>
      </c>
      <c r="T13" t="e">
        <f t="shared" ca="1" si="17"/>
        <v>#VALUE!</v>
      </c>
      <c r="U13" t="e">
        <f t="shared" ca="1" si="18"/>
        <v>#VALUE!</v>
      </c>
      <c r="V13" t="e">
        <f t="shared" ca="1" si="19"/>
        <v>#VALUE!</v>
      </c>
      <c r="X13" t="e">
        <f t="shared" ca="1" si="20"/>
        <v>#VALUE!</v>
      </c>
      <c r="Y13" t="e">
        <f t="shared" ca="1" si="21"/>
        <v>#VALUE!</v>
      </c>
      <c r="Z13" t="e">
        <f t="shared" ca="1" si="22"/>
        <v>#VALUE!</v>
      </c>
    </row>
    <row r="14" spans="2:26" x14ac:dyDescent="0.25">
      <c r="B14" t="str">
        <f t="shared" si="1"/>
        <v/>
      </c>
      <c r="C14" t="e">
        <f t="shared" si="2"/>
        <v>#VALUE!</v>
      </c>
      <c r="D14" t="e">
        <f t="shared" si="3"/>
        <v>#VALUE!</v>
      </c>
      <c r="E14" s="1" t="e">
        <f t="shared" ca="1" si="4"/>
        <v>#VALUE!</v>
      </c>
      <c r="F14" s="1" t="e">
        <f t="shared" ca="1" si="4"/>
        <v>#VALUE!</v>
      </c>
      <c r="G14" t="e">
        <f t="shared" ca="1" si="5"/>
        <v>#VALUE!</v>
      </c>
      <c r="H14" t="e">
        <f t="shared" ca="1" si="6"/>
        <v>#VALUE!</v>
      </c>
      <c r="I14" t="e">
        <f t="shared" ca="1" si="7"/>
        <v>#VALUE!</v>
      </c>
      <c r="J14" t="e">
        <f t="shared" ca="1" si="8"/>
        <v>#VALUE!</v>
      </c>
      <c r="K14" t="e">
        <f t="shared" ca="1" si="9"/>
        <v>#VALUE!</v>
      </c>
      <c r="L14" t="e">
        <f t="shared" ca="1" si="10"/>
        <v>#VALUE!</v>
      </c>
      <c r="M14" t="e">
        <f t="shared" ca="1" si="11"/>
        <v>#VALUE!</v>
      </c>
      <c r="N14" s="1" t="e">
        <f t="shared" ca="1" si="12"/>
        <v>#VALUE!</v>
      </c>
      <c r="O14" s="2" t="e">
        <f t="shared" ca="1" si="16"/>
        <v>#VALUE!</v>
      </c>
      <c r="P14" s="2" t="e">
        <f t="shared" ca="1" si="13"/>
        <v>#VALUE!</v>
      </c>
      <c r="Q14" s="2" t="e">
        <f t="shared" ca="1" si="14"/>
        <v>#VALUE!</v>
      </c>
      <c r="R14" t="e">
        <f t="shared" ca="1" si="15"/>
        <v>#VALUE!</v>
      </c>
      <c r="S14" t="e">
        <f t="shared" ca="1" si="23"/>
        <v>#VALUE!</v>
      </c>
      <c r="T14" t="e">
        <f t="shared" ca="1" si="17"/>
        <v>#VALUE!</v>
      </c>
      <c r="U14" t="e">
        <f t="shared" ca="1" si="18"/>
        <v>#VALUE!</v>
      </c>
      <c r="V14" t="e">
        <f t="shared" ca="1" si="19"/>
        <v>#VALUE!</v>
      </c>
      <c r="X14" t="e">
        <f t="shared" ca="1" si="20"/>
        <v>#VALUE!</v>
      </c>
      <c r="Y14" t="e">
        <f t="shared" ca="1" si="21"/>
        <v>#VALUE!</v>
      </c>
      <c r="Z14" t="e">
        <f t="shared" ca="1" si="22"/>
        <v>#VALUE!</v>
      </c>
    </row>
    <row r="15" spans="2:26" x14ac:dyDescent="0.25">
      <c r="B15" t="str">
        <f t="shared" si="1"/>
        <v/>
      </c>
      <c r="C15" t="e">
        <f t="shared" si="2"/>
        <v>#VALUE!</v>
      </c>
      <c r="D15" t="e">
        <f t="shared" si="3"/>
        <v>#VALUE!</v>
      </c>
      <c r="E15" s="1" t="e">
        <f t="shared" ca="1" si="4"/>
        <v>#VALUE!</v>
      </c>
      <c r="F15" s="1" t="e">
        <f t="shared" ca="1" si="4"/>
        <v>#VALUE!</v>
      </c>
      <c r="G15" t="e">
        <f t="shared" ca="1" si="5"/>
        <v>#VALUE!</v>
      </c>
      <c r="H15" t="e">
        <f t="shared" ca="1" si="6"/>
        <v>#VALUE!</v>
      </c>
      <c r="I15" t="e">
        <f t="shared" ca="1" si="7"/>
        <v>#VALUE!</v>
      </c>
      <c r="J15" t="e">
        <f t="shared" ca="1" si="8"/>
        <v>#VALUE!</v>
      </c>
      <c r="K15" t="e">
        <f t="shared" ca="1" si="9"/>
        <v>#VALUE!</v>
      </c>
      <c r="L15" t="e">
        <f t="shared" ca="1" si="10"/>
        <v>#VALUE!</v>
      </c>
      <c r="M15" t="e">
        <f t="shared" ca="1" si="11"/>
        <v>#VALUE!</v>
      </c>
      <c r="N15" s="1" t="e">
        <f t="shared" ca="1" si="12"/>
        <v>#VALUE!</v>
      </c>
      <c r="O15" s="2" t="e">
        <f t="shared" ca="1" si="16"/>
        <v>#VALUE!</v>
      </c>
      <c r="P15" s="2" t="e">
        <f t="shared" ca="1" si="13"/>
        <v>#VALUE!</v>
      </c>
      <c r="Q15" s="2" t="e">
        <f t="shared" ca="1" si="14"/>
        <v>#VALUE!</v>
      </c>
      <c r="R15" t="e">
        <f t="shared" ca="1" si="15"/>
        <v>#VALUE!</v>
      </c>
      <c r="S15" t="e">
        <f t="shared" ca="1" si="23"/>
        <v>#VALUE!</v>
      </c>
      <c r="T15" t="e">
        <f t="shared" ca="1" si="17"/>
        <v>#VALUE!</v>
      </c>
      <c r="U15" t="e">
        <f t="shared" ca="1" si="18"/>
        <v>#VALUE!</v>
      </c>
      <c r="V15" t="e">
        <f t="shared" ca="1" si="19"/>
        <v>#VALUE!</v>
      </c>
      <c r="X15" t="e">
        <f t="shared" ca="1" si="20"/>
        <v>#VALUE!</v>
      </c>
      <c r="Y15" t="e">
        <f t="shared" ca="1" si="21"/>
        <v>#VALUE!</v>
      </c>
      <c r="Z15" t="e">
        <f t="shared" ca="1" si="22"/>
        <v>#VALUE!</v>
      </c>
    </row>
    <row r="16" spans="2:26" x14ac:dyDescent="0.25">
      <c r="B16" t="str">
        <f t="shared" si="1"/>
        <v/>
      </c>
      <c r="C16" t="e">
        <f t="shared" si="2"/>
        <v>#VALUE!</v>
      </c>
      <c r="D16" t="e">
        <f t="shared" si="3"/>
        <v>#VALUE!</v>
      </c>
      <c r="E16" s="1" t="e">
        <f t="shared" ca="1" si="4"/>
        <v>#VALUE!</v>
      </c>
      <c r="F16" s="1" t="e">
        <f t="shared" ca="1" si="4"/>
        <v>#VALUE!</v>
      </c>
      <c r="G16" t="e">
        <f t="shared" ca="1" si="5"/>
        <v>#VALUE!</v>
      </c>
      <c r="H16" t="e">
        <f t="shared" ca="1" si="6"/>
        <v>#VALUE!</v>
      </c>
      <c r="I16" t="e">
        <f t="shared" ca="1" si="7"/>
        <v>#VALUE!</v>
      </c>
      <c r="J16" t="e">
        <f t="shared" ca="1" si="8"/>
        <v>#VALUE!</v>
      </c>
      <c r="K16" t="e">
        <f t="shared" ca="1" si="9"/>
        <v>#VALUE!</v>
      </c>
      <c r="L16" t="e">
        <f t="shared" ca="1" si="10"/>
        <v>#VALUE!</v>
      </c>
      <c r="M16" t="e">
        <f t="shared" ca="1" si="11"/>
        <v>#VALUE!</v>
      </c>
      <c r="N16" s="1" t="e">
        <f t="shared" ca="1" si="12"/>
        <v>#VALUE!</v>
      </c>
      <c r="O16" s="2" t="e">
        <f t="shared" ca="1" si="16"/>
        <v>#VALUE!</v>
      </c>
      <c r="P16" s="2" t="e">
        <f t="shared" ca="1" si="13"/>
        <v>#VALUE!</v>
      </c>
      <c r="Q16" s="2" t="e">
        <f t="shared" ca="1" si="14"/>
        <v>#VALUE!</v>
      </c>
      <c r="R16" t="e">
        <f t="shared" ca="1" si="15"/>
        <v>#VALUE!</v>
      </c>
      <c r="S16" t="e">
        <f t="shared" ca="1" si="23"/>
        <v>#VALUE!</v>
      </c>
      <c r="T16" t="e">
        <f t="shared" ca="1" si="17"/>
        <v>#VALUE!</v>
      </c>
      <c r="U16" t="e">
        <f t="shared" ca="1" si="18"/>
        <v>#VALUE!</v>
      </c>
      <c r="V16" t="e">
        <f t="shared" ca="1" si="19"/>
        <v>#VALUE!</v>
      </c>
      <c r="X16" t="e">
        <f t="shared" ca="1" si="20"/>
        <v>#VALUE!</v>
      </c>
      <c r="Y16" t="e">
        <f t="shared" ca="1" si="21"/>
        <v>#VALUE!</v>
      </c>
      <c r="Z16" t="e">
        <f t="shared" ca="1" si="22"/>
        <v>#VALUE!</v>
      </c>
    </row>
    <row r="17" spans="2:26" x14ac:dyDescent="0.25">
      <c r="B17" t="str">
        <f t="shared" si="1"/>
        <v/>
      </c>
      <c r="C17" t="e">
        <f t="shared" si="2"/>
        <v>#VALUE!</v>
      </c>
      <c r="D17" t="e">
        <f t="shared" si="3"/>
        <v>#VALUE!</v>
      </c>
      <c r="E17" s="1" t="e">
        <f t="shared" ca="1" si="4"/>
        <v>#VALUE!</v>
      </c>
      <c r="F17" s="1" t="e">
        <f t="shared" ca="1" si="4"/>
        <v>#VALUE!</v>
      </c>
      <c r="G17" t="e">
        <f t="shared" ca="1" si="5"/>
        <v>#VALUE!</v>
      </c>
      <c r="H17" t="e">
        <f t="shared" ca="1" si="6"/>
        <v>#VALUE!</v>
      </c>
      <c r="I17" t="e">
        <f t="shared" ca="1" si="7"/>
        <v>#VALUE!</v>
      </c>
      <c r="J17" t="e">
        <f t="shared" ca="1" si="8"/>
        <v>#VALUE!</v>
      </c>
      <c r="K17" t="e">
        <f t="shared" ca="1" si="9"/>
        <v>#VALUE!</v>
      </c>
      <c r="L17" t="e">
        <f t="shared" ca="1" si="10"/>
        <v>#VALUE!</v>
      </c>
      <c r="M17" t="e">
        <f t="shared" ca="1" si="11"/>
        <v>#VALUE!</v>
      </c>
      <c r="N17" s="1" t="e">
        <f t="shared" ca="1" si="12"/>
        <v>#VALUE!</v>
      </c>
      <c r="O17" s="2" t="e">
        <f t="shared" ca="1" si="16"/>
        <v>#VALUE!</v>
      </c>
      <c r="P17" s="2" t="e">
        <f t="shared" ca="1" si="13"/>
        <v>#VALUE!</v>
      </c>
      <c r="Q17" s="2" t="e">
        <f t="shared" ca="1" si="14"/>
        <v>#VALUE!</v>
      </c>
      <c r="R17" t="e">
        <f t="shared" ca="1" si="15"/>
        <v>#VALUE!</v>
      </c>
      <c r="S17" t="e">
        <f t="shared" ca="1" si="23"/>
        <v>#VALUE!</v>
      </c>
      <c r="T17" t="e">
        <f t="shared" ca="1" si="17"/>
        <v>#VALUE!</v>
      </c>
      <c r="U17" t="e">
        <f t="shared" ca="1" si="18"/>
        <v>#VALUE!</v>
      </c>
      <c r="V17" t="e">
        <f t="shared" ca="1" si="19"/>
        <v>#VALUE!</v>
      </c>
      <c r="X17" t="e">
        <f t="shared" ca="1" si="20"/>
        <v>#VALUE!</v>
      </c>
      <c r="Y17" t="e">
        <f t="shared" ca="1" si="21"/>
        <v>#VALUE!</v>
      </c>
      <c r="Z17" t="e">
        <f t="shared" ca="1" si="22"/>
        <v>#VALUE!</v>
      </c>
    </row>
    <row r="18" spans="2:26" x14ac:dyDescent="0.25">
      <c r="B18" t="str">
        <f t="shared" si="1"/>
        <v/>
      </c>
      <c r="C18" t="e">
        <f t="shared" si="2"/>
        <v>#VALUE!</v>
      </c>
      <c r="D18" t="e">
        <f t="shared" si="3"/>
        <v>#VALUE!</v>
      </c>
      <c r="E18" s="1" t="e">
        <f t="shared" ca="1" si="4"/>
        <v>#VALUE!</v>
      </c>
      <c r="F18" s="1" t="e">
        <f t="shared" ca="1" si="4"/>
        <v>#VALUE!</v>
      </c>
      <c r="G18" t="e">
        <f t="shared" ca="1" si="5"/>
        <v>#VALUE!</v>
      </c>
      <c r="H18" t="e">
        <f t="shared" ca="1" si="6"/>
        <v>#VALUE!</v>
      </c>
      <c r="I18" t="e">
        <f t="shared" ca="1" si="7"/>
        <v>#VALUE!</v>
      </c>
      <c r="J18" t="e">
        <f t="shared" ca="1" si="8"/>
        <v>#VALUE!</v>
      </c>
      <c r="K18" t="e">
        <f t="shared" ca="1" si="9"/>
        <v>#VALUE!</v>
      </c>
      <c r="L18" t="e">
        <f t="shared" ca="1" si="10"/>
        <v>#VALUE!</v>
      </c>
      <c r="M18" t="e">
        <f t="shared" ca="1" si="11"/>
        <v>#VALUE!</v>
      </c>
      <c r="N18" s="1" t="e">
        <f t="shared" ca="1" si="12"/>
        <v>#VALUE!</v>
      </c>
      <c r="O18" s="2" t="e">
        <f t="shared" ca="1" si="16"/>
        <v>#VALUE!</v>
      </c>
      <c r="P18" s="2" t="e">
        <f t="shared" ca="1" si="13"/>
        <v>#VALUE!</v>
      </c>
      <c r="Q18" s="2" t="e">
        <f t="shared" ca="1" si="14"/>
        <v>#VALUE!</v>
      </c>
      <c r="R18" t="e">
        <f t="shared" ca="1" si="15"/>
        <v>#VALUE!</v>
      </c>
      <c r="S18" t="e">
        <f t="shared" ca="1" si="23"/>
        <v>#VALUE!</v>
      </c>
      <c r="T18" t="e">
        <f t="shared" ca="1" si="17"/>
        <v>#VALUE!</v>
      </c>
      <c r="U18" t="e">
        <f t="shared" ca="1" si="18"/>
        <v>#VALUE!</v>
      </c>
      <c r="V18" t="e">
        <f t="shared" ca="1" si="19"/>
        <v>#VALUE!</v>
      </c>
      <c r="X18" t="e">
        <f t="shared" ca="1" si="20"/>
        <v>#VALUE!</v>
      </c>
      <c r="Y18" t="e">
        <f t="shared" ca="1" si="21"/>
        <v>#VALUE!</v>
      </c>
      <c r="Z18" t="e">
        <f t="shared" ca="1" si="22"/>
        <v>#VALUE!</v>
      </c>
    </row>
    <row r="19" spans="2:26" x14ac:dyDescent="0.25">
      <c r="B19" t="str">
        <f t="shared" si="1"/>
        <v/>
      </c>
      <c r="C19" t="e">
        <f t="shared" si="2"/>
        <v>#VALUE!</v>
      </c>
      <c r="D19" t="e">
        <f t="shared" si="3"/>
        <v>#VALUE!</v>
      </c>
      <c r="E19" s="1" t="e">
        <f t="shared" ca="1" si="4"/>
        <v>#VALUE!</v>
      </c>
      <c r="F19" s="1" t="e">
        <f t="shared" ca="1" si="4"/>
        <v>#VALUE!</v>
      </c>
      <c r="G19" t="e">
        <f t="shared" ca="1" si="5"/>
        <v>#VALUE!</v>
      </c>
      <c r="H19" t="e">
        <f t="shared" ca="1" si="6"/>
        <v>#VALUE!</v>
      </c>
      <c r="I19" t="e">
        <f t="shared" ca="1" si="7"/>
        <v>#VALUE!</v>
      </c>
      <c r="J19" t="e">
        <f t="shared" ca="1" si="8"/>
        <v>#VALUE!</v>
      </c>
      <c r="K19" t="e">
        <f t="shared" ca="1" si="9"/>
        <v>#VALUE!</v>
      </c>
      <c r="L19" t="e">
        <f t="shared" ca="1" si="10"/>
        <v>#VALUE!</v>
      </c>
      <c r="M19" t="e">
        <f t="shared" ca="1" si="11"/>
        <v>#VALUE!</v>
      </c>
      <c r="N19" s="1" t="e">
        <f t="shared" ca="1" si="12"/>
        <v>#VALUE!</v>
      </c>
      <c r="O19" s="2" t="e">
        <f t="shared" ca="1" si="16"/>
        <v>#VALUE!</v>
      </c>
      <c r="P19" s="2" t="e">
        <f t="shared" ca="1" si="13"/>
        <v>#VALUE!</v>
      </c>
      <c r="Q19" s="2" t="e">
        <f t="shared" ca="1" si="14"/>
        <v>#VALUE!</v>
      </c>
      <c r="R19" t="e">
        <f t="shared" ca="1" si="15"/>
        <v>#VALUE!</v>
      </c>
      <c r="S19" t="e">
        <f t="shared" ca="1" si="23"/>
        <v>#VALUE!</v>
      </c>
      <c r="T19" t="e">
        <f t="shared" ca="1" si="17"/>
        <v>#VALUE!</v>
      </c>
      <c r="U19" t="e">
        <f t="shared" ca="1" si="18"/>
        <v>#VALUE!</v>
      </c>
      <c r="V19" t="e">
        <f t="shared" ca="1" si="19"/>
        <v>#VALUE!</v>
      </c>
      <c r="X19" t="e">
        <f t="shared" ca="1" si="20"/>
        <v>#VALUE!</v>
      </c>
      <c r="Y19" t="e">
        <f t="shared" ca="1" si="21"/>
        <v>#VALUE!</v>
      </c>
      <c r="Z19" t="e">
        <f t="shared" ca="1" si="22"/>
        <v>#VALUE!</v>
      </c>
    </row>
    <row r="20" spans="2:26" x14ac:dyDescent="0.25">
      <c r="B20" t="str">
        <f t="shared" si="1"/>
        <v/>
      </c>
      <c r="C20" t="e">
        <f t="shared" si="2"/>
        <v>#VALUE!</v>
      </c>
      <c r="D20" t="e">
        <f t="shared" si="3"/>
        <v>#VALUE!</v>
      </c>
      <c r="E20" s="1" t="e">
        <f t="shared" ca="1" si="4"/>
        <v>#VALUE!</v>
      </c>
      <c r="F20" s="1" t="e">
        <f t="shared" ca="1" si="4"/>
        <v>#VALUE!</v>
      </c>
      <c r="G20" t="e">
        <f t="shared" ca="1" si="5"/>
        <v>#VALUE!</v>
      </c>
      <c r="H20" t="e">
        <f t="shared" ca="1" si="6"/>
        <v>#VALUE!</v>
      </c>
      <c r="I20" t="e">
        <f t="shared" ca="1" si="7"/>
        <v>#VALUE!</v>
      </c>
      <c r="J20" t="e">
        <f t="shared" ca="1" si="8"/>
        <v>#VALUE!</v>
      </c>
      <c r="K20" t="e">
        <f t="shared" ca="1" si="9"/>
        <v>#VALUE!</v>
      </c>
      <c r="L20" t="e">
        <f t="shared" ca="1" si="10"/>
        <v>#VALUE!</v>
      </c>
      <c r="M20" t="e">
        <f t="shared" ca="1" si="11"/>
        <v>#VALUE!</v>
      </c>
      <c r="N20" s="1" t="e">
        <f t="shared" ca="1" si="12"/>
        <v>#VALUE!</v>
      </c>
      <c r="O20" s="2" t="e">
        <f t="shared" ca="1" si="16"/>
        <v>#VALUE!</v>
      </c>
      <c r="P20" s="2" t="e">
        <f t="shared" ca="1" si="13"/>
        <v>#VALUE!</v>
      </c>
      <c r="Q20" s="2" t="e">
        <f t="shared" ca="1" si="14"/>
        <v>#VALUE!</v>
      </c>
      <c r="R20" t="e">
        <f t="shared" ca="1" si="15"/>
        <v>#VALUE!</v>
      </c>
      <c r="S20" t="e">
        <f t="shared" ca="1" si="23"/>
        <v>#VALUE!</v>
      </c>
      <c r="T20" t="e">
        <f t="shared" ca="1" si="17"/>
        <v>#VALUE!</v>
      </c>
      <c r="U20" t="e">
        <f t="shared" ca="1" si="18"/>
        <v>#VALUE!</v>
      </c>
      <c r="V20" t="e">
        <f t="shared" ca="1" si="19"/>
        <v>#VALUE!</v>
      </c>
      <c r="X20" t="e">
        <f t="shared" ca="1" si="20"/>
        <v>#VALUE!</v>
      </c>
      <c r="Y20" t="e">
        <f t="shared" ca="1" si="21"/>
        <v>#VALUE!</v>
      </c>
      <c r="Z20" t="e">
        <f t="shared" ca="1" si="22"/>
        <v>#VALUE!</v>
      </c>
    </row>
    <row r="21" spans="2:26" x14ac:dyDescent="0.25">
      <c r="B21" t="str">
        <f t="shared" si="1"/>
        <v/>
      </c>
      <c r="C21" t="e">
        <f t="shared" si="2"/>
        <v>#VALUE!</v>
      </c>
      <c r="D21" t="e">
        <f t="shared" si="3"/>
        <v>#VALUE!</v>
      </c>
      <c r="E21" s="1" t="e">
        <f t="shared" ca="1" si="4"/>
        <v>#VALUE!</v>
      </c>
      <c r="F21" s="1" t="e">
        <f t="shared" ca="1" si="4"/>
        <v>#VALUE!</v>
      </c>
      <c r="G21" t="e">
        <f t="shared" ca="1" si="5"/>
        <v>#VALUE!</v>
      </c>
      <c r="H21" t="e">
        <f t="shared" ca="1" si="6"/>
        <v>#VALUE!</v>
      </c>
      <c r="I21" t="e">
        <f t="shared" ca="1" si="7"/>
        <v>#VALUE!</v>
      </c>
      <c r="J21" t="e">
        <f t="shared" ca="1" si="8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s="1" t="e">
        <f t="shared" ca="1" si="12"/>
        <v>#VALUE!</v>
      </c>
      <c r="O21" s="2" t="e">
        <f t="shared" ca="1" si="16"/>
        <v>#VALUE!</v>
      </c>
      <c r="P21" s="2" t="e">
        <f t="shared" ca="1" si="13"/>
        <v>#VALUE!</v>
      </c>
      <c r="Q21" s="2" t="e">
        <f t="shared" ca="1" si="14"/>
        <v>#VALUE!</v>
      </c>
      <c r="R21" t="e">
        <f t="shared" ca="1" si="15"/>
        <v>#VALUE!</v>
      </c>
      <c r="S21" t="e">
        <f t="shared" ca="1" si="23"/>
        <v>#VALUE!</v>
      </c>
      <c r="T21" t="e">
        <f t="shared" ca="1" si="17"/>
        <v>#VALUE!</v>
      </c>
      <c r="U21" t="e">
        <f t="shared" ca="1" si="18"/>
        <v>#VALUE!</v>
      </c>
      <c r="V21" t="e">
        <f t="shared" ca="1" si="19"/>
        <v>#VALUE!</v>
      </c>
      <c r="X21" t="e">
        <f t="shared" ca="1" si="20"/>
        <v>#VALUE!</v>
      </c>
      <c r="Y21" t="e">
        <f t="shared" ca="1" si="21"/>
        <v>#VALUE!</v>
      </c>
      <c r="Z21" t="e">
        <f t="shared" ca="1" si="22"/>
        <v>#VALUE!</v>
      </c>
    </row>
    <row r="22" spans="2:26" x14ac:dyDescent="0.25">
      <c r="B22" t="str">
        <f t="shared" si="1"/>
        <v/>
      </c>
      <c r="C22" t="e">
        <f t="shared" si="2"/>
        <v>#VALUE!</v>
      </c>
      <c r="D22" t="e">
        <f t="shared" si="3"/>
        <v>#VALUE!</v>
      </c>
      <c r="E22" s="1" t="e">
        <f t="shared" ca="1" si="4"/>
        <v>#VALUE!</v>
      </c>
      <c r="F22" s="1" t="e">
        <f t="shared" ca="1" si="4"/>
        <v>#VALUE!</v>
      </c>
      <c r="G22" t="e">
        <f t="shared" ca="1" si="5"/>
        <v>#VALUE!</v>
      </c>
      <c r="H22" t="e">
        <f t="shared" ca="1" si="6"/>
        <v>#VALUE!</v>
      </c>
      <c r="I22" t="e">
        <f t="shared" ca="1" si="7"/>
        <v>#VALUE!</v>
      </c>
      <c r="J22" t="e">
        <f t="shared" ca="1" si="8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s="1" t="e">
        <f t="shared" ca="1" si="12"/>
        <v>#VALUE!</v>
      </c>
      <c r="O22" s="2" t="e">
        <f t="shared" ca="1" si="16"/>
        <v>#VALUE!</v>
      </c>
      <c r="P22" s="2" t="e">
        <f t="shared" ca="1" si="13"/>
        <v>#VALUE!</v>
      </c>
      <c r="Q22" s="2" t="e">
        <f t="shared" ca="1" si="14"/>
        <v>#VALUE!</v>
      </c>
      <c r="R22" t="e">
        <f t="shared" ca="1" si="15"/>
        <v>#VALUE!</v>
      </c>
      <c r="S22" t="e">
        <f t="shared" ca="1" si="23"/>
        <v>#VALUE!</v>
      </c>
      <c r="T22" t="e">
        <f t="shared" ca="1" si="17"/>
        <v>#VALUE!</v>
      </c>
      <c r="U22" t="e">
        <f t="shared" ca="1" si="18"/>
        <v>#VALUE!</v>
      </c>
      <c r="V22" t="e">
        <f t="shared" ca="1" si="19"/>
        <v>#VALUE!</v>
      </c>
      <c r="X22" t="e">
        <f t="shared" ca="1" si="20"/>
        <v>#VALUE!</v>
      </c>
      <c r="Y22" t="e">
        <f t="shared" ca="1" si="21"/>
        <v>#VALUE!</v>
      </c>
      <c r="Z22" t="e">
        <f t="shared" ca="1" si="22"/>
        <v>#VALUE!</v>
      </c>
    </row>
    <row r="23" spans="2:26" x14ac:dyDescent="0.25">
      <c r="B23" t="str">
        <f t="shared" si="1"/>
        <v/>
      </c>
      <c r="C23" t="e">
        <f t="shared" si="2"/>
        <v>#VALUE!</v>
      </c>
      <c r="D23" t="e">
        <f t="shared" si="3"/>
        <v>#VALUE!</v>
      </c>
      <c r="E23" s="1" t="e">
        <f t="shared" ca="1" si="4"/>
        <v>#VALUE!</v>
      </c>
      <c r="F23" s="1" t="e">
        <f t="shared" ca="1" si="4"/>
        <v>#VALUE!</v>
      </c>
      <c r="G23" t="e">
        <f t="shared" ca="1" si="5"/>
        <v>#VALUE!</v>
      </c>
      <c r="H23" t="e">
        <f t="shared" ca="1" si="6"/>
        <v>#VALUE!</v>
      </c>
      <c r="I23" t="e">
        <f t="shared" ca="1" si="7"/>
        <v>#VALUE!</v>
      </c>
      <c r="J23" t="e">
        <f t="shared" ca="1" si="8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s="1" t="e">
        <f t="shared" ca="1" si="12"/>
        <v>#VALUE!</v>
      </c>
      <c r="O23" s="2" t="e">
        <f t="shared" ca="1" si="16"/>
        <v>#VALUE!</v>
      </c>
      <c r="P23" s="2" t="e">
        <f t="shared" ca="1" si="13"/>
        <v>#VALUE!</v>
      </c>
      <c r="Q23" s="2" t="e">
        <f t="shared" ca="1" si="14"/>
        <v>#VALUE!</v>
      </c>
      <c r="R23" t="e">
        <f t="shared" ca="1" si="15"/>
        <v>#VALUE!</v>
      </c>
      <c r="S23" t="e">
        <f t="shared" ca="1" si="23"/>
        <v>#VALUE!</v>
      </c>
      <c r="T23" t="e">
        <f t="shared" ca="1" si="17"/>
        <v>#VALUE!</v>
      </c>
      <c r="U23" t="e">
        <f t="shared" ca="1" si="18"/>
        <v>#VALUE!</v>
      </c>
      <c r="V23" t="e">
        <f t="shared" ca="1" si="19"/>
        <v>#VALUE!</v>
      </c>
      <c r="X23" t="e">
        <f t="shared" ca="1" si="20"/>
        <v>#VALUE!</v>
      </c>
      <c r="Y23" t="e">
        <f t="shared" ca="1" si="21"/>
        <v>#VALUE!</v>
      </c>
      <c r="Z23" t="e">
        <f t="shared" ca="1" si="22"/>
        <v>#VALUE!</v>
      </c>
    </row>
    <row r="24" spans="2:26" x14ac:dyDescent="0.25">
      <c r="B24" t="str">
        <f t="shared" si="1"/>
        <v/>
      </c>
      <c r="C24" t="e">
        <f t="shared" si="2"/>
        <v>#VALUE!</v>
      </c>
      <c r="D24" t="e">
        <f t="shared" si="3"/>
        <v>#VALUE!</v>
      </c>
      <c r="E24" s="1" t="e">
        <f t="shared" ca="1" si="4"/>
        <v>#VALUE!</v>
      </c>
      <c r="F24" s="1" t="e">
        <f t="shared" ca="1" si="4"/>
        <v>#VALUE!</v>
      </c>
      <c r="G24" t="e">
        <f t="shared" ca="1" si="5"/>
        <v>#VALUE!</v>
      </c>
      <c r="H24" t="e">
        <f t="shared" ca="1" si="6"/>
        <v>#VALUE!</v>
      </c>
      <c r="I24" t="e">
        <f t="shared" ca="1" si="7"/>
        <v>#VALUE!</v>
      </c>
      <c r="J24" t="e">
        <f t="shared" ca="1" si="8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s="1" t="e">
        <f t="shared" ca="1" si="12"/>
        <v>#VALUE!</v>
      </c>
      <c r="O24" s="2" t="e">
        <f t="shared" ca="1" si="16"/>
        <v>#VALUE!</v>
      </c>
      <c r="P24" s="2" t="e">
        <f t="shared" ca="1" si="13"/>
        <v>#VALUE!</v>
      </c>
      <c r="Q24" s="2" t="e">
        <f t="shared" ca="1" si="14"/>
        <v>#VALUE!</v>
      </c>
      <c r="R24" t="e">
        <f t="shared" ca="1" si="15"/>
        <v>#VALUE!</v>
      </c>
      <c r="S24" t="e">
        <f t="shared" ca="1" si="23"/>
        <v>#VALUE!</v>
      </c>
      <c r="T24" t="e">
        <f t="shared" ca="1" si="17"/>
        <v>#VALUE!</v>
      </c>
      <c r="U24" t="e">
        <f t="shared" ca="1" si="18"/>
        <v>#VALUE!</v>
      </c>
      <c r="V24" t="e">
        <f t="shared" ca="1" si="19"/>
        <v>#VALUE!</v>
      </c>
      <c r="X24" t="e">
        <f t="shared" ca="1" si="20"/>
        <v>#VALUE!</v>
      </c>
      <c r="Y24" t="e">
        <f t="shared" ca="1" si="21"/>
        <v>#VALUE!</v>
      </c>
      <c r="Z24" t="e">
        <f t="shared" ca="1" si="22"/>
        <v>#VALUE!</v>
      </c>
    </row>
    <row r="25" spans="2:26" x14ac:dyDescent="0.25">
      <c r="B25" t="str">
        <f t="shared" si="1"/>
        <v/>
      </c>
      <c r="C25" t="e">
        <f t="shared" si="2"/>
        <v>#VALUE!</v>
      </c>
      <c r="D25" t="e">
        <f t="shared" si="3"/>
        <v>#VALUE!</v>
      </c>
      <c r="E25" s="1" t="e">
        <f t="shared" ca="1" si="4"/>
        <v>#VALUE!</v>
      </c>
      <c r="F25" s="1" t="e">
        <f t="shared" ca="1" si="4"/>
        <v>#VALUE!</v>
      </c>
      <c r="G25" t="e">
        <f t="shared" ca="1" si="5"/>
        <v>#VALUE!</v>
      </c>
      <c r="H25" t="e">
        <f t="shared" ca="1" si="6"/>
        <v>#VALUE!</v>
      </c>
      <c r="I25" t="e">
        <f t="shared" ca="1" si="7"/>
        <v>#VALUE!</v>
      </c>
      <c r="J25" t="e">
        <f t="shared" ca="1" si="8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s="1" t="e">
        <f t="shared" ca="1" si="12"/>
        <v>#VALUE!</v>
      </c>
      <c r="O25" s="2" t="e">
        <f t="shared" ca="1" si="16"/>
        <v>#VALUE!</v>
      </c>
      <c r="P25" s="2" t="e">
        <f t="shared" ca="1" si="13"/>
        <v>#VALUE!</v>
      </c>
      <c r="Q25" s="2" t="e">
        <f t="shared" ca="1" si="14"/>
        <v>#VALUE!</v>
      </c>
      <c r="R25" t="e">
        <f t="shared" ca="1" si="15"/>
        <v>#VALUE!</v>
      </c>
      <c r="S25" t="e">
        <f t="shared" ca="1" si="23"/>
        <v>#VALUE!</v>
      </c>
      <c r="T25" t="e">
        <f t="shared" ca="1" si="17"/>
        <v>#VALUE!</v>
      </c>
      <c r="U25" t="e">
        <f t="shared" ca="1" si="18"/>
        <v>#VALUE!</v>
      </c>
      <c r="V25" t="e">
        <f t="shared" ca="1" si="19"/>
        <v>#VALUE!</v>
      </c>
      <c r="X25" t="e">
        <f t="shared" ca="1" si="20"/>
        <v>#VALUE!</v>
      </c>
      <c r="Y25" t="e">
        <f t="shared" ca="1" si="21"/>
        <v>#VALUE!</v>
      </c>
      <c r="Z25" t="e">
        <f t="shared" ca="1" si="22"/>
        <v>#VALUE!</v>
      </c>
    </row>
    <row r="26" spans="2:26" x14ac:dyDescent="0.25">
      <c r="B26" t="str">
        <f t="shared" si="1"/>
        <v/>
      </c>
      <c r="C26" t="e">
        <f t="shared" si="2"/>
        <v>#VALUE!</v>
      </c>
      <c r="D26" t="e">
        <f t="shared" si="3"/>
        <v>#VALUE!</v>
      </c>
      <c r="E26" s="1" t="e">
        <f t="shared" ca="1" si="4"/>
        <v>#VALUE!</v>
      </c>
      <c r="F26" s="1" t="e">
        <f t="shared" ca="1" si="4"/>
        <v>#VALUE!</v>
      </c>
      <c r="G26" t="e">
        <f t="shared" ca="1" si="5"/>
        <v>#VALUE!</v>
      </c>
      <c r="H26" t="e">
        <f t="shared" ca="1" si="6"/>
        <v>#VALUE!</v>
      </c>
      <c r="I26" t="e">
        <f t="shared" ca="1" si="7"/>
        <v>#VALUE!</v>
      </c>
      <c r="J26" t="e">
        <f t="shared" ca="1" si="8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s="1" t="e">
        <f t="shared" ca="1" si="12"/>
        <v>#VALUE!</v>
      </c>
      <c r="O26" s="2" t="e">
        <f t="shared" ca="1" si="16"/>
        <v>#VALUE!</v>
      </c>
      <c r="P26" s="2" t="e">
        <f t="shared" ca="1" si="13"/>
        <v>#VALUE!</v>
      </c>
      <c r="Q26" s="2" t="e">
        <f t="shared" ca="1" si="14"/>
        <v>#VALUE!</v>
      </c>
      <c r="R26" t="e">
        <f t="shared" ca="1" si="15"/>
        <v>#VALUE!</v>
      </c>
      <c r="S26" t="e">
        <f t="shared" ca="1" si="23"/>
        <v>#VALUE!</v>
      </c>
      <c r="T26" t="e">
        <f t="shared" ca="1" si="17"/>
        <v>#VALUE!</v>
      </c>
      <c r="U26" t="e">
        <f t="shared" ca="1" si="18"/>
        <v>#VALUE!</v>
      </c>
      <c r="V26" t="e">
        <f t="shared" ca="1" si="19"/>
        <v>#VALUE!</v>
      </c>
      <c r="X26" t="e">
        <f t="shared" ca="1" si="20"/>
        <v>#VALUE!</v>
      </c>
      <c r="Y26" t="e">
        <f t="shared" ca="1" si="21"/>
        <v>#VALUE!</v>
      </c>
      <c r="Z26" t="e">
        <f t="shared" ca="1" si="22"/>
        <v>#VALUE!</v>
      </c>
    </row>
    <row r="27" spans="2:26" x14ac:dyDescent="0.25">
      <c r="B27" t="str">
        <f t="shared" si="1"/>
        <v/>
      </c>
      <c r="C27" t="e">
        <f t="shared" si="2"/>
        <v>#VALUE!</v>
      </c>
      <c r="D27" t="e">
        <f t="shared" si="3"/>
        <v>#VALUE!</v>
      </c>
      <c r="E27" s="1" t="e">
        <f t="shared" ca="1" si="4"/>
        <v>#VALUE!</v>
      </c>
      <c r="F27" s="1" t="e">
        <f t="shared" ca="1" si="4"/>
        <v>#VALUE!</v>
      </c>
      <c r="G27" t="e">
        <f t="shared" ca="1" si="5"/>
        <v>#VALUE!</v>
      </c>
      <c r="H27" t="e">
        <f t="shared" ca="1" si="6"/>
        <v>#VALUE!</v>
      </c>
      <c r="I27" t="e">
        <f t="shared" ca="1" si="7"/>
        <v>#VALUE!</v>
      </c>
      <c r="J27" t="e">
        <f t="shared" ca="1" si="8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s="1" t="e">
        <f t="shared" ca="1" si="12"/>
        <v>#VALUE!</v>
      </c>
      <c r="O27" s="2" t="e">
        <f t="shared" ca="1" si="16"/>
        <v>#VALUE!</v>
      </c>
      <c r="P27" s="2" t="e">
        <f t="shared" ca="1" si="13"/>
        <v>#VALUE!</v>
      </c>
      <c r="Q27" s="2" t="e">
        <f t="shared" ca="1" si="14"/>
        <v>#VALUE!</v>
      </c>
      <c r="R27" t="e">
        <f t="shared" ca="1" si="15"/>
        <v>#VALUE!</v>
      </c>
      <c r="S27" t="e">
        <f t="shared" ca="1" si="23"/>
        <v>#VALUE!</v>
      </c>
      <c r="T27" t="e">
        <f t="shared" ca="1" si="17"/>
        <v>#VALUE!</v>
      </c>
      <c r="U27" t="e">
        <f t="shared" ca="1" si="18"/>
        <v>#VALUE!</v>
      </c>
      <c r="V27" t="e">
        <f t="shared" ca="1" si="19"/>
        <v>#VALUE!</v>
      </c>
      <c r="X27" t="e">
        <f t="shared" ca="1" si="20"/>
        <v>#VALUE!</v>
      </c>
      <c r="Y27" t="e">
        <f t="shared" ca="1" si="21"/>
        <v>#VALUE!</v>
      </c>
      <c r="Z27" t="e">
        <f t="shared" ca="1" si="22"/>
        <v>#VALUE!</v>
      </c>
    </row>
    <row r="28" spans="2:26" x14ac:dyDescent="0.25">
      <c r="B28" t="str">
        <f t="shared" si="1"/>
        <v/>
      </c>
      <c r="C28" t="e">
        <f t="shared" si="2"/>
        <v>#VALUE!</v>
      </c>
      <c r="D28" t="e">
        <f t="shared" si="3"/>
        <v>#VALUE!</v>
      </c>
      <c r="E28" s="1" t="e">
        <f t="shared" ca="1" si="4"/>
        <v>#VALUE!</v>
      </c>
      <c r="F28" s="1" t="e">
        <f t="shared" ca="1" si="4"/>
        <v>#VALUE!</v>
      </c>
      <c r="G28" t="e">
        <f t="shared" ca="1" si="5"/>
        <v>#VALUE!</v>
      </c>
      <c r="H28" t="e">
        <f t="shared" ca="1" si="6"/>
        <v>#VALUE!</v>
      </c>
      <c r="I28" t="e">
        <f t="shared" ca="1" si="7"/>
        <v>#VALUE!</v>
      </c>
      <c r="J28" t="e">
        <f t="shared" ca="1" si="8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s="1" t="e">
        <f t="shared" ca="1" si="12"/>
        <v>#VALUE!</v>
      </c>
      <c r="O28" s="2" t="e">
        <f t="shared" ca="1" si="16"/>
        <v>#VALUE!</v>
      </c>
      <c r="P28" s="2" t="e">
        <f t="shared" ca="1" si="13"/>
        <v>#VALUE!</v>
      </c>
      <c r="Q28" s="2" t="e">
        <f t="shared" ca="1" si="14"/>
        <v>#VALUE!</v>
      </c>
      <c r="R28" t="e">
        <f t="shared" ca="1" si="15"/>
        <v>#VALUE!</v>
      </c>
      <c r="S28" t="e">
        <f t="shared" ca="1" si="23"/>
        <v>#VALUE!</v>
      </c>
      <c r="T28" t="e">
        <f t="shared" ca="1" si="17"/>
        <v>#VALUE!</v>
      </c>
      <c r="U28" t="e">
        <f t="shared" ca="1" si="18"/>
        <v>#VALUE!</v>
      </c>
      <c r="V28" t="e">
        <f t="shared" ca="1" si="19"/>
        <v>#VALUE!</v>
      </c>
      <c r="X28" t="e">
        <f t="shared" ca="1" si="20"/>
        <v>#VALUE!</v>
      </c>
      <c r="Y28" t="e">
        <f t="shared" ca="1" si="21"/>
        <v>#VALUE!</v>
      </c>
      <c r="Z28" t="e">
        <f t="shared" ca="1" si="22"/>
        <v>#VALUE!</v>
      </c>
    </row>
    <row r="29" spans="2:26" x14ac:dyDescent="0.25">
      <c r="B29" t="str">
        <f t="shared" si="1"/>
        <v/>
      </c>
      <c r="C29" t="e">
        <f t="shared" si="2"/>
        <v>#VALUE!</v>
      </c>
      <c r="D29" t="e">
        <f t="shared" si="3"/>
        <v>#VALUE!</v>
      </c>
      <c r="E29" s="1" t="e">
        <f t="shared" ca="1" si="4"/>
        <v>#VALUE!</v>
      </c>
      <c r="F29" s="1" t="e">
        <f t="shared" ca="1" si="4"/>
        <v>#VALUE!</v>
      </c>
      <c r="G29" t="e">
        <f t="shared" ca="1" si="5"/>
        <v>#VALUE!</v>
      </c>
      <c r="H29" t="e">
        <f t="shared" ca="1" si="6"/>
        <v>#VALUE!</v>
      </c>
      <c r="I29" t="e">
        <f t="shared" ca="1" si="7"/>
        <v>#VALUE!</v>
      </c>
      <c r="J29" t="e">
        <f t="shared" ca="1" si="8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s="1" t="e">
        <f t="shared" ca="1" si="12"/>
        <v>#VALUE!</v>
      </c>
      <c r="O29" s="2" t="e">
        <f t="shared" ca="1" si="16"/>
        <v>#VALUE!</v>
      </c>
      <c r="P29" s="2" t="e">
        <f t="shared" ca="1" si="13"/>
        <v>#VALUE!</v>
      </c>
      <c r="Q29" s="2" t="e">
        <f t="shared" ca="1" si="14"/>
        <v>#VALUE!</v>
      </c>
      <c r="R29" t="e">
        <f t="shared" ca="1" si="15"/>
        <v>#VALUE!</v>
      </c>
      <c r="S29" t="e">
        <f t="shared" ca="1" si="23"/>
        <v>#VALUE!</v>
      </c>
      <c r="T29" t="e">
        <f t="shared" ca="1" si="17"/>
        <v>#VALUE!</v>
      </c>
      <c r="U29" t="e">
        <f t="shared" ca="1" si="18"/>
        <v>#VALUE!</v>
      </c>
      <c r="V29" t="e">
        <f t="shared" ca="1" si="19"/>
        <v>#VALUE!</v>
      </c>
      <c r="X29" t="e">
        <f t="shared" ca="1" si="20"/>
        <v>#VALUE!</v>
      </c>
      <c r="Y29" t="e">
        <f t="shared" ca="1" si="21"/>
        <v>#VALUE!</v>
      </c>
      <c r="Z29" t="e">
        <f t="shared" ca="1" si="22"/>
        <v>#VALUE!</v>
      </c>
    </row>
    <row r="30" spans="2:26" x14ac:dyDescent="0.25">
      <c r="B30" t="str">
        <f t="shared" si="1"/>
        <v/>
      </c>
      <c r="C30" t="e">
        <f t="shared" si="2"/>
        <v>#VALUE!</v>
      </c>
      <c r="D30" t="e">
        <f t="shared" si="3"/>
        <v>#VALUE!</v>
      </c>
      <c r="E30" s="1" t="e">
        <f t="shared" ca="1" si="4"/>
        <v>#VALUE!</v>
      </c>
      <c r="F30" s="1" t="e">
        <f t="shared" ca="1" si="4"/>
        <v>#VALUE!</v>
      </c>
      <c r="G30" t="e">
        <f t="shared" ca="1" si="5"/>
        <v>#VALUE!</v>
      </c>
      <c r="H30" t="e">
        <f t="shared" ca="1" si="6"/>
        <v>#VALUE!</v>
      </c>
      <c r="I30" t="e">
        <f t="shared" ca="1" si="7"/>
        <v>#VALUE!</v>
      </c>
      <c r="J30" t="e">
        <f t="shared" ca="1" si="8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s="1" t="e">
        <f t="shared" ca="1" si="12"/>
        <v>#VALUE!</v>
      </c>
      <c r="O30" s="2" t="e">
        <f t="shared" ca="1" si="16"/>
        <v>#VALUE!</v>
      </c>
      <c r="P30" s="2" t="e">
        <f t="shared" ca="1" si="13"/>
        <v>#VALUE!</v>
      </c>
      <c r="Q30" s="2" t="e">
        <f t="shared" ca="1" si="14"/>
        <v>#VALUE!</v>
      </c>
      <c r="R30" t="e">
        <f t="shared" ca="1" si="15"/>
        <v>#VALUE!</v>
      </c>
      <c r="S30" t="e">
        <f t="shared" ca="1" si="23"/>
        <v>#VALUE!</v>
      </c>
      <c r="T30" t="e">
        <f t="shared" ca="1" si="17"/>
        <v>#VALUE!</v>
      </c>
      <c r="U30" t="e">
        <f t="shared" ca="1" si="18"/>
        <v>#VALUE!</v>
      </c>
      <c r="V30" t="e">
        <f t="shared" ca="1" si="19"/>
        <v>#VALUE!</v>
      </c>
      <c r="X30" t="e">
        <f t="shared" ca="1" si="20"/>
        <v>#VALUE!</v>
      </c>
      <c r="Y30" t="e">
        <f t="shared" ca="1" si="21"/>
        <v>#VALUE!</v>
      </c>
      <c r="Z30" t="e">
        <f t="shared" ca="1" si="22"/>
        <v>#VALUE!</v>
      </c>
    </row>
    <row r="31" spans="2:26" x14ac:dyDescent="0.25">
      <c r="B31" t="str">
        <f t="shared" si="1"/>
        <v/>
      </c>
      <c r="C31" t="e">
        <f t="shared" si="2"/>
        <v>#VALUE!</v>
      </c>
      <c r="D31" t="e">
        <f t="shared" si="3"/>
        <v>#VALUE!</v>
      </c>
      <c r="E31" s="1" t="e">
        <f t="shared" ca="1" si="4"/>
        <v>#VALUE!</v>
      </c>
      <c r="F31" s="1" t="e">
        <f t="shared" ca="1" si="4"/>
        <v>#VALUE!</v>
      </c>
      <c r="G31" t="e">
        <f t="shared" ca="1" si="5"/>
        <v>#VALUE!</v>
      </c>
      <c r="H31" t="e">
        <f t="shared" ca="1" si="6"/>
        <v>#VALUE!</v>
      </c>
      <c r="I31" t="e">
        <f t="shared" ca="1" si="7"/>
        <v>#VALUE!</v>
      </c>
      <c r="J31" t="e">
        <f t="shared" ca="1" si="8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s="1" t="e">
        <f t="shared" ca="1" si="12"/>
        <v>#VALUE!</v>
      </c>
      <c r="O31" s="2" t="e">
        <f t="shared" ca="1" si="16"/>
        <v>#VALUE!</v>
      </c>
      <c r="P31" s="2" t="e">
        <f t="shared" ca="1" si="13"/>
        <v>#VALUE!</v>
      </c>
      <c r="Q31" s="2" t="e">
        <f t="shared" ca="1" si="14"/>
        <v>#VALUE!</v>
      </c>
      <c r="R31" t="e">
        <f t="shared" ca="1" si="15"/>
        <v>#VALUE!</v>
      </c>
      <c r="S31" t="e">
        <f t="shared" ca="1" si="23"/>
        <v>#VALUE!</v>
      </c>
      <c r="T31" t="e">
        <f t="shared" ca="1" si="17"/>
        <v>#VALUE!</v>
      </c>
      <c r="U31" t="e">
        <f t="shared" ca="1" si="18"/>
        <v>#VALUE!</v>
      </c>
      <c r="V31" t="e">
        <f t="shared" ca="1" si="19"/>
        <v>#VALUE!</v>
      </c>
      <c r="X31" t="e">
        <f t="shared" ca="1" si="20"/>
        <v>#VALUE!</v>
      </c>
      <c r="Y31" t="e">
        <f t="shared" ca="1" si="21"/>
        <v>#VALUE!</v>
      </c>
      <c r="Z31" t="e">
        <f t="shared" ca="1" si="22"/>
        <v>#VALUE!</v>
      </c>
    </row>
    <row r="32" spans="2:26" x14ac:dyDescent="0.25">
      <c r="B32" t="str">
        <f t="shared" si="1"/>
        <v/>
      </c>
      <c r="C32" t="e">
        <f t="shared" si="2"/>
        <v>#VALUE!</v>
      </c>
      <c r="D32" t="e">
        <f t="shared" si="3"/>
        <v>#VALUE!</v>
      </c>
      <c r="E32" s="1" t="e">
        <f t="shared" ca="1" si="4"/>
        <v>#VALUE!</v>
      </c>
      <c r="F32" s="1" t="e">
        <f t="shared" ca="1" si="4"/>
        <v>#VALUE!</v>
      </c>
      <c r="G32" t="e">
        <f t="shared" ca="1" si="5"/>
        <v>#VALUE!</v>
      </c>
      <c r="H32" t="e">
        <f t="shared" ca="1" si="6"/>
        <v>#VALUE!</v>
      </c>
      <c r="I32" t="e">
        <f t="shared" ca="1" si="7"/>
        <v>#VALUE!</v>
      </c>
      <c r="J32" t="e">
        <f t="shared" ca="1" si="8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s="1" t="e">
        <f t="shared" ca="1" si="12"/>
        <v>#VALUE!</v>
      </c>
      <c r="O32" s="2" t="e">
        <f t="shared" ca="1" si="16"/>
        <v>#VALUE!</v>
      </c>
      <c r="P32" s="2" t="e">
        <f t="shared" ca="1" si="13"/>
        <v>#VALUE!</v>
      </c>
      <c r="Q32" s="2" t="e">
        <f t="shared" ca="1" si="14"/>
        <v>#VALUE!</v>
      </c>
      <c r="R32" t="e">
        <f t="shared" ca="1" si="15"/>
        <v>#VALUE!</v>
      </c>
      <c r="S32" t="e">
        <f t="shared" ca="1" si="23"/>
        <v>#VALUE!</v>
      </c>
      <c r="T32" t="e">
        <f t="shared" ca="1" si="17"/>
        <v>#VALUE!</v>
      </c>
      <c r="U32" t="e">
        <f t="shared" ca="1" si="18"/>
        <v>#VALUE!</v>
      </c>
      <c r="V32" t="e">
        <f t="shared" ca="1" si="19"/>
        <v>#VALUE!</v>
      </c>
      <c r="X32" t="e">
        <f t="shared" ca="1" si="20"/>
        <v>#VALUE!</v>
      </c>
      <c r="Y32" t="e">
        <f t="shared" ca="1" si="21"/>
        <v>#VALUE!</v>
      </c>
      <c r="Z32" t="e">
        <f t="shared" ca="1" si="22"/>
        <v>#VALUE!</v>
      </c>
    </row>
    <row r="33" spans="2:26" x14ac:dyDescent="0.25">
      <c r="B33" t="str">
        <f t="shared" si="1"/>
        <v/>
      </c>
      <c r="C33" t="e">
        <f t="shared" si="2"/>
        <v>#VALUE!</v>
      </c>
      <c r="D33" t="e">
        <f t="shared" si="3"/>
        <v>#VALUE!</v>
      </c>
      <c r="E33" s="1" t="e">
        <f t="shared" ca="1" si="4"/>
        <v>#VALUE!</v>
      </c>
      <c r="F33" s="1" t="e">
        <f t="shared" ca="1" si="4"/>
        <v>#VALUE!</v>
      </c>
      <c r="G33" t="e">
        <f t="shared" ca="1" si="5"/>
        <v>#VALUE!</v>
      </c>
      <c r="H33" t="e">
        <f t="shared" ca="1" si="6"/>
        <v>#VALUE!</v>
      </c>
      <c r="I33" t="e">
        <f t="shared" ca="1" si="7"/>
        <v>#VALUE!</v>
      </c>
      <c r="J33" t="e">
        <f t="shared" ca="1" si="8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s="1" t="e">
        <f t="shared" ca="1" si="12"/>
        <v>#VALUE!</v>
      </c>
      <c r="O33" s="2" t="e">
        <f t="shared" ca="1" si="16"/>
        <v>#VALUE!</v>
      </c>
      <c r="P33" s="2" t="e">
        <f t="shared" ca="1" si="13"/>
        <v>#VALUE!</v>
      </c>
      <c r="Q33" s="2" t="e">
        <f t="shared" ca="1" si="14"/>
        <v>#VALUE!</v>
      </c>
      <c r="R33" t="e">
        <f t="shared" ca="1" si="15"/>
        <v>#VALUE!</v>
      </c>
      <c r="S33" t="e">
        <f t="shared" ca="1" si="23"/>
        <v>#VALUE!</v>
      </c>
      <c r="T33" t="e">
        <f t="shared" ca="1" si="17"/>
        <v>#VALUE!</v>
      </c>
      <c r="U33" t="e">
        <f t="shared" ca="1" si="18"/>
        <v>#VALUE!</v>
      </c>
      <c r="V33" t="e">
        <f t="shared" ca="1" si="19"/>
        <v>#VALUE!</v>
      </c>
      <c r="X33" t="e">
        <f t="shared" ca="1" si="20"/>
        <v>#VALUE!</v>
      </c>
      <c r="Y33" t="e">
        <f t="shared" ca="1" si="21"/>
        <v>#VALUE!</v>
      </c>
      <c r="Z33" t="e">
        <f t="shared" ca="1" si="22"/>
        <v>#VALUE!</v>
      </c>
    </row>
    <row r="34" spans="2:26" x14ac:dyDescent="0.25">
      <c r="B34" t="str">
        <f t="shared" si="1"/>
        <v/>
      </c>
      <c r="C34" t="e">
        <f t="shared" si="2"/>
        <v>#VALUE!</v>
      </c>
      <c r="D34" t="e">
        <f t="shared" si="3"/>
        <v>#VALUE!</v>
      </c>
      <c r="E34" s="1" t="e">
        <f t="shared" ca="1" si="4"/>
        <v>#VALUE!</v>
      </c>
      <c r="F34" s="1" t="e">
        <f t="shared" ca="1" si="4"/>
        <v>#VALUE!</v>
      </c>
      <c r="G34" t="e">
        <f t="shared" ca="1" si="5"/>
        <v>#VALUE!</v>
      </c>
      <c r="H34" t="e">
        <f t="shared" ca="1" si="6"/>
        <v>#VALUE!</v>
      </c>
      <c r="I34" t="e">
        <f t="shared" ca="1" si="7"/>
        <v>#VALUE!</v>
      </c>
      <c r="J34" t="e">
        <f t="shared" ca="1" si="8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s="1" t="e">
        <f t="shared" ca="1" si="12"/>
        <v>#VALUE!</v>
      </c>
      <c r="O34" s="2" t="e">
        <f t="shared" ca="1" si="16"/>
        <v>#VALUE!</v>
      </c>
      <c r="P34" s="2" t="e">
        <f t="shared" ref="P34:P65" ca="1" si="24">_xlfn.CONCAT("str",N34)</f>
        <v>#VALUE!</v>
      </c>
      <c r="Q34" s="2" t="e">
        <f t="shared" ref="Q34:Q65" ca="1" si="25">_xlfn.CONCAT("str",O34)</f>
        <v>#VALUE!</v>
      </c>
      <c r="R34" t="e">
        <f t="shared" ca="1" si="15"/>
        <v>#VALUE!</v>
      </c>
      <c r="S34" t="e">
        <f t="shared" ca="1" si="23"/>
        <v>#VALUE!</v>
      </c>
      <c r="T34" t="e">
        <f t="shared" ca="1" si="17"/>
        <v>#VALUE!</v>
      </c>
      <c r="U34" t="e">
        <f t="shared" ca="1" si="18"/>
        <v>#VALUE!</v>
      </c>
      <c r="V34" t="e">
        <f t="shared" ca="1" si="19"/>
        <v>#VALUE!</v>
      </c>
      <c r="X34" t="e">
        <f t="shared" ca="1" si="20"/>
        <v>#VALUE!</v>
      </c>
      <c r="Y34" t="e">
        <f t="shared" ca="1" si="21"/>
        <v>#VALUE!</v>
      </c>
      <c r="Z34" t="e">
        <f t="shared" ca="1" si="22"/>
        <v>#VALUE!</v>
      </c>
    </row>
    <row r="35" spans="2:26" x14ac:dyDescent="0.25">
      <c r="B35" t="str">
        <f t="shared" si="1"/>
        <v/>
      </c>
      <c r="C35" t="e">
        <f t="shared" si="2"/>
        <v>#VALUE!</v>
      </c>
      <c r="D35" t="e">
        <f t="shared" si="3"/>
        <v>#VALUE!</v>
      </c>
      <c r="E35" s="1" t="e">
        <f t="shared" ca="1" si="4"/>
        <v>#VALUE!</v>
      </c>
      <c r="F35" s="1" t="e">
        <f t="shared" ca="1" si="4"/>
        <v>#VALUE!</v>
      </c>
      <c r="G35" t="e">
        <f t="shared" ca="1" si="5"/>
        <v>#VALUE!</v>
      </c>
      <c r="H35" t="e">
        <f t="shared" ca="1" si="6"/>
        <v>#VALUE!</v>
      </c>
      <c r="I35" t="e">
        <f t="shared" ca="1" si="7"/>
        <v>#VALUE!</v>
      </c>
      <c r="J35" t="e">
        <f t="shared" ca="1" si="8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s="1" t="e">
        <f t="shared" ca="1" si="12"/>
        <v>#VALUE!</v>
      </c>
      <c r="O35" s="2" t="e">
        <f t="shared" ca="1" si="16"/>
        <v>#VALUE!</v>
      </c>
      <c r="P35" s="2" t="e">
        <f t="shared" ca="1" si="24"/>
        <v>#VALUE!</v>
      </c>
      <c r="Q35" s="2" t="e">
        <f t="shared" ca="1" si="25"/>
        <v>#VALUE!</v>
      </c>
      <c r="R35" t="e">
        <f t="shared" ca="1" si="15"/>
        <v>#VALUE!</v>
      </c>
      <c r="S35" t="e">
        <f t="shared" ca="1" si="23"/>
        <v>#VALUE!</v>
      </c>
      <c r="T35" t="e">
        <f t="shared" ca="1" si="17"/>
        <v>#VALUE!</v>
      </c>
      <c r="U35" t="e">
        <f t="shared" ca="1" si="18"/>
        <v>#VALUE!</v>
      </c>
      <c r="V35" t="e">
        <f t="shared" ca="1" si="19"/>
        <v>#VALUE!</v>
      </c>
      <c r="X35" t="e">
        <f t="shared" ca="1" si="20"/>
        <v>#VALUE!</v>
      </c>
      <c r="Y35" t="e">
        <f t="shared" ca="1" si="21"/>
        <v>#VALUE!</v>
      </c>
      <c r="Z35" t="e">
        <f t="shared" ca="1" si="22"/>
        <v>#VALUE!</v>
      </c>
    </row>
    <row r="36" spans="2:26" x14ac:dyDescent="0.25">
      <c r="B36" t="str">
        <f t="shared" si="1"/>
        <v/>
      </c>
      <c r="C36" t="e">
        <f t="shared" si="2"/>
        <v>#VALUE!</v>
      </c>
      <c r="D36" t="e">
        <f t="shared" si="3"/>
        <v>#VALUE!</v>
      </c>
      <c r="E36" s="1" t="e">
        <f t="shared" ca="1" si="4"/>
        <v>#VALUE!</v>
      </c>
      <c r="F36" s="1" t="e">
        <f t="shared" ca="1" si="4"/>
        <v>#VALUE!</v>
      </c>
      <c r="G36" t="e">
        <f t="shared" ca="1" si="5"/>
        <v>#VALUE!</v>
      </c>
      <c r="H36" t="e">
        <f t="shared" ca="1" si="6"/>
        <v>#VALUE!</v>
      </c>
      <c r="I36" t="e">
        <f t="shared" ca="1" si="7"/>
        <v>#VALUE!</v>
      </c>
      <c r="J36" t="e">
        <f t="shared" ca="1" si="8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s="1" t="e">
        <f t="shared" ca="1" si="12"/>
        <v>#VALUE!</v>
      </c>
      <c r="O36" s="2" t="e">
        <f t="shared" ca="1" si="16"/>
        <v>#VALUE!</v>
      </c>
      <c r="P36" s="2" t="e">
        <f t="shared" ca="1" si="24"/>
        <v>#VALUE!</v>
      </c>
      <c r="Q36" s="2" t="e">
        <f t="shared" ca="1" si="25"/>
        <v>#VALUE!</v>
      </c>
      <c r="R36" t="e">
        <f t="shared" ca="1" si="15"/>
        <v>#VALUE!</v>
      </c>
      <c r="S36" t="e">
        <f t="shared" ca="1" si="23"/>
        <v>#VALUE!</v>
      </c>
      <c r="T36" t="e">
        <f t="shared" ca="1" si="17"/>
        <v>#VALUE!</v>
      </c>
      <c r="U36" t="e">
        <f t="shared" ca="1" si="18"/>
        <v>#VALUE!</v>
      </c>
      <c r="V36" t="e">
        <f t="shared" ca="1" si="19"/>
        <v>#VALUE!</v>
      </c>
      <c r="X36" t="e">
        <f t="shared" ca="1" si="20"/>
        <v>#VALUE!</v>
      </c>
      <c r="Y36" t="e">
        <f t="shared" ca="1" si="21"/>
        <v>#VALUE!</v>
      </c>
      <c r="Z36" t="e">
        <f t="shared" ca="1" si="22"/>
        <v>#VALUE!</v>
      </c>
    </row>
    <row r="37" spans="2:26" x14ac:dyDescent="0.25">
      <c r="B37" t="str">
        <f t="shared" si="1"/>
        <v/>
      </c>
      <c r="C37" t="e">
        <f t="shared" si="2"/>
        <v>#VALUE!</v>
      </c>
      <c r="D37" t="e">
        <f t="shared" si="3"/>
        <v>#VALUE!</v>
      </c>
      <c r="E37" s="1" t="e">
        <f t="shared" ca="1" si="4"/>
        <v>#VALUE!</v>
      </c>
      <c r="F37" s="1" t="e">
        <f t="shared" ca="1" si="4"/>
        <v>#VALUE!</v>
      </c>
      <c r="G37" t="e">
        <f t="shared" ca="1" si="5"/>
        <v>#VALUE!</v>
      </c>
      <c r="H37" t="e">
        <f t="shared" ca="1" si="6"/>
        <v>#VALUE!</v>
      </c>
      <c r="I37" t="e">
        <f t="shared" ca="1" si="7"/>
        <v>#VALUE!</v>
      </c>
      <c r="J37" t="e">
        <f t="shared" ca="1" si="8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s="1" t="e">
        <f t="shared" ca="1" si="12"/>
        <v>#VALUE!</v>
      </c>
      <c r="O37" s="2" t="e">
        <f t="shared" ca="1" si="16"/>
        <v>#VALUE!</v>
      </c>
      <c r="P37" s="2" t="e">
        <f t="shared" ca="1" si="24"/>
        <v>#VALUE!</v>
      </c>
      <c r="Q37" s="2" t="e">
        <f t="shared" ca="1" si="25"/>
        <v>#VALUE!</v>
      </c>
      <c r="R37" t="e">
        <f t="shared" ca="1" si="15"/>
        <v>#VALUE!</v>
      </c>
      <c r="S37" t="e">
        <f t="shared" ca="1" si="23"/>
        <v>#VALUE!</v>
      </c>
      <c r="T37" t="e">
        <f t="shared" ca="1" si="17"/>
        <v>#VALUE!</v>
      </c>
      <c r="U37" t="e">
        <f t="shared" ca="1" si="18"/>
        <v>#VALUE!</v>
      </c>
      <c r="V37" t="e">
        <f t="shared" ca="1" si="19"/>
        <v>#VALUE!</v>
      </c>
      <c r="X37" t="e">
        <f t="shared" ca="1" si="20"/>
        <v>#VALUE!</v>
      </c>
      <c r="Y37" t="e">
        <f t="shared" ca="1" si="21"/>
        <v>#VALUE!</v>
      </c>
      <c r="Z37" t="e">
        <f t="shared" ca="1" si="22"/>
        <v>#VALUE!</v>
      </c>
    </row>
    <row r="38" spans="2:26" x14ac:dyDescent="0.25">
      <c r="B38" t="str">
        <f t="shared" si="1"/>
        <v/>
      </c>
      <c r="C38" t="e">
        <f t="shared" si="2"/>
        <v>#VALUE!</v>
      </c>
      <c r="D38" t="e">
        <f t="shared" si="3"/>
        <v>#VALUE!</v>
      </c>
      <c r="E38" s="1" t="e">
        <f t="shared" ca="1" si="4"/>
        <v>#VALUE!</v>
      </c>
      <c r="F38" s="1" t="e">
        <f t="shared" ca="1" si="4"/>
        <v>#VALUE!</v>
      </c>
      <c r="G38" t="e">
        <f t="shared" ca="1" si="5"/>
        <v>#VALUE!</v>
      </c>
      <c r="H38" t="e">
        <f t="shared" ca="1" si="6"/>
        <v>#VALUE!</v>
      </c>
      <c r="I38" t="e">
        <f t="shared" ca="1" si="7"/>
        <v>#VALUE!</v>
      </c>
      <c r="J38" t="e">
        <f t="shared" ca="1" si="8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s="1" t="e">
        <f t="shared" ca="1" si="12"/>
        <v>#VALUE!</v>
      </c>
      <c r="O38" s="2" t="e">
        <f t="shared" ca="1" si="16"/>
        <v>#VALUE!</v>
      </c>
      <c r="P38" s="2" t="e">
        <f t="shared" ca="1" si="24"/>
        <v>#VALUE!</v>
      </c>
      <c r="Q38" s="2" t="e">
        <f t="shared" ca="1" si="25"/>
        <v>#VALUE!</v>
      </c>
      <c r="R38" t="e">
        <f t="shared" ca="1" si="15"/>
        <v>#VALUE!</v>
      </c>
      <c r="S38" t="e">
        <f t="shared" ca="1" si="23"/>
        <v>#VALUE!</v>
      </c>
      <c r="T38" t="e">
        <f t="shared" ca="1" si="17"/>
        <v>#VALUE!</v>
      </c>
      <c r="U38" t="e">
        <f t="shared" ca="1" si="18"/>
        <v>#VALUE!</v>
      </c>
      <c r="V38" t="e">
        <f t="shared" ca="1" si="19"/>
        <v>#VALUE!</v>
      </c>
      <c r="X38" t="e">
        <f t="shared" ca="1" si="20"/>
        <v>#VALUE!</v>
      </c>
      <c r="Y38" t="e">
        <f t="shared" ca="1" si="21"/>
        <v>#VALUE!</v>
      </c>
      <c r="Z38" t="e">
        <f t="shared" ca="1" si="22"/>
        <v>#VALUE!</v>
      </c>
    </row>
    <row r="39" spans="2:26" x14ac:dyDescent="0.25">
      <c r="B39" t="str">
        <f t="shared" si="1"/>
        <v/>
      </c>
      <c r="C39" t="e">
        <f t="shared" si="2"/>
        <v>#VALUE!</v>
      </c>
      <c r="D39" t="e">
        <f t="shared" si="3"/>
        <v>#VALUE!</v>
      </c>
      <c r="E39" s="1" t="e">
        <f t="shared" ca="1" si="4"/>
        <v>#VALUE!</v>
      </c>
      <c r="F39" s="1" t="e">
        <f t="shared" ca="1" si="4"/>
        <v>#VALUE!</v>
      </c>
      <c r="G39" t="e">
        <f t="shared" ca="1" si="5"/>
        <v>#VALUE!</v>
      </c>
      <c r="H39" t="e">
        <f t="shared" ca="1" si="6"/>
        <v>#VALUE!</v>
      </c>
      <c r="I39" t="e">
        <f t="shared" ca="1" si="7"/>
        <v>#VALUE!</v>
      </c>
      <c r="J39" t="e">
        <f t="shared" ca="1" si="8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s="1" t="e">
        <f t="shared" ca="1" si="12"/>
        <v>#VALUE!</v>
      </c>
      <c r="O39" s="2" t="e">
        <f t="shared" ca="1" si="16"/>
        <v>#VALUE!</v>
      </c>
      <c r="P39" s="2" t="e">
        <f t="shared" ca="1" si="24"/>
        <v>#VALUE!</v>
      </c>
      <c r="Q39" s="2" t="e">
        <f t="shared" ca="1" si="25"/>
        <v>#VALUE!</v>
      </c>
      <c r="R39" t="e">
        <f t="shared" ca="1" si="15"/>
        <v>#VALUE!</v>
      </c>
      <c r="S39" t="e">
        <f t="shared" ca="1" si="23"/>
        <v>#VALUE!</v>
      </c>
      <c r="T39" t="e">
        <f t="shared" ca="1" si="17"/>
        <v>#VALUE!</v>
      </c>
      <c r="U39" t="e">
        <f t="shared" ca="1" si="18"/>
        <v>#VALUE!</v>
      </c>
      <c r="V39" t="e">
        <f t="shared" ca="1" si="19"/>
        <v>#VALUE!</v>
      </c>
      <c r="X39" t="e">
        <f t="shared" ca="1" si="20"/>
        <v>#VALUE!</v>
      </c>
      <c r="Y39" t="e">
        <f t="shared" ca="1" si="21"/>
        <v>#VALUE!</v>
      </c>
      <c r="Z39" t="e">
        <f t="shared" ca="1" si="22"/>
        <v>#VALUE!</v>
      </c>
    </row>
    <row r="40" spans="2:26" x14ac:dyDescent="0.25">
      <c r="B40" t="str">
        <f t="shared" si="1"/>
        <v/>
      </c>
      <c r="C40" t="e">
        <f t="shared" si="2"/>
        <v>#VALUE!</v>
      </c>
      <c r="D40" t="e">
        <f t="shared" si="3"/>
        <v>#VALUE!</v>
      </c>
      <c r="E40" s="1" t="e">
        <f t="shared" ca="1" si="4"/>
        <v>#VALUE!</v>
      </c>
      <c r="F40" s="1" t="e">
        <f t="shared" ca="1" si="4"/>
        <v>#VALUE!</v>
      </c>
      <c r="G40" t="e">
        <f t="shared" ca="1" si="5"/>
        <v>#VALUE!</v>
      </c>
      <c r="H40" t="e">
        <f t="shared" ca="1" si="6"/>
        <v>#VALUE!</v>
      </c>
      <c r="I40" t="e">
        <f t="shared" ca="1" si="7"/>
        <v>#VALUE!</v>
      </c>
      <c r="J40" t="e">
        <f t="shared" ca="1" si="8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s="1" t="e">
        <f t="shared" ca="1" si="12"/>
        <v>#VALUE!</v>
      </c>
      <c r="O40" s="2" t="e">
        <f t="shared" ca="1" si="16"/>
        <v>#VALUE!</v>
      </c>
      <c r="P40" s="2" t="e">
        <f t="shared" ca="1" si="24"/>
        <v>#VALUE!</v>
      </c>
      <c r="Q40" s="2" t="e">
        <f t="shared" ca="1" si="25"/>
        <v>#VALUE!</v>
      </c>
      <c r="R40" t="e">
        <f t="shared" ca="1" si="15"/>
        <v>#VALUE!</v>
      </c>
      <c r="S40" t="e">
        <f t="shared" ca="1" si="23"/>
        <v>#VALUE!</v>
      </c>
      <c r="T40" t="e">
        <f t="shared" ca="1" si="17"/>
        <v>#VALUE!</v>
      </c>
      <c r="U40" t="e">
        <f t="shared" ca="1" si="18"/>
        <v>#VALUE!</v>
      </c>
      <c r="V40" t="e">
        <f t="shared" ca="1" si="19"/>
        <v>#VALUE!</v>
      </c>
      <c r="X40" t="e">
        <f t="shared" ca="1" si="20"/>
        <v>#VALUE!</v>
      </c>
      <c r="Y40" t="e">
        <f t="shared" ca="1" si="21"/>
        <v>#VALUE!</v>
      </c>
      <c r="Z40" t="e">
        <f t="shared" ca="1" si="22"/>
        <v>#VALUE!</v>
      </c>
    </row>
    <row r="41" spans="2:26" x14ac:dyDescent="0.25">
      <c r="B41" t="str">
        <f t="shared" si="1"/>
        <v/>
      </c>
      <c r="C41" t="e">
        <f t="shared" si="2"/>
        <v>#VALUE!</v>
      </c>
      <c r="D41" t="e">
        <f t="shared" si="3"/>
        <v>#VALUE!</v>
      </c>
      <c r="E41" s="1" t="e">
        <f t="shared" ca="1" si="4"/>
        <v>#VALUE!</v>
      </c>
      <c r="F41" s="1" t="e">
        <f t="shared" ca="1" si="4"/>
        <v>#VALUE!</v>
      </c>
      <c r="G41" t="e">
        <f t="shared" ca="1" si="5"/>
        <v>#VALUE!</v>
      </c>
      <c r="H41" t="e">
        <f t="shared" ca="1" si="6"/>
        <v>#VALUE!</v>
      </c>
      <c r="I41" t="e">
        <f t="shared" ca="1" si="7"/>
        <v>#VALUE!</v>
      </c>
      <c r="J41" t="e">
        <f t="shared" ca="1" si="8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s="1" t="e">
        <f t="shared" ca="1" si="12"/>
        <v>#VALUE!</v>
      </c>
      <c r="O41" s="2" t="e">
        <f t="shared" ca="1" si="16"/>
        <v>#VALUE!</v>
      </c>
      <c r="P41" s="2" t="e">
        <f t="shared" ca="1" si="24"/>
        <v>#VALUE!</v>
      </c>
      <c r="Q41" s="2" t="e">
        <f t="shared" ca="1" si="25"/>
        <v>#VALUE!</v>
      </c>
      <c r="R41" t="e">
        <f t="shared" ca="1" si="15"/>
        <v>#VALUE!</v>
      </c>
      <c r="S41" t="e">
        <f t="shared" ca="1" si="23"/>
        <v>#VALUE!</v>
      </c>
      <c r="T41" t="e">
        <f t="shared" ca="1" si="17"/>
        <v>#VALUE!</v>
      </c>
      <c r="U41" t="e">
        <f t="shared" ca="1" si="18"/>
        <v>#VALUE!</v>
      </c>
      <c r="V41" t="e">
        <f t="shared" ca="1" si="19"/>
        <v>#VALUE!</v>
      </c>
      <c r="X41" t="e">
        <f t="shared" ca="1" si="20"/>
        <v>#VALUE!</v>
      </c>
      <c r="Y41" t="e">
        <f t="shared" ca="1" si="21"/>
        <v>#VALUE!</v>
      </c>
      <c r="Z41" t="e">
        <f t="shared" ca="1" si="22"/>
        <v>#VALUE!</v>
      </c>
    </row>
    <row r="42" spans="2:26" x14ac:dyDescent="0.25">
      <c r="B42" t="str">
        <f t="shared" si="1"/>
        <v/>
      </c>
      <c r="C42" t="e">
        <f t="shared" si="2"/>
        <v>#VALUE!</v>
      </c>
      <c r="D42" t="e">
        <f t="shared" si="3"/>
        <v>#VALUE!</v>
      </c>
      <c r="E42" s="1" t="e">
        <f t="shared" ca="1" si="4"/>
        <v>#VALUE!</v>
      </c>
      <c r="F42" s="1" t="e">
        <f t="shared" ca="1" si="4"/>
        <v>#VALUE!</v>
      </c>
      <c r="G42" t="e">
        <f t="shared" ca="1" si="5"/>
        <v>#VALUE!</v>
      </c>
      <c r="H42" t="e">
        <f t="shared" ca="1" si="6"/>
        <v>#VALUE!</v>
      </c>
      <c r="I42" t="e">
        <f t="shared" ca="1" si="7"/>
        <v>#VALUE!</v>
      </c>
      <c r="J42" t="e">
        <f t="shared" ca="1" si="8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s="1" t="e">
        <f t="shared" ca="1" si="12"/>
        <v>#VALUE!</v>
      </c>
      <c r="O42" s="2" t="e">
        <f t="shared" ca="1" si="16"/>
        <v>#VALUE!</v>
      </c>
      <c r="P42" s="2" t="e">
        <f t="shared" ca="1" si="24"/>
        <v>#VALUE!</v>
      </c>
      <c r="Q42" s="2" t="e">
        <f t="shared" ca="1" si="25"/>
        <v>#VALUE!</v>
      </c>
      <c r="R42" t="e">
        <f t="shared" ca="1" si="15"/>
        <v>#VALUE!</v>
      </c>
      <c r="S42" t="e">
        <f t="shared" ca="1" si="23"/>
        <v>#VALUE!</v>
      </c>
      <c r="T42" t="e">
        <f t="shared" ca="1" si="17"/>
        <v>#VALUE!</v>
      </c>
      <c r="U42" t="e">
        <f t="shared" ca="1" si="18"/>
        <v>#VALUE!</v>
      </c>
      <c r="V42" t="e">
        <f t="shared" ca="1" si="19"/>
        <v>#VALUE!</v>
      </c>
      <c r="X42" t="e">
        <f t="shared" ca="1" si="20"/>
        <v>#VALUE!</v>
      </c>
      <c r="Y42" t="e">
        <f t="shared" ca="1" si="21"/>
        <v>#VALUE!</v>
      </c>
      <c r="Z42" t="e">
        <f t="shared" ca="1" si="22"/>
        <v>#VALUE!</v>
      </c>
    </row>
    <row r="43" spans="2:26" x14ac:dyDescent="0.25">
      <c r="B43" t="str">
        <f t="shared" si="1"/>
        <v/>
      </c>
      <c r="C43" t="e">
        <f t="shared" si="2"/>
        <v>#VALUE!</v>
      </c>
      <c r="D43" t="e">
        <f t="shared" si="3"/>
        <v>#VALUE!</v>
      </c>
      <c r="E43" s="1" t="e">
        <f t="shared" ca="1" si="4"/>
        <v>#VALUE!</v>
      </c>
      <c r="F43" s="1" t="e">
        <f t="shared" ca="1" si="4"/>
        <v>#VALUE!</v>
      </c>
      <c r="G43" t="e">
        <f t="shared" ca="1" si="5"/>
        <v>#VALUE!</v>
      </c>
      <c r="H43" t="e">
        <f t="shared" ca="1" si="6"/>
        <v>#VALUE!</v>
      </c>
      <c r="I43" t="e">
        <f t="shared" ca="1" si="7"/>
        <v>#VALUE!</v>
      </c>
      <c r="J43" t="e">
        <f t="shared" ca="1" si="8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s="1" t="e">
        <f t="shared" ca="1" si="12"/>
        <v>#VALUE!</v>
      </c>
      <c r="O43" s="2" t="e">
        <f t="shared" ca="1" si="16"/>
        <v>#VALUE!</v>
      </c>
      <c r="P43" s="2" t="e">
        <f t="shared" ca="1" si="24"/>
        <v>#VALUE!</v>
      </c>
      <c r="Q43" s="2" t="e">
        <f t="shared" ca="1" si="25"/>
        <v>#VALUE!</v>
      </c>
      <c r="R43" t="e">
        <f t="shared" ca="1" si="15"/>
        <v>#VALUE!</v>
      </c>
      <c r="S43" t="e">
        <f t="shared" ca="1" si="23"/>
        <v>#VALUE!</v>
      </c>
      <c r="T43" t="e">
        <f t="shared" ca="1" si="17"/>
        <v>#VALUE!</v>
      </c>
      <c r="U43" t="e">
        <f t="shared" ca="1" si="18"/>
        <v>#VALUE!</v>
      </c>
      <c r="V43" t="e">
        <f t="shared" ca="1" si="19"/>
        <v>#VALUE!</v>
      </c>
      <c r="X43" t="e">
        <f t="shared" ca="1" si="20"/>
        <v>#VALUE!</v>
      </c>
      <c r="Y43" t="e">
        <f t="shared" ca="1" si="21"/>
        <v>#VALUE!</v>
      </c>
      <c r="Z43" t="e">
        <f t="shared" ca="1" si="22"/>
        <v>#VALUE!</v>
      </c>
    </row>
    <row r="44" spans="2:26" x14ac:dyDescent="0.25">
      <c r="B44" t="str">
        <f t="shared" si="1"/>
        <v/>
      </c>
      <c r="C44" t="e">
        <f t="shared" si="2"/>
        <v>#VALUE!</v>
      </c>
      <c r="D44" t="e">
        <f t="shared" si="3"/>
        <v>#VALUE!</v>
      </c>
      <c r="E44" s="1" t="e">
        <f t="shared" ca="1" si="4"/>
        <v>#VALUE!</v>
      </c>
      <c r="F44" s="1" t="e">
        <f t="shared" ca="1" si="4"/>
        <v>#VALUE!</v>
      </c>
      <c r="G44" t="e">
        <f t="shared" ca="1" si="5"/>
        <v>#VALUE!</v>
      </c>
      <c r="H44" t="e">
        <f t="shared" ca="1" si="6"/>
        <v>#VALUE!</v>
      </c>
      <c r="I44" t="e">
        <f t="shared" ca="1" si="7"/>
        <v>#VALUE!</v>
      </c>
      <c r="J44" t="e">
        <f t="shared" ca="1" si="8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s="1" t="e">
        <f t="shared" ca="1" si="12"/>
        <v>#VALUE!</v>
      </c>
      <c r="O44" s="2" t="e">
        <f t="shared" ca="1" si="16"/>
        <v>#VALUE!</v>
      </c>
      <c r="P44" s="2" t="e">
        <f t="shared" ca="1" si="24"/>
        <v>#VALUE!</v>
      </c>
      <c r="Q44" s="2" t="e">
        <f t="shared" ca="1" si="25"/>
        <v>#VALUE!</v>
      </c>
      <c r="R44" t="e">
        <f t="shared" ca="1" si="15"/>
        <v>#VALUE!</v>
      </c>
      <c r="S44" t="e">
        <f t="shared" ca="1" si="23"/>
        <v>#VALUE!</v>
      </c>
      <c r="T44" t="e">
        <f t="shared" ca="1" si="17"/>
        <v>#VALUE!</v>
      </c>
      <c r="U44" t="e">
        <f t="shared" ca="1" si="18"/>
        <v>#VALUE!</v>
      </c>
      <c r="V44" t="e">
        <f t="shared" ca="1" si="19"/>
        <v>#VALUE!</v>
      </c>
      <c r="X44" t="e">
        <f t="shared" ca="1" si="20"/>
        <v>#VALUE!</v>
      </c>
      <c r="Y44" t="e">
        <f t="shared" ca="1" si="21"/>
        <v>#VALUE!</v>
      </c>
      <c r="Z44" t="e">
        <f t="shared" ca="1" si="22"/>
        <v>#VALUE!</v>
      </c>
    </row>
    <row r="45" spans="2:26" x14ac:dyDescent="0.25">
      <c r="B45" t="str">
        <f t="shared" si="1"/>
        <v/>
      </c>
      <c r="C45" t="e">
        <f t="shared" si="2"/>
        <v>#VALUE!</v>
      </c>
      <c r="D45" t="e">
        <f t="shared" si="3"/>
        <v>#VALUE!</v>
      </c>
      <c r="E45" s="1" t="e">
        <f t="shared" ca="1" si="4"/>
        <v>#VALUE!</v>
      </c>
      <c r="F45" s="1" t="e">
        <f t="shared" ca="1" si="4"/>
        <v>#VALUE!</v>
      </c>
      <c r="G45" t="e">
        <f t="shared" ca="1" si="5"/>
        <v>#VALUE!</v>
      </c>
      <c r="H45" t="e">
        <f t="shared" ca="1" si="6"/>
        <v>#VALUE!</v>
      </c>
      <c r="I45" t="e">
        <f t="shared" ca="1" si="7"/>
        <v>#VALUE!</v>
      </c>
      <c r="J45" t="e">
        <f t="shared" ca="1" si="8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s="1" t="e">
        <f t="shared" ca="1" si="12"/>
        <v>#VALUE!</v>
      </c>
      <c r="O45" s="2" t="e">
        <f t="shared" ca="1" si="16"/>
        <v>#VALUE!</v>
      </c>
      <c r="P45" s="2" t="e">
        <f t="shared" ca="1" si="24"/>
        <v>#VALUE!</v>
      </c>
      <c r="Q45" s="2" t="e">
        <f t="shared" ca="1" si="25"/>
        <v>#VALUE!</v>
      </c>
      <c r="R45" t="e">
        <f t="shared" ca="1" si="15"/>
        <v>#VALUE!</v>
      </c>
      <c r="S45" t="e">
        <f t="shared" ca="1" si="23"/>
        <v>#VALUE!</v>
      </c>
      <c r="T45" t="e">
        <f t="shared" ca="1" si="17"/>
        <v>#VALUE!</v>
      </c>
      <c r="U45" t="e">
        <f t="shared" ca="1" si="18"/>
        <v>#VALUE!</v>
      </c>
      <c r="V45" t="e">
        <f t="shared" ca="1" si="19"/>
        <v>#VALUE!</v>
      </c>
      <c r="X45" t="e">
        <f t="shared" ca="1" si="20"/>
        <v>#VALUE!</v>
      </c>
      <c r="Y45" t="e">
        <f t="shared" ca="1" si="21"/>
        <v>#VALUE!</v>
      </c>
      <c r="Z45" t="e">
        <f t="shared" ca="1" si="22"/>
        <v>#VALUE!</v>
      </c>
    </row>
    <row r="46" spans="2:26" x14ac:dyDescent="0.25">
      <c r="B46" t="str">
        <f t="shared" si="1"/>
        <v/>
      </c>
      <c r="C46" t="e">
        <f t="shared" si="2"/>
        <v>#VALUE!</v>
      </c>
      <c r="D46" t="e">
        <f t="shared" si="3"/>
        <v>#VALUE!</v>
      </c>
      <c r="E46" s="1" t="e">
        <f t="shared" ca="1" si="4"/>
        <v>#VALUE!</v>
      </c>
      <c r="F46" s="1" t="e">
        <f t="shared" ca="1" si="4"/>
        <v>#VALUE!</v>
      </c>
      <c r="G46" t="e">
        <f t="shared" ca="1" si="5"/>
        <v>#VALUE!</v>
      </c>
      <c r="H46" t="e">
        <f t="shared" ca="1" si="6"/>
        <v>#VALUE!</v>
      </c>
      <c r="I46" t="e">
        <f t="shared" ca="1" si="7"/>
        <v>#VALUE!</v>
      </c>
      <c r="J46" t="e">
        <f t="shared" ca="1" si="8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s="1" t="e">
        <f t="shared" ca="1" si="12"/>
        <v>#VALUE!</v>
      </c>
      <c r="O46" s="2" t="e">
        <f t="shared" ca="1" si="16"/>
        <v>#VALUE!</v>
      </c>
      <c r="P46" s="2" t="e">
        <f t="shared" ca="1" si="24"/>
        <v>#VALUE!</v>
      </c>
      <c r="Q46" s="2" t="e">
        <f t="shared" ca="1" si="25"/>
        <v>#VALUE!</v>
      </c>
      <c r="R46" t="e">
        <f t="shared" ca="1" si="15"/>
        <v>#VALUE!</v>
      </c>
      <c r="S46" t="e">
        <f t="shared" ca="1" si="23"/>
        <v>#VALUE!</v>
      </c>
      <c r="T46" t="e">
        <f t="shared" ca="1" si="17"/>
        <v>#VALUE!</v>
      </c>
      <c r="U46" t="e">
        <f t="shared" ca="1" si="18"/>
        <v>#VALUE!</v>
      </c>
      <c r="V46" t="e">
        <f t="shared" ca="1" si="19"/>
        <v>#VALUE!</v>
      </c>
      <c r="X46" t="e">
        <f t="shared" ca="1" si="20"/>
        <v>#VALUE!</v>
      </c>
      <c r="Y46" t="e">
        <f t="shared" ca="1" si="21"/>
        <v>#VALUE!</v>
      </c>
      <c r="Z46" t="e">
        <f t="shared" ca="1" si="22"/>
        <v>#VALUE!</v>
      </c>
    </row>
    <row r="47" spans="2:26" x14ac:dyDescent="0.25">
      <c r="B47" t="str">
        <f t="shared" si="1"/>
        <v/>
      </c>
      <c r="C47" t="e">
        <f t="shared" si="2"/>
        <v>#VALUE!</v>
      </c>
      <c r="D47" t="e">
        <f t="shared" si="3"/>
        <v>#VALUE!</v>
      </c>
      <c r="E47" s="1" t="e">
        <f t="shared" ca="1" si="4"/>
        <v>#VALUE!</v>
      </c>
      <c r="F47" s="1" t="e">
        <f t="shared" ca="1" si="4"/>
        <v>#VALUE!</v>
      </c>
      <c r="G47" t="e">
        <f t="shared" ca="1" si="5"/>
        <v>#VALUE!</v>
      </c>
      <c r="H47" t="e">
        <f t="shared" ca="1" si="6"/>
        <v>#VALUE!</v>
      </c>
      <c r="I47" t="e">
        <f t="shared" ca="1" si="7"/>
        <v>#VALUE!</v>
      </c>
      <c r="J47" t="e">
        <f t="shared" ca="1" si="8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s="1" t="e">
        <f t="shared" ca="1" si="12"/>
        <v>#VALUE!</v>
      </c>
      <c r="O47" s="2" t="e">
        <f t="shared" ca="1" si="16"/>
        <v>#VALUE!</v>
      </c>
      <c r="P47" s="2" t="e">
        <f t="shared" ca="1" si="24"/>
        <v>#VALUE!</v>
      </c>
      <c r="Q47" s="2" t="e">
        <f t="shared" ca="1" si="25"/>
        <v>#VALUE!</v>
      </c>
      <c r="R47" t="e">
        <f t="shared" ca="1" si="15"/>
        <v>#VALUE!</v>
      </c>
      <c r="S47" t="e">
        <f t="shared" ca="1" si="23"/>
        <v>#VALUE!</v>
      </c>
      <c r="T47" t="e">
        <f t="shared" ca="1" si="17"/>
        <v>#VALUE!</v>
      </c>
      <c r="U47" t="e">
        <f t="shared" ca="1" si="18"/>
        <v>#VALUE!</v>
      </c>
      <c r="V47" t="e">
        <f t="shared" ca="1" si="19"/>
        <v>#VALUE!</v>
      </c>
      <c r="X47" t="e">
        <f t="shared" ca="1" si="20"/>
        <v>#VALUE!</v>
      </c>
      <c r="Y47" t="e">
        <f t="shared" ca="1" si="21"/>
        <v>#VALUE!</v>
      </c>
      <c r="Z47" t="e">
        <f t="shared" ca="1" si="22"/>
        <v>#VALUE!</v>
      </c>
    </row>
    <row r="48" spans="2:26" x14ac:dyDescent="0.25">
      <c r="B48" t="str">
        <f t="shared" si="1"/>
        <v/>
      </c>
      <c r="C48" t="e">
        <f t="shared" si="2"/>
        <v>#VALUE!</v>
      </c>
      <c r="D48" t="e">
        <f t="shared" si="3"/>
        <v>#VALUE!</v>
      </c>
      <c r="E48" s="1" t="e">
        <f t="shared" ca="1" si="4"/>
        <v>#VALUE!</v>
      </c>
      <c r="F48" s="1" t="e">
        <f t="shared" ca="1" si="4"/>
        <v>#VALUE!</v>
      </c>
      <c r="G48" t="e">
        <f t="shared" ca="1" si="5"/>
        <v>#VALUE!</v>
      </c>
      <c r="H48" t="e">
        <f t="shared" ca="1" si="6"/>
        <v>#VALUE!</v>
      </c>
      <c r="I48" t="e">
        <f t="shared" ca="1" si="7"/>
        <v>#VALUE!</v>
      </c>
      <c r="J48" t="e">
        <f t="shared" ca="1" si="8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s="1" t="e">
        <f t="shared" ca="1" si="12"/>
        <v>#VALUE!</v>
      </c>
      <c r="O48" s="2" t="e">
        <f t="shared" ca="1" si="16"/>
        <v>#VALUE!</v>
      </c>
      <c r="P48" s="2" t="e">
        <f t="shared" ca="1" si="24"/>
        <v>#VALUE!</v>
      </c>
      <c r="Q48" s="2" t="e">
        <f t="shared" ca="1" si="25"/>
        <v>#VALUE!</v>
      </c>
      <c r="R48" t="e">
        <f t="shared" ca="1" si="15"/>
        <v>#VALUE!</v>
      </c>
      <c r="S48" t="e">
        <f t="shared" ca="1" si="23"/>
        <v>#VALUE!</v>
      </c>
      <c r="T48" t="e">
        <f t="shared" ca="1" si="17"/>
        <v>#VALUE!</v>
      </c>
      <c r="U48" t="e">
        <f t="shared" ca="1" si="18"/>
        <v>#VALUE!</v>
      </c>
      <c r="V48" t="e">
        <f t="shared" ca="1" si="19"/>
        <v>#VALUE!</v>
      </c>
      <c r="X48" t="e">
        <f t="shared" ca="1" si="20"/>
        <v>#VALUE!</v>
      </c>
      <c r="Y48" t="e">
        <f t="shared" ca="1" si="21"/>
        <v>#VALUE!</v>
      </c>
      <c r="Z48" t="e">
        <f t="shared" ca="1" si="22"/>
        <v>#VALUE!</v>
      </c>
    </row>
    <row r="49" spans="2:26" x14ac:dyDescent="0.25">
      <c r="B49" t="str">
        <f t="shared" si="1"/>
        <v/>
      </c>
      <c r="C49" t="e">
        <f t="shared" si="2"/>
        <v>#VALUE!</v>
      </c>
      <c r="D49" t="e">
        <f t="shared" si="3"/>
        <v>#VALUE!</v>
      </c>
      <c r="E49" s="1" t="e">
        <f t="shared" ca="1" si="4"/>
        <v>#VALUE!</v>
      </c>
      <c r="F49" s="1" t="e">
        <f t="shared" ca="1" si="4"/>
        <v>#VALUE!</v>
      </c>
      <c r="G49" t="e">
        <f t="shared" ca="1" si="5"/>
        <v>#VALUE!</v>
      </c>
      <c r="H49" t="e">
        <f t="shared" ca="1" si="6"/>
        <v>#VALUE!</v>
      </c>
      <c r="I49" t="e">
        <f t="shared" ca="1" si="7"/>
        <v>#VALUE!</v>
      </c>
      <c r="J49" t="e">
        <f t="shared" ca="1" si="8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s="1" t="e">
        <f t="shared" ca="1" si="12"/>
        <v>#VALUE!</v>
      </c>
      <c r="O49" s="2" t="e">
        <f t="shared" ca="1" si="16"/>
        <v>#VALUE!</v>
      </c>
      <c r="P49" s="2" t="e">
        <f t="shared" ca="1" si="24"/>
        <v>#VALUE!</v>
      </c>
      <c r="Q49" s="2" t="e">
        <f t="shared" ca="1" si="25"/>
        <v>#VALUE!</v>
      </c>
      <c r="R49" t="e">
        <f t="shared" ca="1" si="15"/>
        <v>#VALUE!</v>
      </c>
      <c r="S49" t="e">
        <f t="shared" ca="1" si="23"/>
        <v>#VALUE!</v>
      </c>
      <c r="T49" t="e">
        <f t="shared" ca="1" si="17"/>
        <v>#VALUE!</v>
      </c>
      <c r="U49" t="e">
        <f t="shared" ca="1" si="18"/>
        <v>#VALUE!</v>
      </c>
      <c r="V49" t="e">
        <f t="shared" ca="1" si="19"/>
        <v>#VALUE!</v>
      </c>
      <c r="X49" t="e">
        <f t="shared" ca="1" si="20"/>
        <v>#VALUE!</v>
      </c>
      <c r="Y49" t="e">
        <f t="shared" ca="1" si="21"/>
        <v>#VALUE!</v>
      </c>
      <c r="Z49" t="e">
        <f t="shared" ca="1" si="22"/>
        <v>#VALUE!</v>
      </c>
    </row>
    <row r="50" spans="2:26" x14ac:dyDescent="0.25">
      <c r="B50" t="str">
        <f t="shared" si="1"/>
        <v/>
      </c>
      <c r="C50" t="e">
        <f t="shared" si="2"/>
        <v>#VALUE!</v>
      </c>
      <c r="D50" t="e">
        <f t="shared" si="3"/>
        <v>#VALUE!</v>
      </c>
      <c r="E50" s="1" t="e">
        <f t="shared" ca="1" si="4"/>
        <v>#VALUE!</v>
      </c>
      <c r="F50" s="1" t="e">
        <f t="shared" ca="1" si="4"/>
        <v>#VALUE!</v>
      </c>
      <c r="G50" t="e">
        <f t="shared" ca="1" si="5"/>
        <v>#VALUE!</v>
      </c>
      <c r="H50" t="e">
        <f t="shared" ca="1" si="6"/>
        <v>#VALUE!</v>
      </c>
      <c r="I50" t="e">
        <f t="shared" ca="1" si="7"/>
        <v>#VALUE!</v>
      </c>
      <c r="J50" t="e">
        <f t="shared" ca="1" si="8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s="1" t="e">
        <f t="shared" ca="1" si="12"/>
        <v>#VALUE!</v>
      </c>
      <c r="O50" s="2" t="e">
        <f t="shared" ca="1" si="16"/>
        <v>#VALUE!</v>
      </c>
      <c r="P50" s="2" t="e">
        <f t="shared" ca="1" si="24"/>
        <v>#VALUE!</v>
      </c>
      <c r="Q50" s="2" t="e">
        <f t="shared" ca="1" si="25"/>
        <v>#VALUE!</v>
      </c>
      <c r="R50" t="e">
        <f t="shared" ca="1" si="15"/>
        <v>#VALUE!</v>
      </c>
      <c r="S50" t="e">
        <f t="shared" ca="1" si="23"/>
        <v>#VALUE!</v>
      </c>
      <c r="T50" t="e">
        <f t="shared" ca="1" si="17"/>
        <v>#VALUE!</v>
      </c>
      <c r="U50" t="e">
        <f t="shared" ca="1" si="18"/>
        <v>#VALUE!</v>
      </c>
      <c r="V50" t="e">
        <f t="shared" ca="1" si="19"/>
        <v>#VALUE!</v>
      </c>
      <c r="X50" t="e">
        <f t="shared" ca="1" si="20"/>
        <v>#VALUE!</v>
      </c>
      <c r="Y50" t="e">
        <f t="shared" ca="1" si="21"/>
        <v>#VALUE!</v>
      </c>
      <c r="Z50" t="e">
        <f t="shared" ca="1" si="22"/>
        <v>#VALUE!</v>
      </c>
    </row>
    <row r="51" spans="2:26" x14ac:dyDescent="0.25">
      <c r="B51" t="str">
        <f t="shared" si="1"/>
        <v/>
      </c>
      <c r="C51" t="e">
        <f t="shared" si="2"/>
        <v>#VALUE!</v>
      </c>
      <c r="D51" t="e">
        <f t="shared" si="3"/>
        <v>#VALUE!</v>
      </c>
      <c r="E51" s="1" t="e">
        <f t="shared" ca="1" si="4"/>
        <v>#VALUE!</v>
      </c>
      <c r="F51" s="1" t="e">
        <f t="shared" ca="1" si="4"/>
        <v>#VALUE!</v>
      </c>
      <c r="G51" t="e">
        <f t="shared" ca="1" si="5"/>
        <v>#VALUE!</v>
      </c>
      <c r="H51" t="e">
        <f t="shared" ca="1" si="6"/>
        <v>#VALUE!</v>
      </c>
      <c r="I51" t="e">
        <f t="shared" ca="1" si="7"/>
        <v>#VALUE!</v>
      </c>
      <c r="J51" t="e">
        <f t="shared" ca="1" si="8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s="1" t="e">
        <f t="shared" ca="1" si="12"/>
        <v>#VALUE!</v>
      </c>
      <c r="O51" s="2" t="e">
        <f t="shared" ca="1" si="16"/>
        <v>#VALUE!</v>
      </c>
      <c r="P51" s="2" t="e">
        <f t="shared" ca="1" si="24"/>
        <v>#VALUE!</v>
      </c>
      <c r="Q51" s="2" t="e">
        <f t="shared" ca="1" si="25"/>
        <v>#VALUE!</v>
      </c>
      <c r="R51" t="e">
        <f t="shared" ca="1" si="15"/>
        <v>#VALUE!</v>
      </c>
      <c r="S51" t="e">
        <f t="shared" ca="1" si="23"/>
        <v>#VALUE!</v>
      </c>
      <c r="T51" t="e">
        <f t="shared" ca="1" si="17"/>
        <v>#VALUE!</v>
      </c>
      <c r="U51" t="e">
        <f t="shared" ca="1" si="18"/>
        <v>#VALUE!</v>
      </c>
      <c r="V51" t="e">
        <f t="shared" ca="1" si="19"/>
        <v>#VALUE!</v>
      </c>
      <c r="X51" t="e">
        <f t="shared" ca="1" si="20"/>
        <v>#VALUE!</v>
      </c>
      <c r="Y51" t="e">
        <f t="shared" ca="1" si="21"/>
        <v>#VALUE!</v>
      </c>
      <c r="Z51" t="e">
        <f t="shared" ca="1" si="22"/>
        <v>#VALUE!</v>
      </c>
    </row>
    <row r="52" spans="2:26" x14ac:dyDescent="0.25">
      <c r="B52" t="str">
        <f t="shared" si="1"/>
        <v/>
      </c>
      <c r="C52" t="e">
        <f t="shared" si="2"/>
        <v>#VALUE!</v>
      </c>
      <c r="D52" t="e">
        <f t="shared" si="3"/>
        <v>#VALUE!</v>
      </c>
      <c r="E52" s="1" t="e">
        <f t="shared" ca="1" si="4"/>
        <v>#VALUE!</v>
      </c>
      <c r="F52" s="1" t="e">
        <f t="shared" ca="1" si="4"/>
        <v>#VALUE!</v>
      </c>
      <c r="G52" t="e">
        <f t="shared" ca="1" si="5"/>
        <v>#VALUE!</v>
      </c>
      <c r="H52" t="e">
        <f t="shared" ca="1" si="6"/>
        <v>#VALUE!</v>
      </c>
      <c r="I52" t="e">
        <f t="shared" ca="1" si="7"/>
        <v>#VALUE!</v>
      </c>
      <c r="J52" t="e">
        <f t="shared" ca="1" si="8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s="1" t="e">
        <f t="shared" ca="1" si="12"/>
        <v>#VALUE!</v>
      </c>
      <c r="O52" s="2" t="e">
        <f t="shared" ca="1" si="16"/>
        <v>#VALUE!</v>
      </c>
      <c r="P52" s="2" t="e">
        <f t="shared" ca="1" si="24"/>
        <v>#VALUE!</v>
      </c>
      <c r="Q52" s="2" t="e">
        <f t="shared" ca="1" si="25"/>
        <v>#VALUE!</v>
      </c>
      <c r="R52" t="e">
        <f t="shared" ca="1" si="15"/>
        <v>#VALUE!</v>
      </c>
      <c r="S52" t="e">
        <f t="shared" ca="1" si="23"/>
        <v>#VALUE!</v>
      </c>
      <c r="T52" t="e">
        <f t="shared" ca="1" si="17"/>
        <v>#VALUE!</v>
      </c>
      <c r="U52" t="e">
        <f t="shared" ca="1" si="18"/>
        <v>#VALUE!</v>
      </c>
      <c r="V52" t="e">
        <f t="shared" ca="1" si="19"/>
        <v>#VALUE!</v>
      </c>
      <c r="X52" t="e">
        <f t="shared" ca="1" si="20"/>
        <v>#VALUE!</v>
      </c>
      <c r="Y52" t="e">
        <f t="shared" ca="1" si="21"/>
        <v>#VALUE!</v>
      </c>
      <c r="Z52" t="e">
        <f t="shared" ca="1" si="22"/>
        <v>#VALUE!</v>
      </c>
    </row>
    <row r="53" spans="2:26" x14ac:dyDescent="0.25">
      <c r="B53" t="str">
        <f t="shared" si="1"/>
        <v/>
      </c>
      <c r="C53" t="e">
        <f t="shared" si="2"/>
        <v>#VALUE!</v>
      </c>
      <c r="D53" t="e">
        <f t="shared" si="3"/>
        <v>#VALUE!</v>
      </c>
      <c r="E53" s="1" t="e">
        <f t="shared" ca="1" si="4"/>
        <v>#VALUE!</v>
      </c>
      <c r="F53" s="1" t="e">
        <f t="shared" ca="1" si="4"/>
        <v>#VALUE!</v>
      </c>
      <c r="G53" t="e">
        <f t="shared" ca="1" si="5"/>
        <v>#VALUE!</v>
      </c>
      <c r="H53" t="e">
        <f t="shared" ca="1" si="6"/>
        <v>#VALUE!</v>
      </c>
      <c r="I53" t="e">
        <f t="shared" ca="1" si="7"/>
        <v>#VALUE!</v>
      </c>
      <c r="J53" t="e">
        <f t="shared" ca="1" si="8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s="1" t="e">
        <f t="shared" ca="1" si="12"/>
        <v>#VALUE!</v>
      </c>
      <c r="O53" s="2" t="e">
        <f t="shared" ca="1" si="16"/>
        <v>#VALUE!</v>
      </c>
      <c r="P53" s="2" t="e">
        <f t="shared" ca="1" si="24"/>
        <v>#VALUE!</v>
      </c>
      <c r="Q53" s="2" t="e">
        <f t="shared" ca="1" si="25"/>
        <v>#VALUE!</v>
      </c>
      <c r="R53" t="e">
        <f t="shared" ca="1" si="15"/>
        <v>#VALUE!</v>
      </c>
      <c r="S53" t="e">
        <f t="shared" ca="1" si="23"/>
        <v>#VALUE!</v>
      </c>
      <c r="T53" t="e">
        <f t="shared" ca="1" si="17"/>
        <v>#VALUE!</v>
      </c>
      <c r="U53" t="e">
        <f t="shared" ca="1" si="18"/>
        <v>#VALUE!</v>
      </c>
      <c r="V53" t="e">
        <f t="shared" ca="1" si="19"/>
        <v>#VALUE!</v>
      </c>
      <c r="X53" t="e">
        <f t="shared" ca="1" si="20"/>
        <v>#VALUE!</v>
      </c>
      <c r="Y53" t="e">
        <f t="shared" ca="1" si="21"/>
        <v>#VALUE!</v>
      </c>
      <c r="Z53" t="e">
        <f t="shared" ca="1" si="22"/>
        <v>#VALUE!</v>
      </c>
    </row>
    <row r="54" spans="2:26" x14ac:dyDescent="0.25">
      <c r="B54" t="str">
        <f t="shared" si="1"/>
        <v/>
      </c>
      <c r="C54" t="e">
        <f t="shared" si="2"/>
        <v>#VALUE!</v>
      </c>
      <c r="D54" t="e">
        <f t="shared" si="3"/>
        <v>#VALUE!</v>
      </c>
      <c r="E54" s="1" t="e">
        <f t="shared" ca="1" si="4"/>
        <v>#VALUE!</v>
      </c>
      <c r="F54" s="1" t="e">
        <f t="shared" ca="1" si="4"/>
        <v>#VALUE!</v>
      </c>
      <c r="G54" t="e">
        <f t="shared" ca="1" si="5"/>
        <v>#VALUE!</v>
      </c>
      <c r="H54" t="e">
        <f t="shared" ca="1" si="6"/>
        <v>#VALUE!</v>
      </c>
      <c r="I54" t="e">
        <f t="shared" ca="1" si="7"/>
        <v>#VALUE!</v>
      </c>
      <c r="J54" t="e">
        <f t="shared" ca="1" si="8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s="1" t="e">
        <f t="shared" ca="1" si="12"/>
        <v>#VALUE!</v>
      </c>
      <c r="O54" s="2" t="e">
        <f t="shared" ca="1" si="16"/>
        <v>#VALUE!</v>
      </c>
      <c r="P54" s="2" t="e">
        <f t="shared" ca="1" si="24"/>
        <v>#VALUE!</v>
      </c>
      <c r="Q54" s="2" t="e">
        <f t="shared" ca="1" si="25"/>
        <v>#VALUE!</v>
      </c>
      <c r="R54" t="e">
        <f t="shared" ca="1" si="15"/>
        <v>#VALUE!</v>
      </c>
      <c r="S54" t="e">
        <f t="shared" ca="1" si="23"/>
        <v>#VALUE!</v>
      </c>
      <c r="T54" t="e">
        <f t="shared" ca="1" si="17"/>
        <v>#VALUE!</v>
      </c>
      <c r="U54" t="e">
        <f t="shared" ca="1" si="18"/>
        <v>#VALUE!</v>
      </c>
      <c r="V54" t="e">
        <f t="shared" ca="1" si="19"/>
        <v>#VALUE!</v>
      </c>
      <c r="X54" t="e">
        <f t="shared" ca="1" si="20"/>
        <v>#VALUE!</v>
      </c>
      <c r="Y54" t="e">
        <f t="shared" ca="1" si="21"/>
        <v>#VALUE!</v>
      </c>
      <c r="Z54" t="e">
        <f t="shared" ca="1" si="22"/>
        <v>#VALUE!</v>
      </c>
    </row>
    <row r="55" spans="2:26" x14ac:dyDescent="0.25">
      <c r="B55" t="str">
        <f t="shared" si="1"/>
        <v/>
      </c>
      <c r="C55" t="e">
        <f t="shared" si="2"/>
        <v>#VALUE!</v>
      </c>
      <c r="D55" t="e">
        <f t="shared" si="3"/>
        <v>#VALUE!</v>
      </c>
      <c r="E55" s="1" t="e">
        <f t="shared" ca="1" si="4"/>
        <v>#VALUE!</v>
      </c>
      <c r="F55" s="1" t="e">
        <f t="shared" ca="1" si="4"/>
        <v>#VALUE!</v>
      </c>
      <c r="G55" t="e">
        <f t="shared" ca="1" si="5"/>
        <v>#VALUE!</v>
      </c>
      <c r="H55" t="e">
        <f t="shared" ca="1" si="6"/>
        <v>#VALUE!</v>
      </c>
      <c r="I55" t="e">
        <f t="shared" ca="1" si="7"/>
        <v>#VALUE!</v>
      </c>
      <c r="J55" t="e">
        <f t="shared" ca="1" si="8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s="1" t="e">
        <f t="shared" ca="1" si="12"/>
        <v>#VALUE!</v>
      </c>
      <c r="O55" s="2" t="e">
        <f t="shared" ca="1" si="16"/>
        <v>#VALUE!</v>
      </c>
      <c r="P55" s="2" t="e">
        <f t="shared" ca="1" si="24"/>
        <v>#VALUE!</v>
      </c>
      <c r="Q55" s="2" t="e">
        <f t="shared" ca="1" si="25"/>
        <v>#VALUE!</v>
      </c>
      <c r="R55" t="e">
        <f t="shared" ca="1" si="15"/>
        <v>#VALUE!</v>
      </c>
      <c r="S55" t="e">
        <f t="shared" ca="1" si="23"/>
        <v>#VALUE!</v>
      </c>
      <c r="T55" t="e">
        <f t="shared" ca="1" si="17"/>
        <v>#VALUE!</v>
      </c>
      <c r="U55" t="e">
        <f t="shared" ca="1" si="18"/>
        <v>#VALUE!</v>
      </c>
      <c r="V55" t="e">
        <f t="shared" ca="1" si="19"/>
        <v>#VALUE!</v>
      </c>
      <c r="X55" t="e">
        <f t="shared" ca="1" si="20"/>
        <v>#VALUE!</v>
      </c>
      <c r="Y55" t="e">
        <f t="shared" ca="1" si="21"/>
        <v>#VALUE!</v>
      </c>
      <c r="Z55" t="e">
        <f t="shared" ca="1" si="22"/>
        <v>#VALUE!</v>
      </c>
    </row>
    <row r="56" spans="2:26" x14ac:dyDescent="0.25">
      <c r="B56" t="str">
        <f t="shared" si="1"/>
        <v/>
      </c>
      <c r="C56" t="e">
        <f t="shared" si="2"/>
        <v>#VALUE!</v>
      </c>
      <c r="D56" t="e">
        <f t="shared" si="3"/>
        <v>#VALUE!</v>
      </c>
      <c r="E56" s="1" t="e">
        <f t="shared" ca="1" si="4"/>
        <v>#VALUE!</v>
      </c>
      <c r="F56" s="1" t="e">
        <f t="shared" ca="1" si="4"/>
        <v>#VALUE!</v>
      </c>
      <c r="G56" t="e">
        <f t="shared" ca="1" si="5"/>
        <v>#VALUE!</v>
      </c>
      <c r="H56" t="e">
        <f t="shared" ca="1" si="6"/>
        <v>#VALUE!</v>
      </c>
      <c r="I56" t="e">
        <f t="shared" ca="1" si="7"/>
        <v>#VALUE!</v>
      </c>
      <c r="J56" t="e">
        <f t="shared" ca="1" si="8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s="1" t="e">
        <f t="shared" ca="1" si="12"/>
        <v>#VALUE!</v>
      </c>
      <c r="O56" s="2" t="e">
        <f t="shared" ca="1" si="16"/>
        <v>#VALUE!</v>
      </c>
      <c r="P56" s="2" t="e">
        <f t="shared" ca="1" si="24"/>
        <v>#VALUE!</v>
      </c>
      <c r="Q56" s="2" t="e">
        <f t="shared" ca="1" si="25"/>
        <v>#VALUE!</v>
      </c>
      <c r="R56" t="e">
        <f t="shared" ca="1" si="15"/>
        <v>#VALUE!</v>
      </c>
      <c r="S56" t="e">
        <f t="shared" ca="1" si="23"/>
        <v>#VALUE!</v>
      </c>
      <c r="T56" t="e">
        <f t="shared" ca="1" si="17"/>
        <v>#VALUE!</v>
      </c>
      <c r="U56" t="e">
        <f t="shared" ca="1" si="18"/>
        <v>#VALUE!</v>
      </c>
      <c r="V56" t="e">
        <f t="shared" ca="1" si="19"/>
        <v>#VALUE!</v>
      </c>
      <c r="X56" t="e">
        <f t="shared" ca="1" si="20"/>
        <v>#VALUE!</v>
      </c>
      <c r="Y56" t="e">
        <f t="shared" ca="1" si="21"/>
        <v>#VALUE!</v>
      </c>
      <c r="Z56" t="e">
        <f t="shared" ca="1" si="22"/>
        <v>#VALUE!</v>
      </c>
    </row>
    <row r="57" spans="2:26" x14ac:dyDescent="0.25">
      <c r="B57" t="str">
        <f t="shared" si="1"/>
        <v/>
      </c>
      <c r="C57" t="e">
        <f t="shared" si="2"/>
        <v>#VALUE!</v>
      </c>
      <c r="D57" t="e">
        <f t="shared" si="3"/>
        <v>#VALUE!</v>
      </c>
      <c r="E57" s="1" t="e">
        <f t="shared" ca="1" si="4"/>
        <v>#VALUE!</v>
      </c>
      <c r="F57" s="1" t="e">
        <f t="shared" ca="1" si="4"/>
        <v>#VALUE!</v>
      </c>
      <c r="G57" t="e">
        <f t="shared" ca="1" si="5"/>
        <v>#VALUE!</v>
      </c>
      <c r="H57" t="e">
        <f t="shared" ca="1" si="6"/>
        <v>#VALUE!</v>
      </c>
      <c r="I57" t="e">
        <f t="shared" ca="1" si="7"/>
        <v>#VALUE!</v>
      </c>
      <c r="J57" t="e">
        <f t="shared" ca="1" si="8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s="1" t="e">
        <f t="shared" ca="1" si="12"/>
        <v>#VALUE!</v>
      </c>
      <c r="O57" s="2" t="e">
        <f t="shared" ca="1" si="16"/>
        <v>#VALUE!</v>
      </c>
      <c r="P57" s="2" t="e">
        <f t="shared" ca="1" si="24"/>
        <v>#VALUE!</v>
      </c>
      <c r="Q57" s="2" t="e">
        <f t="shared" ca="1" si="25"/>
        <v>#VALUE!</v>
      </c>
      <c r="R57" t="e">
        <f t="shared" ca="1" si="15"/>
        <v>#VALUE!</v>
      </c>
      <c r="S57" t="e">
        <f t="shared" ca="1" si="23"/>
        <v>#VALUE!</v>
      </c>
      <c r="T57" t="e">
        <f t="shared" ca="1" si="17"/>
        <v>#VALUE!</v>
      </c>
      <c r="U57" t="e">
        <f t="shared" ca="1" si="18"/>
        <v>#VALUE!</v>
      </c>
      <c r="V57" t="e">
        <f t="shared" ca="1" si="19"/>
        <v>#VALUE!</v>
      </c>
      <c r="X57" t="e">
        <f t="shared" ca="1" si="20"/>
        <v>#VALUE!</v>
      </c>
      <c r="Y57" t="e">
        <f t="shared" ca="1" si="21"/>
        <v>#VALUE!</v>
      </c>
      <c r="Z57" t="e">
        <f t="shared" ca="1" si="22"/>
        <v>#VALUE!</v>
      </c>
    </row>
    <row r="58" spans="2:26" x14ac:dyDescent="0.25">
      <c r="B58" t="str">
        <f t="shared" si="1"/>
        <v/>
      </c>
      <c r="C58" t="e">
        <f t="shared" si="2"/>
        <v>#VALUE!</v>
      </c>
      <c r="D58" t="e">
        <f t="shared" si="3"/>
        <v>#VALUE!</v>
      </c>
      <c r="E58" s="1" t="e">
        <f t="shared" ca="1" si="4"/>
        <v>#VALUE!</v>
      </c>
      <c r="F58" s="1" t="e">
        <f t="shared" ca="1" si="4"/>
        <v>#VALUE!</v>
      </c>
      <c r="G58" t="e">
        <f t="shared" ca="1" si="5"/>
        <v>#VALUE!</v>
      </c>
      <c r="H58" t="e">
        <f t="shared" ca="1" si="6"/>
        <v>#VALUE!</v>
      </c>
      <c r="I58" t="e">
        <f t="shared" ca="1" si="7"/>
        <v>#VALUE!</v>
      </c>
      <c r="J58" t="e">
        <f t="shared" ca="1" si="8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s="1" t="e">
        <f t="shared" ca="1" si="12"/>
        <v>#VALUE!</v>
      </c>
      <c r="O58" s="2" t="e">
        <f t="shared" ca="1" si="16"/>
        <v>#VALUE!</v>
      </c>
      <c r="P58" s="2" t="e">
        <f t="shared" ca="1" si="24"/>
        <v>#VALUE!</v>
      </c>
      <c r="Q58" s="2" t="e">
        <f t="shared" ca="1" si="25"/>
        <v>#VALUE!</v>
      </c>
      <c r="R58" t="e">
        <f t="shared" ca="1" si="15"/>
        <v>#VALUE!</v>
      </c>
      <c r="S58" t="e">
        <f t="shared" ca="1" si="23"/>
        <v>#VALUE!</v>
      </c>
      <c r="T58" t="e">
        <f t="shared" ca="1" si="17"/>
        <v>#VALUE!</v>
      </c>
      <c r="U58" t="e">
        <f t="shared" ca="1" si="18"/>
        <v>#VALUE!</v>
      </c>
      <c r="V58" t="e">
        <f t="shared" ca="1" si="19"/>
        <v>#VALUE!</v>
      </c>
      <c r="X58" t="e">
        <f t="shared" ca="1" si="20"/>
        <v>#VALUE!</v>
      </c>
      <c r="Y58" t="e">
        <f t="shared" ca="1" si="21"/>
        <v>#VALUE!</v>
      </c>
      <c r="Z58" t="e">
        <f t="shared" ca="1" si="22"/>
        <v>#VALUE!</v>
      </c>
    </row>
    <row r="59" spans="2:26" x14ac:dyDescent="0.25">
      <c r="B59" t="str">
        <f t="shared" si="1"/>
        <v/>
      </c>
      <c r="C59" t="e">
        <f t="shared" si="2"/>
        <v>#VALUE!</v>
      </c>
      <c r="D59" t="e">
        <f t="shared" si="3"/>
        <v>#VALUE!</v>
      </c>
      <c r="E59" s="1" t="e">
        <f t="shared" ca="1" si="4"/>
        <v>#VALUE!</v>
      </c>
      <c r="F59" s="1" t="e">
        <f t="shared" ca="1" si="4"/>
        <v>#VALUE!</v>
      </c>
      <c r="G59" t="e">
        <f t="shared" ca="1" si="5"/>
        <v>#VALUE!</v>
      </c>
      <c r="H59" t="e">
        <f t="shared" ca="1" si="6"/>
        <v>#VALUE!</v>
      </c>
      <c r="I59" t="e">
        <f t="shared" ca="1" si="7"/>
        <v>#VALUE!</v>
      </c>
      <c r="J59" t="e">
        <f t="shared" ca="1" si="8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s="1" t="e">
        <f t="shared" ca="1" si="12"/>
        <v>#VALUE!</v>
      </c>
      <c r="O59" s="2" t="e">
        <f t="shared" ca="1" si="16"/>
        <v>#VALUE!</v>
      </c>
      <c r="P59" s="2" t="e">
        <f t="shared" ca="1" si="24"/>
        <v>#VALUE!</v>
      </c>
      <c r="Q59" s="2" t="e">
        <f t="shared" ca="1" si="25"/>
        <v>#VALUE!</v>
      </c>
      <c r="R59" t="e">
        <f t="shared" ca="1" si="15"/>
        <v>#VALUE!</v>
      </c>
      <c r="S59" t="e">
        <f t="shared" ca="1" si="23"/>
        <v>#VALUE!</v>
      </c>
      <c r="T59" t="e">
        <f t="shared" ca="1" si="17"/>
        <v>#VALUE!</v>
      </c>
      <c r="U59" t="e">
        <f t="shared" ca="1" si="18"/>
        <v>#VALUE!</v>
      </c>
      <c r="V59" t="e">
        <f t="shared" ca="1" si="19"/>
        <v>#VALUE!</v>
      </c>
      <c r="X59" t="e">
        <f t="shared" ca="1" si="20"/>
        <v>#VALUE!</v>
      </c>
      <c r="Y59" t="e">
        <f t="shared" ca="1" si="21"/>
        <v>#VALUE!</v>
      </c>
      <c r="Z59" t="e">
        <f t="shared" ca="1" si="22"/>
        <v>#VALUE!</v>
      </c>
    </row>
    <row r="60" spans="2:26" x14ac:dyDescent="0.25">
      <c r="B60" t="str">
        <f t="shared" si="1"/>
        <v/>
      </c>
      <c r="C60" t="e">
        <f t="shared" si="2"/>
        <v>#VALUE!</v>
      </c>
      <c r="D60" t="e">
        <f t="shared" si="3"/>
        <v>#VALUE!</v>
      </c>
      <c r="E60" s="1" t="e">
        <f t="shared" ca="1" si="4"/>
        <v>#VALUE!</v>
      </c>
      <c r="F60" s="1" t="e">
        <f t="shared" ca="1" si="4"/>
        <v>#VALUE!</v>
      </c>
      <c r="G60" t="e">
        <f t="shared" ca="1" si="5"/>
        <v>#VALUE!</v>
      </c>
      <c r="H60" t="e">
        <f t="shared" ca="1" si="6"/>
        <v>#VALUE!</v>
      </c>
      <c r="I60" t="e">
        <f t="shared" ca="1" si="7"/>
        <v>#VALUE!</v>
      </c>
      <c r="J60" t="e">
        <f t="shared" ca="1" si="8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s="1" t="e">
        <f t="shared" ca="1" si="12"/>
        <v>#VALUE!</v>
      </c>
      <c r="O60" s="2" t="e">
        <f t="shared" ca="1" si="16"/>
        <v>#VALUE!</v>
      </c>
      <c r="P60" s="2" t="e">
        <f t="shared" ca="1" si="24"/>
        <v>#VALUE!</v>
      </c>
      <c r="Q60" s="2" t="e">
        <f t="shared" ca="1" si="25"/>
        <v>#VALUE!</v>
      </c>
      <c r="R60" t="e">
        <f t="shared" ca="1" si="15"/>
        <v>#VALUE!</v>
      </c>
      <c r="S60" t="e">
        <f t="shared" ca="1" si="23"/>
        <v>#VALUE!</v>
      </c>
      <c r="T60" t="e">
        <f t="shared" ca="1" si="17"/>
        <v>#VALUE!</v>
      </c>
      <c r="U60" t="e">
        <f t="shared" ca="1" si="18"/>
        <v>#VALUE!</v>
      </c>
      <c r="V60" t="e">
        <f t="shared" ca="1" si="19"/>
        <v>#VALUE!</v>
      </c>
      <c r="X60" t="e">
        <f t="shared" ca="1" si="20"/>
        <v>#VALUE!</v>
      </c>
      <c r="Y60" t="e">
        <f t="shared" ca="1" si="21"/>
        <v>#VALUE!</v>
      </c>
      <c r="Z60" t="e">
        <f t="shared" ca="1" si="22"/>
        <v>#VALUE!</v>
      </c>
    </row>
    <row r="61" spans="2:26" x14ac:dyDescent="0.25">
      <c r="B61" t="str">
        <f t="shared" si="1"/>
        <v/>
      </c>
      <c r="C61" t="e">
        <f t="shared" si="2"/>
        <v>#VALUE!</v>
      </c>
      <c r="D61" t="e">
        <f t="shared" si="3"/>
        <v>#VALUE!</v>
      </c>
      <c r="E61" s="1" t="e">
        <f t="shared" ca="1" si="4"/>
        <v>#VALUE!</v>
      </c>
      <c r="F61" s="1" t="e">
        <f t="shared" ca="1" si="4"/>
        <v>#VALUE!</v>
      </c>
      <c r="G61" t="e">
        <f t="shared" ca="1" si="5"/>
        <v>#VALUE!</v>
      </c>
      <c r="H61" t="e">
        <f t="shared" ca="1" si="6"/>
        <v>#VALUE!</v>
      </c>
      <c r="I61" t="e">
        <f t="shared" ca="1" si="7"/>
        <v>#VALUE!</v>
      </c>
      <c r="J61" t="e">
        <f t="shared" ca="1" si="8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s="1" t="e">
        <f t="shared" ca="1" si="12"/>
        <v>#VALUE!</v>
      </c>
      <c r="O61" s="2" t="e">
        <f t="shared" ca="1" si="16"/>
        <v>#VALUE!</v>
      </c>
      <c r="P61" s="2" t="e">
        <f t="shared" ca="1" si="24"/>
        <v>#VALUE!</v>
      </c>
      <c r="Q61" s="2" t="e">
        <f t="shared" ca="1" si="25"/>
        <v>#VALUE!</v>
      </c>
      <c r="R61" t="e">
        <f t="shared" ca="1" si="15"/>
        <v>#VALUE!</v>
      </c>
      <c r="S61" t="e">
        <f t="shared" ca="1" si="23"/>
        <v>#VALUE!</v>
      </c>
      <c r="T61" t="e">
        <f t="shared" ca="1" si="17"/>
        <v>#VALUE!</v>
      </c>
      <c r="U61" t="e">
        <f t="shared" ca="1" si="18"/>
        <v>#VALUE!</v>
      </c>
      <c r="V61" t="e">
        <f t="shared" ca="1" si="19"/>
        <v>#VALUE!</v>
      </c>
      <c r="X61" t="e">
        <f t="shared" ca="1" si="20"/>
        <v>#VALUE!</v>
      </c>
      <c r="Y61" t="e">
        <f t="shared" ca="1" si="21"/>
        <v>#VALUE!</v>
      </c>
      <c r="Z61" t="e">
        <f t="shared" ca="1" si="22"/>
        <v>#VALUE!</v>
      </c>
    </row>
    <row r="62" spans="2:26" x14ac:dyDescent="0.25">
      <c r="B62" t="str">
        <f t="shared" si="1"/>
        <v/>
      </c>
      <c r="C62" t="e">
        <f t="shared" si="2"/>
        <v>#VALUE!</v>
      </c>
      <c r="D62" t="e">
        <f t="shared" si="3"/>
        <v>#VALUE!</v>
      </c>
      <c r="E62" s="1" t="e">
        <f t="shared" ca="1" si="4"/>
        <v>#VALUE!</v>
      </c>
      <c r="F62" s="1" t="e">
        <f t="shared" ca="1" si="4"/>
        <v>#VALUE!</v>
      </c>
      <c r="G62" t="e">
        <f t="shared" ca="1" si="5"/>
        <v>#VALUE!</v>
      </c>
      <c r="H62" t="e">
        <f t="shared" ca="1" si="6"/>
        <v>#VALUE!</v>
      </c>
      <c r="I62" t="e">
        <f t="shared" ca="1" si="7"/>
        <v>#VALUE!</v>
      </c>
      <c r="J62" t="e">
        <f t="shared" ca="1" si="8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s="1" t="e">
        <f t="shared" ca="1" si="12"/>
        <v>#VALUE!</v>
      </c>
      <c r="O62" s="2" t="e">
        <f t="shared" ca="1" si="16"/>
        <v>#VALUE!</v>
      </c>
      <c r="P62" s="2" t="e">
        <f t="shared" ca="1" si="24"/>
        <v>#VALUE!</v>
      </c>
      <c r="Q62" s="2" t="e">
        <f t="shared" ca="1" si="25"/>
        <v>#VALUE!</v>
      </c>
      <c r="R62" t="e">
        <f t="shared" ca="1" si="15"/>
        <v>#VALUE!</v>
      </c>
      <c r="S62" t="e">
        <f t="shared" ca="1" si="23"/>
        <v>#VALUE!</v>
      </c>
      <c r="T62" t="e">
        <f t="shared" ca="1" si="17"/>
        <v>#VALUE!</v>
      </c>
      <c r="U62" t="e">
        <f t="shared" ca="1" si="18"/>
        <v>#VALUE!</v>
      </c>
      <c r="V62" t="e">
        <f t="shared" ca="1" si="19"/>
        <v>#VALUE!</v>
      </c>
      <c r="X62" t="e">
        <f t="shared" ca="1" si="20"/>
        <v>#VALUE!</v>
      </c>
      <c r="Y62" t="e">
        <f t="shared" ca="1" si="21"/>
        <v>#VALUE!</v>
      </c>
      <c r="Z62" t="e">
        <f t="shared" ca="1" si="22"/>
        <v>#VALUE!</v>
      </c>
    </row>
    <row r="63" spans="2:26" x14ac:dyDescent="0.25">
      <c r="B63" t="str">
        <f t="shared" si="1"/>
        <v/>
      </c>
      <c r="C63" t="e">
        <f t="shared" si="2"/>
        <v>#VALUE!</v>
      </c>
      <c r="D63" t="e">
        <f t="shared" si="3"/>
        <v>#VALUE!</v>
      </c>
      <c r="E63" s="1" t="e">
        <f t="shared" ca="1" si="4"/>
        <v>#VALUE!</v>
      </c>
      <c r="F63" s="1" t="e">
        <f t="shared" ca="1" si="4"/>
        <v>#VALUE!</v>
      </c>
      <c r="G63" t="e">
        <f t="shared" ca="1" si="5"/>
        <v>#VALUE!</v>
      </c>
      <c r="H63" t="e">
        <f t="shared" ca="1" si="6"/>
        <v>#VALUE!</v>
      </c>
      <c r="I63" t="e">
        <f t="shared" ca="1" si="7"/>
        <v>#VALUE!</v>
      </c>
      <c r="J63" t="e">
        <f t="shared" ca="1" si="8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s="1" t="e">
        <f t="shared" ca="1" si="12"/>
        <v>#VALUE!</v>
      </c>
      <c r="O63" s="2" t="e">
        <f t="shared" ca="1" si="16"/>
        <v>#VALUE!</v>
      </c>
      <c r="P63" s="2" t="e">
        <f t="shared" ca="1" si="24"/>
        <v>#VALUE!</v>
      </c>
      <c r="Q63" s="2" t="e">
        <f t="shared" ca="1" si="25"/>
        <v>#VALUE!</v>
      </c>
      <c r="R63" t="e">
        <f t="shared" ca="1" si="15"/>
        <v>#VALUE!</v>
      </c>
      <c r="S63" t="e">
        <f t="shared" ca="1" si="23"/>
        <v>#VALUE!</v>
      </c>
      <c r="T63" t="e">
        <f t="shared" ca="1" si="17"/>
        <v>#VALUE!</v>
      </c>
      <c r="U63" t="e">
        <f t="shared" ca="1" si="18"/>
        <v>#VALUE!</v>
      </c>
      <c r="V63" t="e">
        <f t="shared" ca="1" si="19"/>
        <v>#VALUE!</v>
      </c>
      <c r="X63" t="e">
        <f t="shared" ca="1" si="20"/>
        <v>#VALUE!</v>
      </c>
      <c r="Y63" t="e">
        <f t="shared" ca="1" si="21"/>
        <v>#VALUE!</v>
      </c>
      <c r="Z63" t="e">
        <f t="shared" ca="1" si="22"/>
        <v>#VALUE!</v>
      </c>
    </row>
    <row r="64" spans="2:26" x14ac:dyDescent="0.25">
      <c r="B64" t="str">
        <f t="shared" si="1"/>
        <v/>
      </c>
      <c r="C64" t="e">
        <f t="shared" si="2"/>
        <v>#VALUE!</v>
      </c>
      <c r="D64" t="e">
        <f t="shared" si="3"/>
        <v>#VALUE!</v>
      </c>
      <c r="E64" s="1" t="e">
        <f t="shared" ca="1" si="4"/>
        <v>#VALUE!</v>
      </c>
      <c r="F64" s="1" t="e">
        <f t="shared" ca="1" si="4"/>
        <v>#VALUE!</v>
      </c>
      <c r="G64" t="e">
        <f t="shared" ca="1" si="5"/>
        <v>#VALUE!</v>
      </c>
      <c r="H64" t="e">
        <f t="shared" ca="1" si="6"/>
        <v>#VALUE!</v>
      </c>
      <c r="I64" t="e">
        <f t="shared" ca="1" si="7"/>
        <v>#VALUE!</v>
      </c>
      <c r="J64" t="e">
        <f t="shared" ca="1" si="8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s="1" t="e">
        <f t="shared" ca="1" si="12"/>
        <v>#VALUE!</v>
      </c>
      <c r="O64" s="2" t="e">
        <f t="shared" ca="1" si="16"/>
        <v>#VALUE!</v>
      </c>
      <c r="P64" s="2" t="e">
        <f t="shared" ca="1" si="24"/>
        <v>#VALUE!</v>
      </c>
      <c r="Q64" s="2" t="e">
        <f t="shared" ca="1" si="25"/>
        <v>#VALUE!</v>
      </c>
      <c r="R64" t="e">
        <f t="shared" ca="1" si="15"/>
        <v>#VALUE!</v>
      </c>
      <c r="S64" t="e">
        <f t="shared" ca="1" si="23"/>
        <v>#VALUE!</v>
      </c>
      <c r="T64" t="e">
        <f t="shared" ca="1" si="17"/>
        <v>#VALUE!</v>
      </c>
      <c r="U64" t="e">
        <f t="shared" ca="1" si="18"/>
        <v>#VALUE!</v>
      </c>
      <c r="V64" t="e">
        <f t="shared" ca="1" si="19"/>
        <v>#VALUE!</v>
      </c>
      <c r="X64" t="e">
        <f t="shared" ca="1" si="20"/>
        <v>#VALUE!</v>
      </c>
      <c r="Y64" t="e">
        <f t="shared" ca="1" si="21"/>
        <v>#VALUE!</v>
      </c>
      <c r="Z64" t="e">
        <f t="shared" ca="1" si="22"/>
        <v>#VALUE!</v>
      </c>
    </row>
    <row r="65" spans="2:26" x14ac:dyDescent="0.25">
      <c r="B65" t="str">
        <f t="shared" si="1"/>
        <v/>
      </c>
      <c r="C65" t="e">
        <f t="shared" si="2"/>
        <v>#VALUE!</v>
      </c>
      <c r="D65" t="e">
        <f t="shared" si="3"/>
        <v>#VALUE!</v>
      </c>
      <c r="E65" s="1" t="e">
        <f t="shared" ca="1" si="4"/>
        <v>#VALUE!</v>
      </c>
      <c r="F65" s="1" t="e">
        <f t="shared" ca="1" si="4"/>
        <v>#VALUE!</v>
      </c>
      <c r="G65" t="e">
        <f t="shared" ca="1" si="5"/>
        <v>#VALUE!</v>
      </c>
      <c r="H65" t="e">
        <f t="shared" ca="1" si="6"/>
        <v>#VALUE!</v>
      </c>
      <c r="I65" t="e">
        <f t="shared" ca="1" si="7"/>
        <v>#VALUE!</v>
      </c>
      <c r="J65" t="e">
        <f t="shared" ca="1" si="8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s="1" t="e">
        <f t="shared" ca="1" si="12"/>
        <v>#VALUE!</v>
      </c>
      <c r="O65" s="2" t="e">
        <f t="shared" ca="1" si="16"/>
        <v>#VALUE!</v>
      </c>
      <c r="P65" s="2" t="e">
        <f t="shared" ca="1" si="24"/>
        <v>#VALUE!</v>
      </c>
      <c r="Q65" s="2" t="e">
        <f t="shared" ca="1" si="25"/>
        <v>#VALUE!</v>
      </c>
      <c r="R65" t="e">
        <f t="shared" ca="1" si="15"/>
        <v>#VALUE!</v>
      </c>
      <c r="S65" t="e">
        <f t="shared" ca="1" si="23"/>
        <v>#VALUE!</v>
      </c>
      <c r="T65" t="e">
        <f t="shared" ca="1" si="17"/>
        <v>#VALUE!</v>
      </c>
      <c r="U65" t="e">
        <f t="shared" ca="1" si="18"/>
        <v>#VALUE!</v>
      </c>
      <c r="V65" t="e">
        <f t="shared" ca="1" si="19"/>
        <v>#VALUE!</v>
      </c>
      <c r="X65" t="e">
        <f t="shared" ca="1" si="20"/>
        <v>#VALUE!</v>
      </c>
      <c r="Y65" t="e">
        <f t="shared" ca="1" si="21"/>
        <v>#VALUE!</v>
      </c>
      <c r="Z65" t="e">
        <f t="shared" ca="1" si="22"/>
        <v>#VALUE!</v>
      </c>
    </row>
    <row r="66" spans="2:26" x14ac:dyDescent="0.25">
      <c r="B66" t="str">
        <f t="shared" ref="B66:B129" si="26">SUBSTITUTE(A66," ",";",1)</f>
        <v/>
      </c>
      <c r="C66" t="e">
        <f t="shared" ref="C66:C129" si="27">LEFT(B66,FIND(";",B66)-1)</f>
        <v>#VALUE!</v>
      </c>
      <c r="D66" t="e">
        <f t="shared" ref="D66:D129" si="28">RIGHT(B66,LEN(B66)-FIND(";",B66))</f>
        <v>#VALUE!</v>
      </c>
      <c r="E66" s="1" t="e">
        <f t="shared" ref="E66:F129" ca="1" si="29">CELL("contents",C66)</f>
        <v>#VALUE!</v>
      </c>
      <c r="F66" s="1" t="e">
        <f t="shared" ca="1" si="29"/>
        <v>#VALUE!</v>
      </c>
      <c r="G66" t="e">
        <f t="shared" ref="G66:G129" ca="1" si="30">SUBSTITUTE(F66," ","")</f>
        <v>#VALUE!</v>
      </c>
      <c r="H66" t="e">
        <f t="shared" ref="H66:H129" ca="1" si="31">SUBSTITUTE(G66,",","")</f>
        <v>#VALUE!</v>
      </c>
      <c r="I66" t="e">
        <f t="shared" ref="I66:I129" ca="1" si="32">SUBSTITUTE(H66,"...","To")</f>
        <v>#VALUE!</v>
      </c>
      <c r="J66" t="e">
        <f t="shared" ref="J66:J129" ca="1" si="33">SUBSTITUTE(I66,"(","")</f>
        <v>#VALUE!</v>
      </c>
      <c r="K66" t="e">
        <f t="shared" ref="K66:K129" ca="1" si="34">SUBSTITUTE(J66,")","")</f>
        <v>#VALUE!</v>
      </c>
      <c r="L66" t="e">
        <f t="shared" ref="L66:L129" ca="1" si="35">SUBSTITUTE(K66,"/","")</f>
        <v>#VALUE!</v>
      </c>
      <c r="M66" t="e">
        <f t="shared" ref="M66:M129" ca="1" si="36">SUBSTITUTE(L66,"&amp;","")</f>
        <v>#VALUE!</v>
      </c>
      <c r="N66" s="1" t="e">
        <f t="shared" ref="N66:N129" ca="1" si="37">CELL("contents",E66)</f>
        <v>#VALUE!</v>
      </c>
      <c r="O66" s="2" t="e">
        <f t="shared" ca="1" si="16"/>
        <v>#VALUE!</v>
      </c>
      <c r="P66" s="2" t="e">
        <f t="shared" ref="P66:P97" ca="1" si="38">_xlfn.CONCAT("str",N66)</f>
        <v>#VALUE!</v>
      </c>
      <c r="Q66" s="2" t="e">
        <f t="shared" ref="Q66:Q97" ca="1" si="39">_xlfn.CONCAT("str",O66)</f>
        <v>#VALUE!</v>
      </c>
      <c r="R66" t="e">
        <f t="shared" ref="R66:R129" ca="1" si="40">CELL("contents",M66)</f>
        <v>#VALUE!</v>
      </c>
      <c r="S66" t="e">
        <f t="shared" ca="1" si="23"/>
        <v>#VALUE!</v>
      </c>
      <c r="T66" t="e">
        <f t="shared" ca="1" si="17"/>
        <v>#VALUE!</v>
      </c>
      <c r="U66" t="e">
        <f t="shared" ca="1" si="18"/>
        <v>#VALUE!</v>
      </c>
      <c r="V66" t="e">
        <f t="shared" ca="1" si="19"/>
        <v>#VALUE!</v>
      </c>
      <c r="X66" t="e">
        <f t="shared" ca="1" si="20"/>
        <v>#VALUE!</v>
      </c>
      <c r="Y66" t="e">
        <f t="shared" ca="1" si="21"/>
        <v>#VALUE!</v>
      </c>
      <c r="Z66" t="e">
        <f t="shared" ca="1" si="22"/>
        <v>#VALUE!</v>
      </c>
    </row>
    <row r="67" spans="2:26" x14ac:dyDescent="0.25">
      <c r="B67" t="str">
        <f t="shared" si="26"/>
        <v/>
      </c>
      <c r="C67" t="e">
        <f t="shared" si="27"/>
        <v>#VALUE!</v>
      </c>
      <c r="D67" t="e">
        <f t="shared" si="28"/>
        <v>#VALUE!</v>
      </c>
      <c r="E67" s="1" t="e">
        <f t="shared" ca="1" si="29"/>
        <v>#VALUE!</v>
      </c>
      <c r="F67" s="1" t="e">
        <f t="shared" ca="1" si="29"/>
        <v>#VALUE!</v>
      </c>
      <c r="G67" t="e">
        <f t="shared" ca="1" si="30"/>
        <v>#VALUE!</v>
      </c>
      <c r="H67" t="e">
        <f t="shared" ca="1" si="31"/>
        <v>#VALUE!</v>
      </c>
      <c r="I67" t="e">
        <f t="shared" ca="1" si="32"/>
        <v>#VALUE!</v>
      </c>
      <c r="J67" t="e">
        <f t="shared" ca="1" si="33"/>
        <v>#VALUE!</v>
      </c>
      <c r="K67" t="e">
        <f t="shared" ca="1" si="34"/>
        <v>#VALUE!</v>
      </c>
      <c r="L67" t="e">
        <f t="shared" ca="1" si="35"/>
        <v>#VALUE!</v>
      </c>
      <c r="M67" t="e">
        <f t="shared" ca="1" si="36"/>
        <v>#VALUE!</v>
      </c>
      <c r="N67" s="1" t="e">
        <f t="shared" ca="1" si="37"/>
        <v>#VALUE!</v>
      </c>
      <c r="O67" s="2" t="e">
        <f t="shared" ref="O67:O130" ca="1" si="41">LEFT(N67,FIND("~",SUBSTITUTE(N67,".","~",LEN(N67)-LEN(SUBSTITUTE(N67,".",""))))-1)</f>
        <v>#VALUE!</v>
      </c>
      <c r="P67" s="2" t="e">
        <f t="shared" ca="1" si="38"/>
        <v>#VALUE!</v>
      </c>
      <c r="Q67" s="2" t="e">
        <f t="shared" ca="1" si="39"/>
        <v>#VALUE!</v>
      </c>
      <c r="R67" t="e">
        <f t="shared" ca="1" si="40"/>
        <v>#VALUE!</v>
      </c>
      <c r="S67" t="e">
        <f t="shared" ca="1" si="23"/>
        <v>#VALUE!</v>
      </c>
      <c r="T67" t="e">
        <f t="shared" ref="T67:T130" ca="1" si="42">_xlfn.CONCAT(R67, " is a SYSTEM,",CHAR(10))</f>
        <v>#VALUE!</v>
      </c>
      <c r="U67" t="e">
        <f t="shared" ref="U67:U130" ca="1" si="43">IF(ISBLANK(S67),"",_xlfn.CONCAT("partOf ",S67,",",CHAR(10)))</f>
        <v>#VALUE!</v>
      </c>
      <c r="V67" t="e">
        <f t="shared" ref="V67:V130" ca="1" si="44">_xlfn.CONCAT("wbs """,N67,""".")</f>
        <v>#VALUE!</v>
      </c>
      <c r="X67" t="e">
        <f t="shared" ref="X67:X130" ca="1" si="45">_xlfn.CONCAT(R67, " is a SYSTEM,")</f>
        <v>#VALUE!</v>
      </c>
      <c r="Y67" t="e">
        <f t="shared" ref="Y67:Y130" ca="1" si="46">IF(ISBLANK(S67),"",_xlfn.CONCAT("partOf ",S67,","))</f>
        <v>#VALUE!</v>
      </c>
      <c r="Z67" t="e">
        <f t="shared" ref="Z67:Z130" ca="1" si="47">_xlfn.CONCAT("wbs """,N67,""".")</f>
        <v>#VALUE!</v>
      </c>
    </row>
    <row r="68" spans="2:26" x14ac:dyDescent="0.25">
      <c r="B68" t="str">
        <f t="shared" si="26"/>
        <v/>
      </c>
      <c r="C68" t="e">
        <f t="shared" si="27"/>
        <v>#VALUE!</v>
      </c>
      <c r="D68" t="e">
        <f t="shared" si="28"/>
        <v>#VALUE!</v>
      </c>
      <c r="E68" s="1" t="e">
        <f t="shared" ca="1" si="29"/>
        <v>#VALUE!</v>
      </c>
      <c r="F68" s="1" t="e">
        <f t="shared" ca="1" si="29"/>
        <v>#VALUE!</v>
      </c>
      <c r="G68" t="e">
        <f t="shared" ca="1" si="30"/>
        <v>#VALUE!</v>
      </c>
      <c r="H68" t="e">
        <f t="shared" ca="1" si="31"/>
        <v>#VALUE!</v>
      </c>
      <c r="I68" t="e">
        <f t="shared" ca="1" si="32"/>
        <v>#VALUE!</v>
      </c>
      <c r="J68" t="e">
        <f t="shared" ca="1" si="33"/>
        <v>#VALUE!</v>
      </c>
      <c r="K68" t="e">
        <f t="shared" ca="1" si="34"/>
        <v>#VALUE!</v>
      </c>
      <c r="L68" t="e">
        <f t="shared" ca="1" si="35"/>
        <v>#VALUE!</v>
      </c>
      <c r="M68" t="e">
        <f t="shared" ca="1" si="36"/>
        <v>#VALUE!</v>
      </c>
      <c r="N68" s="1" t="e">
        <f t="shared" ca="1" si="37"/>
        <v>#VALUE!</v>
      </c>
      <c r="O68" s="2" t="e">
        <f t="shared" ca="1" si="41"/>
        <v>#VALUE!</v>
      </c>
      <c r="P68" s="2" t="e">
        <f t="shared" ca="1" si="38"/>
        <v>#VALUE!</v>
      </c>
      <c r="Q68" s="2" t="e">
        <f t="shared" ca="1" si="39"/>
        <v>#VALUE!</v>
      </c>
      <c r="R68" t="e">
        <f t="shared" ca="1" si="40"/>
        <v>#VALUE!</v>
      </c>
      <c r="S68" t="e">
        <f t="shared" ref="S68:S131" ca="1" si="48">VLOOKUP(Q68,P:R,3,FALSE)</f>
        <v>#VALUE!</v>
      </c>
      <c r="T68" t="e">
        <f t="shared" ca="1" si="42"/>
        <v>#VALUE!</v>
      </c>
      <c r="U68" t="e">
        <f t="shared" ca="1" si="43"/>
        <v>#VALUE!</v>
      </c>
      <c r="V68" t="e">
        <f t="shared" ca="1" si="44"/>
        <v>#VALUE!</v>
      </c>
      <c r="X68" t="e">
        <f t="shared" ca="1" si="45"/>
        <v>#VALUE!</v>
      </c>
      <c r="Y68" t="e">
        <f t="shared" ca="1" si="46"/>
        <v>#VALUE!</v>
      </c>
      <c r="Z68" t="e">
        <f t="shared" ca="1" si="47"/>
        <v>#VALUE!</v>
      </c>
    </row>
    <row r="69" spans="2:26" x14ac:dyDescent="0.25">
      <c r="B69" t="str">
        <f t="shared" si="26"/>
        <v/>
      </c>
      <c r="C69" t="e">
        <f t="shared" si="27"/>
        <v>#VALUE!</v>
      </c>
      <c r="D69" t="e">
        <f t="shared" si="28"/>
        <v>#VALUE!</v>
      </c>
      <c r="E69" s="1" t="e">
        <f t="shared" ca="1" si="29"/>
        <v>#VALUE!</v>
      </c>
      <c r="F69" s="1" t="e">
        <f t="shared" ca="1" si="29"/>
        <v>#VALUE!</v>
      </c>
      <c r="G69" t="e">
        <f t="shared" ca="1" si="30"/>
        <v>#VALUE!</v>
      </c>
      <c r="H69" t="e">
        <f t="shared" ca="1" si="31"/>
        <v>#VALUE!</v>
      </c>
      <c r="I69" t="e">
        <f t="shared" ca="1" si="32"/>
        <v>#VALUE!</v>
      </c>
      <c r="J69" t="e">
        <f t="shared" ca="1" si="33"/>
        <v>#VALUE!</v>
      </c>
      <c r="K69" t="e">
        <f t="shared" ca="1" si="34"/>
        <v>#VALUE!</v>
      </c>
      <c r="L69" t="e">
        <f t="shared" ca="1" si="35"/>
        <v>#VALUE!</v>
      </c>
      <c r="M69" t="e">
        <f t="shared" ca="1" si="36"/>
        <v>#VALUE!</v>
      </c>
      <c r="N69" s="1" t="e">
        <f t="shared" ca="1" si="37"/>
        <v>#VALUE!</v>
      </c>
      <c r="O69" s="2" t="e">
        <f t="shared" ca="1" si="41"/>
        <v>#VALUE!</v>
      </c>
      <c r="P69" s="2" t="e">
        <f t="shared" ca="1" si="38"/>
        <v>#VALUE!</v>
      </c>
      <c r="Q69" s="2" t="e">
        <f t="shared" ca="1" si="39"/>
        <v>#VALUE!</v>
      </c>
      <c r="R69" t="e">
        <f t="shared" ca="1" si="40"/>
        <v>#VALUE!</v>
      </c>
      <c r="S69" t="e">
        <f t="shared" ca="1" si="48"/>
        <v>#VALUE!</v>
      </c>
      <c r="T69" t="e">
        <f t="shared" ca="1" si="42"/>
        <v>#VALUE!</v>
      </c>
      <c r="U69" t="e">
        <f t="shared" ca="1" si="43"/>
        <v>#VALUE!</v>
      </c>
      <c r="V69" t="e">
        <f t="shared" ca="1" si="44"/>
        <v>#VALUE!</v>
      </c>
      <c r="X69" t="e">
        <f t="shared" ca="1" si="45"/>
        <v>#VALUE!</v>
      </c>
      <c r="Y69" t="e">
        <f t="shared" ca="1" si="46"/>
        <v>#VALUE!</v>
      </c>
      <c r="Z69" t="e">
        <f t="shared" ca="1" si="47"/>
        <v>#VALUE!</v>
      </c>
    </row>
    <row r="70" spans="2:26" x14ac:dyDescent="0.25">
      <c r="B70" t="str">
        <f t="shared" si="26"/>
        <v/>
      </c>
      <c r="C70" t="e">
        <f t="shared" si="27"/>
        <v>#VALUE!</v>
      </c>
      <c r="D70" t="e">
        <f t="shared" si="28"/>
        <v>#VALUE!</v>
      </c>
      <c r="E70" s="1" t="e">
        <f t="shared" ca="1" si="29"/>
        <v>#VALUE!</v>
      </c>
      <c r="F70" s="1" t="e">
        <f t="shared" ca="1" si="29"/>
        <v>#VALUE!</v>
      </c>
      <c r="G70" t="e">
        <f t="shared" ca="1" si="30"/>
        <v>#VALUE!</v>
      </c>
      <c r="H70" t="e">
        <f t="shared" ca="1" si="31"/>
        <v>#VALUE!</v>
      </c>
      <c r="I70" t="e">
        <f t="shared" ca="1" si="32"/>
        <v>#VALUE!</v>
      </c>
      <c r="J70" t="e">
        <f t="shared" ca="1" si="33"/>
        <v>#VALUE!</v>
      </c>
      <c r="K70" t="e">
        <f t="shared" ca="1" si="34"/>
        <v>#VALUE!</v>
      </c>
      <c r="L70" t="e">
        <f t="shared" ca="1" si="35"/>
        <v>#VALUE!</v>
      </c>
      <c r="M70" t="e">
        <f t="shared" ca="1" si="36"/>
        <v>#VALUE!</v>
      </c>
      <c r="N70" s="1" t="e">
        <f t="shared" ca="1" si="37"/>
        <v>#VALUE!</v>
      </c>
      <c r="O70" s="2" t="e">
        <f t="shared" ca="1" si="41"/>
        <v>#VALUE!</v>
      </c>
      <c r="P70" s="2" t="e">
        <f t="shared" ca="1" si="38"/>
        <v>#VALUE!</v>
      </c>
      <c r="Q70" s="2" t="e">
        <f t="shared" ca="1" si="39"/>
        <v>#VALUE!</v>
      </c>
      <c r="R70" t="e">
        <f t="shared" ca="1" si="40"/>
        <v>#VALUE!</v>
      </c>
      <c r="S70" t="e">
        <f t="shared" ca="1" si="48"/>
        <v>#VALUE!</v>
      </c>
      <c r="T70" t="e">
        <f t="shared" ca="1" si="42"/>
        <v>#VALUE!</v>
      </c>
      <c r="U70" t="e">
        <f t="shared" ca="1" si="43"/>
        <v>#VALUE!</v>
      </c>
      <c r="V70" t="e">
        <f t="shared" ca="1" si="44"/>
        <v>#VALUE!</v>
      </c>
      <c r="X70" t="e">
        <f t="shared" ca="1" si="45"/>
        <v>#VALUE!</v>
      </c>
      <c r="Y70" t="e">
        <f t="shared" ca="1" si="46"/>
        <v>#VALUE!</v>
      </c>
      <c r="Z70" t="e">
        <f t="shared" ca="1" si="47"/>
        <v>#VALUE!</v>
      </c>
    </row>
    <row r="71" spans="2:26" x14ac:dyDescent="0.25">
      <c r="B71" t="str">
        <f t="shared" si="26"/>
        <v/>
      </c>
      <c r="C71" t="e">
        <f t="shared" si="27"/>
        <v>#VALUE!</v>
      </c>
      <c r="D71" t="e">
        <f t="shared" si="28"/>
        <v>#VALUE!</v>
      </c>
      <c r="E71" s="1" t="e">
        <f t="shared" ca="1" si="29"/>
        <v>#VALUE!</v>
      </c>
      <c r="F71" s="1" t="e">
        <f t="shared" ca="1" si="29"/>
        <v>#VALUE!</v>
      </c>
      <c r="G71" t="e">
        <f t="shared" ca="1" si="30"/>
        <v>#VALUE!</v>
      </c>
      <c r="H71" t="e">
        <f t="shared" ca="1" si="31"/>
        <v>#VALUE!</v>
      </c>
      <c r="I71" t="e">
        <f t="shared" ca="1" si="32"/>
        <v>#VALUE!</v>
      </c>
      <c r="J71" t="e">
        <f t="shared" ca="1" si="33"/>
        <v>#VALUE!</v>
      </c>
      <c r="K71" t="e">
        <f t="shared" ca="1" si="34"/>
        <v>#VALUE!</v>
      </c>
      <c r="L71" t="e">
        <f t="shared" ca="1" si="35"/>
        <v>#VALUE!</v>
      </c>
      <c r="M71" t="e">
        <f t="shared" ca="1" si="36"/>
        <v>#VALUE!</v>
      </c>
      <c r="N71" s="1" t="e">
        <f t="shared" ca="1" si="37"/>
        <v>#VALUE!</v>
      </c>
      <c r="O71" s="2" t="e">
        <f t="shared" ca="1" si="41"/>
        <v>#VALUE!</v>
      </c>
      <c r="P71" s="2" t="e">
        <f t="shared" ca="1" si="38"/>
        <v>#VALUE!</v>
      </c>
      <c r="Q71" s="2" t="e">
        <f t="shared" ca="1" si="39"/>
        <v>#VALUE!</v>
      </c>
      <c r="R71" t="e">
        <f t="shared" ca="1" si="40"/>
        <v>#VALUE!</v>
      </c>
      <c r="S71" t="e">
        <f t="shared" ca="1" si="48"/>
        <v>#VALUE!</v>
      </c>
      <c r="T71" t="e">
        <f t="shared" ca="1" si="42"/>
        <v>#VALUE!</v>
      </c>
      <c r="U71" t="e">
        <f t="shared" ca="1" si="43"/>
        <v>#VALUE!</v>
      </c>
      <c r="V71" t="e">
        <f t="shared" ca="1" si="44"/>
        <v>#VALUE!</v>
      </c>
      <c r="X71" t="e">
        <f t="shared" ca="1" si="45"/>
        <v>#VALUE!</v>
      </c>
      <c r="Y71" t="e">
        <f t="shared" ca="1" si="46"/>
        <v>#VALUE!</v>
      </c>
      <c r="Z71" t="e">
        <f t="shared" ca="1" si="47"/>
        <v>#VALUE!</v>
      </c>
    </row>
    <row r="72" spans="2:26" x14ac:dyDescent="0.25">
      <c r="B72" t="str">
        <f t="shared" si="26"/>
        <v/>
      </c>
      <c r="C72" t="e">
        <f t="shared" si="27"/>
        <v>#VALUE!</v>
      </c>
      <c r="D72" t="e">
        <f t="shared" si="28"/>
        <v>#VALUE!</v>
      </c>
      <c r="E72" s="1" t="e">
        <f t="shared" ca="1" si="29"/>
        <v>#VALUE!</v>
      </c>
      <c r="F72" s="1" t="e">
        <f t="shared" ca="1" si="29"/>
        <v>#VALUE!</v>
      </c>
      <c r="G72" t="e">
        <f t="shared" ca="1" si="30"/>
        <v>#VALUE!</v>
      </c>
      <c r="H72" t="e">
        <f t="shared" ca="1" si="31"/>
        <v>#VALUE!</v>
      </c>
      <c r="I72" t="e">
        <f t="shared" ca="1" si="32"/>
        <v>#VALUE!</v>
      </c>
      <c r="J72" t="e">
        <f t="shared" ca="1" si="33"/>
        <v>#VALUE!</v>
      </c>
      <c r="K72" t="e">
        <f t="shared" ca="1" si="34"/>
        <v>#VALUE!</v>
      </c>
      <c r="L72" t="e">
        <f t="shared" ca="1" si="35"/>
        <v>#VALUE!</v>
      </c>
      <c r="M72" t="e">
        <f t="shared" ca="1" si="36"/>
        <v>#VALUE!</v>
      </c>
      <c r="N72" s="1" t="e">
        <f t="shared" ca="1" si="37"/>
        <v>#VALUE!</v>
      </c>
      <c r="O72" s="2" t="e">
        <f t="shared" ca="1" si="41"/>
        <v>#VALUE!</v>
      </c>
      <c r="P72" s="2" t="e">
        <f t="shared" ca="1" si="38"/>
        <v>#VALUE!</v>
      </c>
      <c r="Q72" s="2" t="e">
        <f t="shared" ca="1" si="39"/>
        <v>#VALUE!</v>
      </c>
      <c r="R72" t="e">
        <f t="shared" ca="1" si="40"/>
        <v>#VALUE!</v>
      </c>
      <c r="S72" t="e">
        <f t="shared" ca="1" si="48"/>
        <v>#VALUE!</v>
      </c>
      <c r="T72" t="e">
        <f t="shared" ca="1" si="42"/>
        <v>#VALUE!</v>
      </c>
      <c r="U72" t="e">
        <f t="shared" ca="1" si="43"/>
        <v>#VALUE!</v>
      </c>
      <c r="V72" t="e">
        <f t="shared" ca="1" si="44"/>
        <v>#VALUE!</v>
      </c>
      <c r="X72" t="e">
        <f t="shared" ca="1" si="45"/>
        <v>#VALUE!</v>
      </c>
      <c r="Y72" t="e">
        <f t="shared" ca="1" si="46"/>
        <v>#VALUE!</v>
      </c>
      <c r="Z72" t="e">
        <f t="shared" ca="1" si="47"/>
        <v>#VALUE!</v>
      </c>
    </row>
    <row r="73" spans="2:26" x14ac:dyDescent="0.25">
      <c r="B73" t="str">
        <f t="shared" si="26"/>
        <v/>
      </c>
      <c r="C73" t="e">
        <f t="shared" si="27"/>
        <v>#VALUE!</v>
      </c>
      <c r="D73" t="e">
        <f t="shared" si="28"/>
        <v>#VALUE!</v>
      </c>
      <c r="E73" s="1" t="e">
        <f t="shared" ca="1" si="29"/>
        <v>#VALUE!</v>
      </c>
      <c r="F73" s="1" t="e">
        <f t="shared" ca="1" si="29"/>
        <v>#VALUE!</v>
      </c>
      <c r="G73" t="e">
        <f t="shared" ca="1" si="30"/>
        <v>#VALUE!</v>
      </c>
      <c r="H73" t="e">
        <f t="shared" ca="1" si="31"/>
        <v>#VALUE!</v>
      </c>
      <c r="I73" t="e">
        <f t="shared" ca="1" si="32"/>
        <v>#VALUE!</v>
      </c>
      <c r="J73" t="e">
        <f t="shared" ca="1" si="33"/>
        <v>#VALUE!</v>
      </c>
      <c r="K73" t="e">
        <f t="shared" ca="1" si="34"/>
        <v>#VALUE!</v>
      </c>
      <c r="L73" t="e">
        <f t="shared" ca="1" si="35"/>
        <v>#VALUE!</v>
      </c>
      <c r="M73" t="e">
        <f t="shared" ca="1" si="36"/>
        <v>#VALUE!</v>
      </c>
      <c r="N73" s="1" t="e">
        <f t="shared" ca="1" si="37"/>
        <v>#VALUE!</v>
      </c>
      <c r="O73" s="2" t="e">
        <f t="shared" ca="1" si="41"/>
        <v>#VALUE!</v>
      </c>
      <c r="P73" s="2" t="e">
        <f t="shared" ca="1" si="38"/>
        <v>#VALUE!</v>
      </c>
      <c r="Q73" s="2" t="e">
        <f t="shared" ca="1" si="39"/>
        <v>#VALUE!</v>
      </c>
      <c r="R73" t="e">
        <f t="shared" ca="1" si="40"/>
        <v>#VALUE!</v>
      </c>
      <c r="S73" t="e">
        <f t="shared" ca="1" si="48"/>
        <v>#VALUE!</v>
      </c>
      <c r="T73" t="e">
        <f t="shared" ca="1" si="42"/>
        <v>#VALUE!</v>
      </c>
      <c r="U73" t="e">
        <f t="shared" ca="1" si="43"/>
        <v>#VALUE!</v>
      </c>
      <c r="V73" t="e">
        <f t="shared" ca="1" si="44"/>
        <v>#VALUE!</v>
      </c>
      <c r="X73" t="e">
        <f t="shared" ca="1" si="45"/>
        <v>#VALUE!</v>
      </c>
      <c r="Y73" t="e">
        <f t="shared" ca="1" si="46"/>
        <v>#VALUE!</v>
      </c>
      <c r="Z73" t="e">
        <f t="shared" ca="1" si="47"/>
        <v>#VALUE!</v>
      </c>
    </row>
    <row r="74" spans="2:26" x14ac:dyDescent="0.25">
      <c r="B74" t="str">
        <f t="shared" si="26"/>
        <v/>
      </c>
      <c r="C74" t="e">
        <f t="shared" si="27"/>
        <v>#VALUE!</v>
      </c>
      <c r="D74" t="e">
        <f t="shared" si="28"/>
        <v>#VALUE!</v>
      </c>
      <c r="E74" s="1" t="e">
        <f t="shared" ca="1" si="29"/>
        <v>#VALUE!</v>
      </c>
      <c r="F74" s="1" t="e">
        <f t="shared" ca="1" si="29"/>
        <v>#VALUE!</v>
      </c>
      <c r="G74" t="e">
        <f t="shared" ca="1" si="30"/>
        <v>#VALUE!</v>
      </c>
      <c r="H74" t="e">
        <f t="shared" ca="1" si="31"/>
        <v>#VALUE!</v>
      </c>
      <c r="I74" t="e">
        <f t="shared" ca="1" si="32"/>
        <v>#VALUE!</v>
      </c>
      <c r="J74" t="e">
        <f t="shared" ca="1" si="33"/>
        <v>#VALUE!</v>
      </c>
      <c r="K74" t="e">
        <f t="shared" ca="1" si="34"/>
        <v>#VALUE!</v>
      </c>
      <c r="L74" t="e">
        <f t="shared" ca="1" si="35"/>
        <v>#VALUE!</v>
      </c>
      <c r="M74" t="e">
        <f t="shared" ca="1" si="36"/>
        <v>#VALUE!</v>
      </c>
      <c r="N74" s="1" t="e">
        <f t="shared" ca="1" si="37"/>
        <v>#VALUE!</v>
      </c>
      <c r="O74" s="2" t="e">
        <f t="shared" ca="1" si="41"/>
        <v>#VALUE!</v>
      </c>
      <c r="P74" s="2" t="e">
        <f t="shared" ca="1" si="38"/>
        <v>#VALUE!</v>
      </c>
      <c r="Q74" s="2" t="e">
        <f t="shared" ca="1" si="39"/>
        <v>#VALUE!</v>
      </c>
      <c r="R74" t="e">
        <f t="shared" ca="1" si="40"/>
        <v>#VALUE!</v>
      </c>
      <c r="S74" t="e">
        <f t="shared" ca="1" si="48"/>
        <v>#VALUE!</v>
      </c>
      <c r="T74" t="e">
        <f t="shared" ca="1" si="42"/>
        <v>#VALUE!</v>
      </c>
      <c r="U74" t="e">
        <f t="shared" ca="1" si="43"/>
        <v>#VALUE!</v>
      </c>
      <c r="V74" t="e">
        <f t="shared" ca="1" si="44"/>
        <v>#VALUE!</v>
      </c>
      <c r="X74" t="e">
        <f t="shared" ca="1" si="45"/>
        <v>#VALUE!</v>
      </c>
      <c r="Y74" t="e">
        <f t="shared" ca="1" si="46"/>
        <v>#VALUE!</v>
      </c>
      <c r="Z74" t="e">
        <f t="shared" ca="1" si="47"/>
        <v>#VALUE!</v>
      </c>
    </row>
    <row r="75" spans="2:26" x14ac:dyDescent="0.25">
      <c r="B75" t="str">
        <f t="shared" si="26"/>
        <v/>
      </c>
      <c r="C75" t="e">
        <f t="shared" si="27"/>
        <v>#VALUE!</v>
      </c>
      <c r="D75" t="e">
        <f t="shared" si="28"/>
        <v>#VALUE!</v>
      </c>
      <c r="E75" s="1" t="e">
        <f t="shared" ca="1" si="29"/>
        <v>#VALUE!</v>
      </c>
      <c r="F75" s="1" t="e">
        <f t="shared" ca="1" si="29"/>
        <v>#VALUE!</v>
      </c>
      <c r="G75" t="e">
        <f t="shared" ca="1" si="30"/>
        <v>#VALUE!</v>
      </c>
      <c r="H75" t="e">
        <f t="shared" ca="1" si="31"/>
        <v>#VALUE!</v>
      </c>
      <c r="I75" t="e">
        <f t="shared" ca="1" si="32"/>
        <v>#VALUE!</v>
      </c>
      <c r="J75" t="e">
        <f t="shared" ca="1" si="33"/>
        <v>#VALUE!</v>
      </c>
      <c r="K75" t="e">
        <f t="shared" ca="1" si="34"/>
        <v>#VALUE!</v>
      </c>
      <c r="L75" t="e">
        <f t="shared" ca="1" si="35"/>
        <v>#VALUE!</v>
      </c>
      <c r="M75" t="e">
        <f t="shared" ca="1" si="36"/>
        <v>#VALUE!</v>
      </c>
      <c r="N75" s="1" t="e">
        <f t="shared" ca="1" si="37"/>
        <v>#VALUE!</v>
      </c>
      <c r="O75" s="2" t="e">
        <f t="shared" ca="1" si="41"/>
        <v>#VALUE!</v>
      </c>
      <c r="P75" s="2" t="e">
        <f t="shared" ca="1" si="38"/>
        <v>#VALUE!</v>
      </c>
      <c r="Q75" s="2" t="e">
        <f t="shared" ca="1" si="39"/>
        <v>#VALUE!</v>
      </c>
      <c r="R75" t="e">
        <f t="shared" ca="1" si="40"/>
        <v>#VALUE!</v>
      </c>
      <c r="S75" t="e">
        <f t="shared" ca="1" si="48"/>
        <v>#VALUE!</v>
      </c>
      <c r="T75" t="e">
        <f t="shared" ca="1" si="42"/>
        <v>#VALUE!</v>
      </c>
      <c r="U75" t="e">
        <f t="shared" ca="1" si="43"/>
        <v>#VALUE!</v>
      </c>
      <c r="V75" t="e">
        <f t="shared" ca="1" si="44"/>
        <v>#VALUE!</v>
      </c>
      <c r="X75" t="e">
        <f t="shared" ca="1" si="45"/>
        <v>#VALUE!</v>
      </c>
      <c r="Y75" t="e">
        <f t="shared" ca="1" si="46"/>
        <v>#VALUE!</v>
      </c>
      <c r="Z75" t="e">
        <f t="shared" ca="1" si="47"/>
        <v>#VALUE!</v>
      </c>
    </row>
    <row r="76" spans="2:26" x14ac:dyDescent="0.25">
      <c r="B76" t="str">
        <f t="shared" si="26"/>
        <v/>
      </c>
      <c r="C76" t="e">
        <f t="shared" si="27"/>
        <v>#VALUE!</v>
      </c>
      <c r="D76" t="e">
        <f t="shared" si="28"/>
        <v>#VALUE!</v>
      </c>
      <c r="E76" s="1" t="e">
        <f t="shared" ca="1" si="29"/>
        <v>#VALUE!</v>
      </c>
      <c r="F76" s="1" t="e">
        <f t="shared" ca="1" si="29"/>
        <v>#VALUE!</v>
      </c>
      <c r="G76" t="e">
        <f t="shared" ca="1" si="30"/>
        <v>#VALUE!</v>
      </c>
      <c r="H76" t="e">
        <f t="shared" ca="1" si="31"/>
        <v>#VALUE!</v>
      </c>
      <c r="I76" t="e">
        <f t="shared" ca="1" si="32"/>
        <v>#VALUE!</v>
      </c>
      <c r="J76" t="e">
        <f t="shared" ca="1" si="33"/>
        <v>#VALUE!</v>
      </c>
      <c r="K76" t="e">
        <f t="shared" ca="1" si="34"/>
        <v>#VALUE!</v>
      </c>
      <c r="L76" t="e">
        <f t="shared" ca="1" si="35"/>
        <v>#VALUE!</v>
      </c>
      <c r="M76" t="e">
        <f t="shared" ca="1" si="36"/>
        <v>#VALUE!</v>
      </c>
      <c r="N76" s="1" t="e">
        <f t="shared" ca="1" si="37"/>
        <v>#VALUE!</v>
      </c>
      <c r="O76" s="2" t="e">
        <f t="shared" ca="1" si="41"/>
        <v>#VALUE!</v>
      </c>
      <c r="P76" s="2" t="e">
        <f t="shared" ca="1" si="38"/>
        <v>#VALUE!</v>
      </c>
      <c r="Q76" s="2" t="e">
        <f t="shared" ca="1" si="39"/>
        <v>#VALUE!</v>
      </c>
      <c r="R76" t="e">
        <f t="shared" ca="1" si="40"/>
        <v>#VALUE!</v>
      </c>
      <c r="S76" t="e">
        <f t="shared" ca="1" si="48"/>
        <v>#VALUE!</v>
      </c>
      <c r="T76" t="e">
        <f t="shared" ca="1" si="42"/>
        <v>#VALUE!</v>
      </c>
      <c r="U76" t="e">
        <f t="shared" ca="1" si="43"/>
        <v>#VALUE!</v>
      </c>
      <c r="V76" t="e">
        <f t="shared" ca="1" si="44"/>
        <v>#VALUE!</v>
      </c>
      <c r="X76" t="e">
        <f t="shared" ca="1" si="45"/>
        <v>#VALUE!</v>
      </c>
      <c r="Y76" t="e">
        <f t="shared" ca="1" si="46"/>
        <v>#VALUE!</v>
      </c>
      <c r="Z76" t="e">
        <f t="shared" ca="1" si="47"/>
        <v>#VALUE!</v>
      </c>
    </row>
    <row r="77" spans="2:26" x14ac:dyDescent="0.25">
      <c r="B77" t="str">
        <f t="shared" si="26"/>
        <v/>
      </c>
      <c r="C77" t="e">
        <f t="shared" si="27"/>
        <v>#VALUE!</v>
      </c>
      <c r="D77" t="e">
        <f t="shared" si="28"/>
        <v>#VALUE!</v>
      </c>
      <c r="E77" s="1" t="e">
        <f t="shared" ca="1" si="29"/>
        <v>#VALUE!</v>
      </c>
      <c r="F77" s="1" t="e">
        <f t="shared" ca="1" si="29"/>
        <v>#VALUE!</v>
      </c>
      <c r="G77" t="e">
        <f t="shared" ca="1" si="30"/>
        <v>#VALUE!</v>
      </c>
      <c r="H77" t="e">
        <f t="shared" ca="1" si="31"/>
        <v>#VALUE!</v>
      </c>
      <c r="I77" t="e">
        <f t="shared" ca="1" si="32"/>
        <v>#VALUE!</v>
      </c>
      <c r="J77" t="e">
        <f t="shared" ca="1" si="33"/>
        <v>#VALUE!</v>
      </c>
      <c r="K77" t="e">
        <f t="shared" ca="1" si="34"/>
        <v>#VALUE!</v>
      </c>
      <c r="L77" t="e">
        <f t="shared" ca="1" si="35"/>
        <v>#VALUE!</v>
      </c>
      <c r="M77" t="e">
        <f t="shared" ca="1" si="36"/>
        <v>#VALUE!</v>
      </c>
      <c r="N77" s="1" t="e">
        <f t="shared" ca="1" si="37"/>
        <v>#VALUE!</v>
      </c>
      <c r="O77" s="2" t="e">
        <f t="shared" ca="1" si="41"/>
        <v>#VALUE!</v>
      </c>
      <c r="P77" s="2" t="e">
        <f t="shared" ca="1" si="38"/>
        <v>#VALUE!</v>
      </c>
      <c r="Q77" s="2" t="e">
        <f t="shared" ca="1" si="39"/>
        <v>#VALUE!</v>
      </c>
      <c r="R77" t="e">
        <f t="shared" ca="1" si="40"/>
        <v>#VALUE!</v>
      </c>
      <c r="S77" t="e">
        <f t="shared" ca="1" si="48"/>
        <v>#VALUE!</v>
      </c>
      <c r="T77" t="e">
        <f t="shared" ca="1" si="42"/>
        <v>#VALUE!</v>
      </c>
      <c r="U77" t="e">
        <f t="shared" ca="1" si="43"/>
        <v>#VALUE!</v>
      </c>
      <c r="V77" t="e">
        <f t="shared" ca="1" si="44"/>
        <v>#VALUE!</v>
      </c>
      <c r="X77" t="e">
        <f t="shared" ca="1" si="45"/>
        <v>#VALUE!</v>
      </c>
      <c r="Y77" t="e">
        <f t="shared" ca="1" si="46"/>
        <v>#VALUE!</v>
      </c>
      <c r="Z77" t="e">
        <f t="shared" ca="1" si="47"/>
        <v>#VALUE!</v>
      </c>
    </row>
    <row r="78" spans="2:26" x14ac:dyDescent="0.25">
      <c r="B78" t="str">
        <f t="shared" si="26"/>
        <v/>
      </c>
      <c r="C78" t="e">
        <f t="shared" si="27"/>
        <v>#VALUE!</v>
      </c>
      <c r="D78" t="e">
        <f t="shared" si="28"/>
        <v>#VALUE!</v>
      </c>
      <c r="E78" s="1" t="e">
        <f t="shared" ca="1" si="29"/>
        <v>#VALUE!</v>
      </c>
      <c r="F78" s="1" t="e">
        <f t="shared" ca="1" si="29"/>
        <v>#VALUE!</v>
      </c>
      <c r="G78" t="e">
        <f t="shared" ca="1" si="30"/>
        <v>#VALUE!</v>
      </c>
      <c r="H78" t="e">
        <f t="shared" ca="1" si="31"/>
        <v>#VALUE!</v>
      </c>
      <c r="I78" t="e">
        <f t="shared" ca="1" si="32"/>
        <v>#VALUE!</v>
      </c>
      <c r="J78" t="e">
        <f t="shared" ca="1" si="33"/>
        <v>#VALUE!</v>
      </c>
      <c r="K78" t="e">
        <f t="shared" ca="1" si="34"/>
        <v>#VALUE!</v>
      </c>
      <c r="L78" t="e">
        <f t="shared" ca="1" si="35"/>
        <v>#VALUE!</v>
      </c>
      <c r="M78" t="e">
        <f t="shared" ca="1" si="36"/>
        <v>#VALUE!</v>
      </c>
      <c r="N78" s="1" t="e">
        <f t="shared" ca="1" si="37"/>
        <v>#VALUE!</v>
      </c>
      <c r="O78" s="2" t="e">
        <f t="shared" ca="1" si="41"/>
        <v>#VALUE!</v>
      </c>
      <c r="P78" s="2" t="e">
        <f t="shared" ca="1" si="38"/>
        <v>#VALUE!</v>
      </c>
      <c r="Q78" s="2" t="e">
        <f t="shared" ca="1" si="39"/>
        <v>#VALUE!</v>
      </c>
      <c r="R78" t="e">
        <f t="shared" ca="1" si="40"/>
        <v>#VALUE!</v>
      </c>
      <c r="S78" t="e">
        <f t="shared" ca="1" si="48"/>
        <v>#VALUE!</v>
      </c>
      <c r="T78" t="e">
        <f t="shared" ca="1" si="42"/>
        <v>#VALUE!</v>
      </c>
      <c r="U78" t="e">
        <f t="shared" ca="1" si="43"/>
        <v>#VALUE!</v>
      </c>
      <c r="V78" t="e">
        <f t="shared" ca="1" si="44"/>
        <v>#VALUE!</v>
      </c>
      <c r="X78" t="e">
        <f t="shared" ca="1" si="45"/>
        <v>#VALUE!</v>
      </c>
      <c r="Y78" t="e">
        <f t="shared" ca="1" si="46"/>
        <v>#VALUE!</v>
      </c>
      <c r="Z78" t="e">
        <f t="shared" ca="1" si="47"/>
        <v>#VALUE!</v>
      </c>
    </row>
    <row r="79" spans="2:26" x14ac:dyDescent="0.25">
      <c r="B79" t="str">
        <f t="shared" si="26"/>
        <v/>
      </c>
      <c r="C79" t="e">
        <f t="shared" si="27"/>
        <v>#VALUE!</v>
      </c>
      <c r="D79" t="e">
        <f t="shared" si="28"/>
        <v>#VALUE!</v>
      </c>
      <c r="E79" s="1" t="e">
        <f t="shared" ca="1" si="29"/>
        <v>#VALUE!</v>
      </c>
      <c r="F79" s="1" t="e">
        <f t="shared" ca="1" si="29"/>
        <v>#VALUE!</v>
      </c>
      <c r="G79" t="e">
        <f t="shared" ca="1" si="30"/>
        <v>#VALUE!</v>
      </c>
      <c r="H79" t="e">
        <f t="shared" ca="1" si="31"/>
        <v>#VALUE!</v>
      </c>
      <c r="I79" t="e">
        <f t="shared" ca="1" si="32"/>
        <v>#VALUE!</v>
      </c>
      <c r="J79" t="e">
        <f t="shared" ca="1" si="33"/>
        <v>#VALUE!</v>
      </c>
      <c r="K79" t="e">
        <f t="shared" ca="1" si="34"/>
        <v>#VALUE!</v>
      </c>
      <c r="L79" t="e">
        <f t="shared" ca="1" si="35"/>
        <v>#VALUE!</v>
      </c>
      <c r="M79" t="e">
        <f t="shared" ca="1" si="36"/>
        <v>#VALUE!</v>
      </c>
      <c r="N79" s="1" t="e">
        <f t="shared" ca="1" si="37"/>
        <v>#VALUE!</v>
      </c>
      <c r="O79" s="2" t="e">
        <f t="shared" ca="1" si="41"/>
        <v>#VALUE!</v>
      </c>
      <c r="P79" s="2" t="e">
        <f t="shared" ca="1" si="38"/>
        <v>#VALUE!</v>
      </c>
      <c r="Q79" s="2" t="e">
        <f t="shared" ca="1" si="39"/>
        <v>#VALUE!</v>
      </c>
      <c r="R79" t="e">
        <f t="shared" ca="1" si="40"/>
        <v>#VALUE!</v>
      </c>
      <c r="S79" t="e">
        <f t="shared" ca="1" si="48"/>
        <v>#VALUE!</v>
      </c>
      <c r="T79" t="e">
        <f t="shared" ca="1" si="42"/>
        <v>#VALUE!</v>
      </c>
      <c r="U79" t="e">
        <f t="shared" ca="1" si="43"/>
        <v>#VALUE!</v>
      </c>
      <c r="V79" t="e">
        <f t="shared" ca="1" si="44"/>
        <v>#VALUE!</v>
      </c>
      <c r="X79" t="e">
        <f t="shared" ca="1" si="45"/>
        <v>#VALUE!</v>
      </c>
      <c r="Y79" t="e">
        <f t="shared" ca="1" si="46"/>
        <v>#VALUE!</v>
      </c>
      <c r="Z79" t="e">
        <f t="shared" ca="1" si="47"/>
        <v>#VALUE!</v>
      </c>
    </row>
    <row r="80" spans="2:26" x14ac:dyDescent="0.25">
      <c r="B80" t="str">
        <f t="shared" si="26"/>
        <v/>
      </c>
      <c r="C80" t="e">
        <f t="shared" si="27"/>
        <v>#VALUE!</v>
      </c>
      <c r="D80" t="e">
        <f t="shared" si="28"/>
        <v>#VALUE!</v>
      </c>
      <c r="E80" s="1" t="e">
        <f t="shared" ca="1" si="29"/>
        <v>#VALUE!</v>
      </c>
      <c r="F80" s="1" t="e">
        <f t="shared" ca="1" si="29"/>
        <v>#VALUE!</v>
      </c>
      <c r="G80" t="e">
        <f t="shared" ca="1" si="30"/>
        <v>#VALUE!</v>
      </c>
      <c r="H80" t="e">
        <f t="shared" ca="1" si="31"/>
        <v>#VALUE!</v>
      </c>
      <c r="I80" t="e">
        <f t="shared" ca="1" si="32"/>
        <v>#VALUE!</v>
      </c>
      <c r="J80" t="e">
        <f t="shared" ca="1" si="33"/>
        <v>#VALUE!</v>
      </c>
      <c r="K80" t="e">
        <f t="shared" ca="1" si="34"/>
        <v>#VALUE!</v>
      </c>
      <c r="L80" t="e">
        <f t="shared" ca="1" si="35"/>
        <v>#VALUE!</v>
      </c>
      <c r="M80" t="e">
        <f t="shared" ca="1" si="36"/>
        <v>#VALUE!</v>
      </c>
      <c r="N80" s="1" t="e">
        <f t="shared" ca="1" si="37"/>
        <v>#VALUE!</v>
      </c>
      <c r="O80" s="2" t="e">
        <f t="shared" ca="1" si="41"/>
        <v>#VALUE!</v>
      </c>
      <c r="P80" s="2" t="e">
        <f t="shared" ca="1" si="38"/>
        <v>#VALUE!</v>
      </c>
      <c r="Q80" s="2" t="e">
        <f t="shared" ca="1" si="39"/>
        <v>#VALUE!</v>
      </c>
      <c r="R80" t="e">
        <f t="shared" ca="1" si="40"/>
        <v>#VALUE!</v>
      </c>
      <c r="S80" t="e">
        <f t="shared" ca="1" si="48"/>
        <v>#VALUE!</v>
      </c>
      <c r="T80" t="e">
        <f t="shared" ca="1" si="42"/>
        <v>#VALUE!</v>
      </c>
      <c r="U80" t="e">
        <f t="shared" ca="1" si="43"/>
        <v>#VALUE!</v>
      </c>
      <c r="V80" t="e">
        <f t="shared" ca="1" si="44"/>
        <v>#VALUE!</v>
      </c>
      <c r="X80" t="e">
        <f t="shared" ca="1" si="45"/>
        <v>#VALUE!</v>
      </c>
      <c r="Y80" t="e">
        <f t="shared" ca="1" si="46"/>
        <v>#VALUE!</v>
      </c>
      <c r="Z80" t="e">
        <f t="shared" ca="1" si="47"/>
        <v>#VALUE!</v>
      </c>
    </row>
    <row r="81" spans="2:26" x14ac:dyDescent="0.25">
      <c r="B81" t="str">
        <f t="shared" si="26"/>
        <v/>
      </c>
      <c r="C81" t="e">
        <f t="shared" si="27"/>
        <v>#VALUE!</v>
      </c>
      <c r="D81" t="e">
        <f t="shared" si="28"/>
        <v>#VALUE!</v>
      </c>
      <c r="E81" s="1" t="e">
        <f t="shared" ca="1" si="29"/>
        <v>#VALUE!</v>
      </c>
      <c r="F81" s="1" t="e">
        <f t="shared" ca="1" si="29"/>
        <v>#VALUE!</v>
      </c>
      <c r="G81" t="e">
        <f t="shared" ca="1" si="30"/>
        <v>#VALUE!</v>
      </c>
      <c r="H81" t="e">
        <f t="shared" ca="1" si="31"/>
        <v>#VALUE!</v>
      </c>
      <c r="I81" t="e">
        <f t="shared" ca="1" si="32"/>
        <v>#VALUE!</v>
      </c>
      <c r="J81" t="e">
        <f t="shared" ca="1" si="33"/>
        <v>#VALUE!</v>
      </c>
      <c r="K81" t="e">
        <f t="shared" ca="1" si="34"/>
        <v>#VALUE!</v>
      </c>
      <c r="L81" t="e">
        <f t="shared" ca="1" si="35"/>
        <v>#VALUE!</v>
      </c>
      <c r="M81" t="e">
        <f t="shared" ca="1" si="36"/>
        <v>#VALUE!</v>
      </c>
      <c r="N81" s="1" t="e">
        <f t="shared" ca="1" si="37"/>
        <v>#VALUE!</v>
      </c>
      <c r="O81" s="2" t="e">
        <f t="shared" ca="1" si="41"/>
        <v>#VALUE!</v>
      </c>
      <c r="P81" s="2" t="e">
        <f t="shared" ca="1" si="38"/>
        <v>#VALUE!</v>
      </c>
      <c r="Q81" s="2" t="e">
        <f t="shared" ca="1" si="39"/>
        <v>#VALUE!</v>
      </c>
      <c r="R81" t="e">
        <f t="shared" ca="1" si="40"/>
        <v>#VALUE!</v>
      </c>
      <c r="S81" t="e">
        <f t="shared" ca="1" si="48"/>
        <v>#VALUE!</v>
      </c>
      <c r="T81" t="e">
        <f t="shared" ca="1" si="42"/>
        <v>#VALUE!</v>
      </c>
      <c r="U81" t="e">
        <f t="shared" ca="1" si="43"/>
        <v>#VALUE!</v>
      </c>
      <c r="V81" t="e">
        <f t="shared" ca="1" si="44"/>
        <v>#VALUE!</v>
      </c>
      <c r="X81" t="e">
        <f t="shared" ca="1" si="45"/>
        <v>#VALUE!</v>
      </c>
      <c r="Y81" t="e">
        <f t="shared" ca="1" si="46"/>
        <v>#VALUE!</v>
      </c>
      <c r="Z81" t="e">
        <f t="shared" ca="1" si="47"/>
        <v>#VALUE!</v>
      </c>
    </row>
    <row r="82" spans="2:26" x14ac:dyDescent="0.25">
      <c r="B82" t="str">
        <f t="shared" si="26"/>
        <v/>
      </c>
      <c r="C82" t="e">
        <f t="shared" si="27"/>
        <v>#VALUE!</v>
      </c>
      <c r="D82" t="e">
        <f t="shared" si="28"/>
        <v>#VALUE!</v>
      </c>
      <c r="E82" s="1" t="e">
        <f t="shared" ca="1" si="29"/>
        <v>#VALUE!</v>
      </c>
      <c r="F82" s="1" t="e">
        <f t="shared" ca="1" si="29"/>
        <v>#VALUE!</v>
      </c>
      <c r="G82" t="e">
        <f t="shared" ca="1" si="30"/>
        <v>#VALUE!</v>
      </c>
      <c r="H82" t="e">
        <f t="shared" ca="1" si="31"/>
        <v>#VALUE!</v>
      </c>
      <c r="I82" t="e">
        <f t="shared" ca="1" si="32"/>
        <v>#VALUE!</v>
      </c>
      <c r="J82" t="e">
        <f t="shared" ca="1" si="33"/>
        <v>#VALUE!</v>
      </c>
      <c r="K82" t="e">
        <f t="shared" ca="1" si="34"/>
        <v>#VALUE!</v>
      </c>
      <c r="L82" t="e">
        <f t="shared" ca="1" si="35"/>
        <v>#VALUE!</v>
      </c>
      <c r="M82" t="e">
        <f t="shared" ca="1" si="36"/>
        <v>#VALUE!</v>
      </c>
      <c r="N82" s="1" t="e">
        <f t="shared" ca="1" si="37"/>
        <v>#VALUE!</v>
      </c>
      <c r="O82" s="2" t="e">
        <f t="shared" ca="1" si="41"/>
        <v>#VALUE!</v>
      </c>
      <c r="P82" s="2" t="e">
        <f t="shared" ca="1" si="38"/>
        <v>#VALUE!</v>
      </c>
      <c r="Q82" s="2" t="e">
        <f t="shared" ca="1" si="39"/>
        <v>#VALUE!</v>
      </c>
      <c r="R82" t="e">
        <f t="shared" ca="1" si="40"/>
        <v>#VALUE!</v>
      </c>
      <c r="S82" t="e">
        <f t="shared" ca="1" si="48"/>
        <v>#VALUE!</v>
      </c>
      <c r="T82" t="e">
        <f t="shared" ca="1" si="42"/>
        <v>#VALUE!</v>
      </c>
      <c r="U82" t="e">
        <f t="shared" ca="1" si="43"/>
        <v>#VALUE!</v>
      </c>
      <c r="V82" t="e">
        <f t="shared" ca="1" si="44"/>
        <v>#VALUE!</v>
      </c>
      <c r="X82" t="e">
        <f t="shared" ca="1" si="45"/>
        <v>#VALUE!</v>
      </c>
      <c r="Y82" t="e">
        <f t="shared" ca="1" si="46"/>
        <v>#VALUE!</v>
      </c>
      <c r="Z82" t="e">
        <f t="shared" ca="1" si="47"/>
        <v>#VALUE!</v>
      </c>
    </row>
    <row r="83" spans="2:26" x14ac:dyDescent="0.25">
      <c r="B83" t="str">
        <f t="shared" si="26"/>
        <v/>
      </c>
      <c r="C83" t="e">
        <f t="shared" si="27"/>
        <v>#VALUE!</v>
      </c>
      <c r="D83" t="e">
        <f t="shared" si="28"/>
        <v>#VALUE!</v>
      </c>
      <c r="E83" s="1" t="e">
        <f t="shared" ca="1" si="29"/>
        <v>#VALUE!</v>
      </c>
      <c r="F83" s="1" t="e">
        <f t="shared" ca="1" si="29"/>
        <v>#VALUE!</v>
      </c>
      <c r="G83" t="e">
        <f t="shared" ca="1" si="30"/>
        <v>#VALUE!</v>
      </c>
      <c r="H83" t="e">
        <f t="shared" ca="1" si="31"/>
        <v>#VALUE!</v>
      </c>
      <c r="I83" t="e">
        <f t="shared" ca="1" si="32"/>
        <v>#VALUE!</v>
      </c>
      <c r="J83" t="e">
        <f t="shared" ca="1" si="33"/>
        <v>#VALUE!</v>
      </c>
      <c r="K83" t="e">
        <f t="shared" ca="1" si="34"/>
        <v>#VALUE!</v>
      </c>
      <c r="L83" t="e">
        <f t="shared" ca="1" si="35"/>
        <v>#VALUE!</v>
      </c>
      <c r="M83" t="e">
        <f t="shared" ca="1" si="36"/>
        <v>#VALUE!</v>
      </c>
      <c r="N83" s="1" t="e">
        <f t="shared" ca="1" si="37"/>
        <v>#VALUE!</v>
      </c>
      <c r="O83" s="2" t="e">
        <f t="shared" ca="1" si="41"/>
        <v>#VALUE!</v>
      </c>
      <c r="P83" s="2" t="e">
        <f t="shared" ca="1" si="38"/>
        <v>#VALUE!</v>
      </c>
      <c r="Q83" s="2" t="e">
        <f t="shared" ca="1" si="39"/>
        <v>#VALUE!</v>
      </c>
      <c r="R83" t="e">
        <f t="shared" ca="1" si="40"/>
        <v>#VALUE!</v>
      </c>
      <c r="S83" t="e">
        <f t="shared" ca="1" si="48"/>
        <v>#VALUE!</v>
      </c>
      <c r="T83" t="e">
        <f t="shared" ca="1" si="42"/>
        <v>#VALUE!</v>
      </c>
      <c r="U83" t="e">
        <f t="shared" ca="1" si="43"/>
        <v>#VALUE!</v>
      </c>
      <c r="V83" t="e">
        <f t="shared" ca="1" si="44"/>
        <v>#VALUE!</v>
      </c>
      <c r="X83" t="e">
        <f t="shared" ca="1" si="45"/>
        <v>#VALUE!</v>
      </c>
      <c r="Y83" t="e">
        <f t="shared" ca="1" si="46"/>
        <v>#VALUE!</v>
      </c>
      <c r="Z83" t="e">
        <f t="shared" ca="1" si="47"/>
        <v>#VALUE!</v>
      </c>
    </row>
    <row r="84" spans="2:26" x14ac:dyDescent="0.25">
      <c r="B84" t="str">
        <f t="shared" si="26"/>
        <v/>
      </c>
      <c r="C84" t="e">
        <f t="shared" si="27"/>
        <v>#VALUE!</v>
      </c>
      <c r="D84" t="e">
        <f t="shared" si="28"/>
        <v>#VALUE!</v>
      </c>
      <c r="E84" s="1" t="e">
        <f t="shared" ca="1" si="29"/>
        <v>#VALUE!</v>
      </c>
      <c r="F84" s="1" t="e">
        <f t="shared" ca="1" si="29"/>
        <v>#VALUE!</v>
      </c>
      <c r="G84" t="e">
        <f t="shared" ca="1" si="30"/>
        <v>#VALUE!</v>
      </c>
      <c r="H84" t="e">
        <f t="shared" ca="1" si="31"/>
        <v>#VALUE!</v>
      </c>
      <c r="I84" t="e">
        <f t="shared" ca="1" si="32"/>
        <v>#VALUE!</v>
      </c>
      <c r="J84" t="e">
        <f t="shared" ca="1" si="33"/>
        <v>#VALUE!</v>
      </c>
      <c r="K84" t="e">
        <f t="shared" ca="1" si="34"/>
        <v>#VALUE!</v>
      </c>
      <c r="L84" t="e">
        <f t="shared" ca="1" si="35"/>
        <v>#VALUE!</v>
      </c>
      <c r="M84" t="e">
        <f t="shared" ca="1" si="36"/>
        <v>#VALUE!</v>
      </c>
      <c r="N84" s="1" t="e">
        <f t="shared" ca="1" si="37"/>
        <v>#VALUE!</v>
      </c>
      <c r="O84" s="2" t="e">
        <f t="shared" ca="1" si="41"/>
        <v>#VALUE!</v>
      </c>
      <c r="P84" s="2" t="e">
        <f t="shared" ca="1" si="38"/>
        <v>#VALUE!</v>
      </c>
      <c r="Q84" s="2" t="e">
        <f t="shared" ca="1" si="39"/>
        <v>#VALUE!</v>
      </c>
      <c r="R84" t="e">
        <f t="shared" ca="1" si="40"/>
        <v>#VALUE!</v>
      </c>
      <c r="S84" t="e">
        <f t="shared" ca="1" si="48"/>
        <v>#VALUE!</v>
      </c>
      <c r="T84" t="e">
        <f t="shared" ca="1" si="42"/>
        <v>#VALUE!</v>
      </c>
      <c r="U84" t="e">
        <f t="shared" ca="1" si="43"/>
        <v>#VALUE!</v>
      </c>
      <c r="V84" t="e">
        <f t="shared" ca="1" si="44"/>
        <v>#VALUE!</v>
      </c>
      <c r="X84" t="e">
        <f t="shared" ca="1" si="45"/>
        <v>#VALUE!</v>
      </c>
      <c r="Y84" t="e">
        <f t="shared" ca="1" si="46"/>
        <v>#VALUE!</v>
      </c>
      <c r="Z84" t="e">
        <f t="shared" ca="1" si="47"/>
        <v>#VALUE!</v>
      </c>
    </row>
    <row r="85" spans="2:26" x14ac:dyDescent="0.25">
      <c r="B85" t="str">
        <f t="shared" si="26"/>
        <v/>
      </c>
      <c r="C85" t="e">
        <f t="shared" si="27"/>
        <v>#VALUE!</v>
      </c>
      <c r="D85" t="e">
        <f t="shared" si="28"/>
        <v>#VALUE!</v>
      </c>
      <c r="E85" s="1" t="e">
        <f t="shared" ca="1" si="29"/>
        <v>#VALUE!</v>
      </c>
      <c r="F85" s="1" t="e">
        <f t="shared" ca="1" si="29"/>
        <v>#VALUE!</v>
      </c>
      <c r="G85" t="e">
        <f t="shared" ca="1" si="30"/>
        <v>#VALUE!</v>
      </c>
      <c r="H85" t="e">
        <f t="shared" ca="1" si="31"/>
        <v>#VALUE!</v>
      </c>
      <c r="I85" t="e">
        <f t="shared" ca="1" si="32"/>
        <v>#VALUE!</v>
      </c>
      <c r="J85" t="e">
        <f t="shared" ca="1" si="33"/>
        <v>#VALUE!</v>
      </c>
      <c r="K85" t="e">
        <f t="shared" ca="1" si="34"/>
        <v>#VALUE!</v>
      </c>
      <c r="L85" t="e">
        <f t="shared" ca="1" si="35"/>
        <v>#VALUE!</v>
      </c>
      <c r="M85" t="e">
        <f t="shared" ca="1" si="36"/>
        <v>#VALUE!</v>
      </c>
      <c r="N85" s="1" t="e">
        <f t="shared" ca="1" si="37"/>
        <v>#VALUE!</v>
      </c>
      <c r="O85" s="2" t="e">
        <f t="shared" ca="1" si="41"/>
        <v>#VALUE!</v>
      </c>
      <c r="P85" s="2" t="e">
        <f t="shared" ca="1" si="38"/>
        <v>#VALUE!</v>
      </c>
      <c r="Q85" s="2" t="e">
        <f t="shared" ca="1" si="39"/>
        <v>#VALUE!</v>
      </c>
      <c r="R85" t="e">
        <f t="shared" ca="1" si="40"/>
        <v>#VALUE!</v>
      </c>
      <c r="S85" t="e">
        <f t="shared" ca="1" si="48"/>
        <v>#VALUE!</v>
      </c>
      <c r="T85" t="e">
        <f t="shared" ca="1" si="42"/>
        <v>#VALUE!</v>
      </c>
      <c r="U85" t="e">
        <f t="shared" ca="1" si="43"/>
        <v>#VALUE!</v>
      </c>
      <c r="V85" t="e">
        <f t="shared" ca="1" si="44"/>
        <v>#VALUE!</v>
      </c>
      <c r="X85" t="e">
        <f t="shared" ca="1" si="45"/>
        <v>#VALUE!</v>
      </c>
      <c r="Y85" t="e">
        <f t="shared" ca="1" si="46"/>
        <v>#VALUE!</v>
      </c>
      <c r="Z85" t="e">
        <f t="shared" ca="1" si="47"/>
        <v>#VALUE!</v>
      </c>
    </row>
    <row r="86" spans="2:26" x14ac:dyDescent="0.25">
      <c r="B86" t="str">
        <f t="shared" si="26"/>
        <v/>
      </c>
      <c r="C86" t="e">
        <f t="shared" si="27"/>
        <v>#VALUE!</v>
      </c>
      <c r="D86" t="e">
        <f t="shared" si="28"/>
        <v>#VALUE!</v>
      </c>
      <c r="E86" s="1" t="e">
        <f t="shared" ca="1" si="29"/>
        <v>#VALUE!</v>
      </c>
      <c r="F86" s="1" t="e">
        <f t="shared" ca="1" si="29"/>
        <v>#VALUE!</v>
      </c>
      <c r="G86" t="e">
        <f t="shared" ca="1" si="30"/>
        <v>#VALUE!</v>
      </c>
      <c r="H86" t="e">
        <f t="shared" ca="1" si="31"/>
        <v>#VALUE!</v>
      </c>
      <c r="I86" t="e">
        <f t="shared" ca="1" si="32"/>
        <v>#VALUE!</v>
      </c>
      <c r="J86" t="e">
        <f t="shared" ca="1" si="33"/>
        <v>#VALUE!</v>
      </c>
      <c r="K86" t="e">
        <f t="shared" ca="1" si="34"/>
        <v>#VALUE!</v>
      </c>
      <c r="L86" t="e">
        <f t="shared" ca="1" si="35"/>
        <v>#VALUE!</v>
      </c>
      <c r="M86" t="e">
        <f t="shared" ca="1" si="36"/>
        <v>#VALUE!</v>
      </c>
      <c r="N86" s="1" t="e">
        <f t="shared" ca="1" si="37"/>
        <v>#VALUE!</v>
      </c>
      <c r="O86" s="2" t="e">
        <f t="shared" ca="1" si="41"/>
        <v>#VALUE!</v>
      </c>
      <c r="P86" s="2" t="e">
        <f t="shared" ca="1" si="38"/>
        <v>#VALUE!</v>
      </c>
      <c r="Q86" s="2" t="e">
        <f t="shared" ca="1" si="39"/>
        <v>#VALUE!</v>
      </c>
      <c r="R86" t="e">
        <f t="shared" ca="1" si="40"/>
        <v>#VALUE!</v>
      </c>
      <c r="S86" t="e">
        <f t="shared" ca="1" si="48"/>
        <v>#VALUE!</v>
      </c>
      <c r="T86" t="e">
        <f t="shared" ca="1" si="42"/>
        <v>#VALUE!</v>
      </c>
      <c r="U86" t="e">
        <f t="shared" ca="1" si="43"/>
        <v>#VALUE!</v>
      </c>
      <c r="V86" t="e">
        <f t="shared" ca="1" si="44"/>
        <v>#VALUE!</v>
      </c>
      <c r="X86" t="e">
        <f t="shared" ca="1" si="45"/>
        <v>#VALUE!</v>
      </c>
      <c r="Y86" t="e">
        <f t="shared" ca="1" si="46"/>
        <v>#VALUE!</v>
      </c>
      <c r="Z86" t="e">
        <f t="shared" ca="1" si="47"/>
        <v>#VALUE!</v>
      </c>
    </row>
    <row r="87" spans="2:26" x14ac:dyDescent="0.25">
      <c r="B87" t="str">
        <f t="shared" si="26"/>
        <v/>
      </c>
      <c r="C87" t="e">
        <f t="shared" si="27"/>
        <v>#VALUE!</v>
      </c>
      <c r="D87" t="e">
        <f t="shared" si="28"/>
        <v>#VALUE!</v>
      </c>
      <c r="E87" s="1" t="e">
        <f t="shared" ca="1" si="29"/>
        <v>#VALUE!</v>
      </c>
      <c r="F87" s="1" t="e">
        <f t="shared" ca="1" si="29"/>
        <v>#VALUE!</v>
      </c>
      <c r="G87" t="e">
        <f t="shared" ca="1" si="30"/>
        <v>#VALUE!</v>
      </c>
      <c r="H87" t="e">
        <f t="shared" ca="1" si="31"/>
        <v>#VALUE!</v>
      </c>
      <c r="I87" t="e">
        <f t="shared" ca="1" si="32"/>
        <v>#VALUE!</v>
      </c>
      <c r="J87" t="e">
        <f t="shared" ca="1" si="33"/>
        <v>#VALUE!</v>
      </c>
      <c r="K87" t="e">
        <f t="shared" ca="1" si="34"/>
        <v>#VALUE!</v>
      </c>
      <c r="L87" t="e">
        <f t="shared" ca="1" si="35"/>
        <v>#VALUE!</v>
      </c>
      <c r="M87" t="e">
        <f t="shared" ca="1" si="36"/>
        <v>#VALUE!</v>
      </c>
      <c r="N87" s="1" t="e">
        <f t="shared" ca="1" si="37"/>
        <v>#VALUE!</v>
      </c>
      <c r="O87" s="2" t="e">
        <f t="shared" ca="1" si="41"/>
        <v>#VALUE!</v>
      </c>
      <c r="P87" s="2" t="e">
        <f t="shared" ca="1" si="38"/>
        <v>#VALUE!</v>
      </c>
      <c r="Q87" s="2" t="e">
        <f t="shared" ca="1" si="39"/>
        <v>#VALUE!</v>
      </c>
      <c r="R87" t="e">
        <f t="shared" ca="1" si="40"/>
        <v>#VALUE!</v>
      </c>
      <c r="S87" t="e">
        <f t="shared" ca="1" si="48"/>
        <v>#VALUE!</v>
      </c>
      <c r="T87" t="e">
        <f t="shared" ca="1" si="42"/>
        <v>#VALUE!</v>
      </c>
      <c r="U87" t="e">
        <f t="shared" ca="1" si="43"/>
        <v>#VALUE!</v>
      </c>
      <c r="V87" t="e">
        <f t="shared" ca="1" si="44"/>
        <v>#VALUE!</v>
      </c>
      <c r="X87" t="e">
        <f t="shared" ca="1" si="45"/>
        <v>#VALUE!</v>
      </c>
      <c r="Y87" t="e">
        <f t="shared" ca="1" si="46"/>
        <v>#VALUE!</v>
      </c>
      <c r="Z87" t="e">
        <f t="shared" ca="1" si="47"/>
        <v>#VALUE!</v>
      </c>
    </row>
    <row r="88" spans="2:26" x14ac:dyDescent="0.25">
      <c r="B88" t="str">
        <f t="shared" si="26"/>
        <v/>
      </c>
      <c r="C88" t="e">
        <f t="shared" si="27"/>
        <v>#VALUE!</v>
      </c>
      <c r="D88" t="e">
        <f t="shared" si="28"/>
        <v>#VALUE!</v>
      </c>
      <c r="E88" s="1" t="e">
        <f t="shared" ca="1" si="29"/>
        <v>#VALUE!</v>
      </c>
      <c r="F88" s="1" t="e">
        <f t="shared" ca="1" si="29"/>
        <v>#VALUE!</v>
      </c>
      <c r="G88" t="e">
        <f t="shared" ca="1" si="30"/>
        <v>#VALUE!</v>
      </c>
      <c r="H88" t="e">
        <f t="shared" ca="1" si="31"/>
        <v>#VALUE!</v>
      </c>
      <c r="I88" t="e">
        <f t="shared" ca="1" si="32"/>
        <v>#VALUE!</v>
      </c>
      <c r="J88" t="e">
        <f t="shared" ca="1" si="33"/>
        <v>#VALUE!</v>
      </c>
      <c r="K88" t="e">
        <f t="shared" ca="1" si="34"/>
        <v>#VALUE!</v>
      </c>
      <c r="L88" t="e">
        <f t="shared" ca="1" si="35"/>
        <v>#VALUE!</v>
      </c>
      <c r="M88" t="e">
        <f t="shared" ca="1" si="36"/>
        <v>#VALUE!</v>
      </c>
      <c r="N88" s="1" t="e">
        <f t="shared" ca="1" si="37"/>
        <v>#VALUE!</v>
      </c>
      <c r="O88" s="2" t="e">
        <f t="shared" ca="1" si="41"/>
        <v>#VALUE!</v>
      </c>
      <c r="P88" s="2" t="e">
        <f t="shared" ca="1" si="38"/>
        <v>#VALUE!</v>
      </c>
      <c r="Q88" s="2" t="e">
        <f t="shared" ca="1" si="39"/>
        <v>#VALUE!</v>
      </c>
      <c r="R88" t="e">
        <f t="shared" ca="1" si="40"/>
        <v>#VALUE!</v>
      </c>
      <c r="S88" t="e">
        <f t="shared" ca="1" si="48"/>
        <v>#VALUE!</v>
      </c>
      <c r="T88" t="e">
        <f t="shared" ca="1" si="42"/>
        <v>#VALUE!</v>
      </c>
      <c r="U88" t="e">
        <f t="shared" ca="1" si="43"/>
        <v>#VALUE!</v>
      </c>
      <c r="V88" t="e">
        <f t="shared" ca="1" si="44"/>
        <v>#VALUE!</v>
      </c>
      <c r="X88" t="e">
        <f t="shared" ca="1" si="45"/>
        <v>#VALUE!</v>
      </c>
      <c r="Y88" t="e">
        <f t="shared" ca="1" si="46"/>
        <v>#VALUE!</v>
      </c>
      <c r="Z88" t="e">
        <f t="shared" ca="1" si="47"/>
        <v>#VALUE!</v>
      </c>
    </row>
    <row r="89" spans="2:26" x14ac:dyDescent="0.25">
      <c r="B89" t="str">
        <f t="shared" si="26"/>
        <v/>
      </c>
      <c r="C89" t="e">
        <f t="shared" si="27"/>
        <v>#VALUE!</v>
      </c>
      <c r="D89" t="e">
        <f t="shared" si="28"/>
        <v>#VALUE!</v>
      </c>
      <c r="E89" s="1" t="e">
        <f t="shared" ca="1" si="29"/>
        <v>#VALUE!</v>
      </c>
      <c r="F89" s="1" t="e">
        <f t="shared" ca="1" si="29"/>
        <v>#VALUE!</v>
      </c>
      <c r="G89" t="e">
        <f t="shared" ca="1" si="30"/>
        <v>#VALUE!</v>
      </c>
      <c r="H89" t="e">
        <f t="shared" ca="1" si="31"/>
        <v>#VALUE!</v>
      </c>
      <c r="I89" t="e">
        <f t="shared" ca="1" si="32"/>
        <v>#VALUE!</v>
      </c>
      <c r="J89" t="e">
        <f t="shared" ca="1" si="33"/>
        <v>#VALUE!</v>
      </c>
      <c r="K89" t="e">
        <f t="shared" ca="1" si="34"/>
        <v>#VALUE!</v>
      </c>
      <c r="L89" t="e">
        <f t="shared" ca="1" si="35"/>
        <v>#VALUE!</v>
      </c>
      <c r="M89" t="e">
        <f t="shared" ca="1" si="36"/>
        <v>#VALUE!</v>
      </c>
      <c r="N89" s="1" t="e">
        <f t="shared" ca="1" si="37"/>
        <v>#VALUE!</v>
      </c>
      <c r="O89" s="2" t="e">
        <f t="shared" ca="1" si="41"/>
        <v>#VALUE!</v>
      </c>
      <c r="P89" s="2" t="e">
        <f t="shared" ca="1" si="38"/>
        <v>#VALUE!</v>
      </c>
      <c r="Q89" s="2" t="e">
        <f t="shared" ca="1" si="39"/>
        <v>#VALUE!</v>
      </c>
      <c r="R89" t="e">
        <f t="shared" ca="1" si="40"/>
        <v>#VALUE!</v>
      </c>
      <c r="S89" t="e">
        <f t="shared" ca="1" si="48"/>
        <v>#VALUE!</v>
      </c>
      <c r="T89" t="e">
        <f t="shared" ca="1" si="42"/>
        <v>#VALUE!</v>
      </c>
      <c r="U89" t="e">
        <f t="shared" ca="1" si="43"/>
        <v>#VALUE!</v>
      </c>
      <c r="V89" t="e">
        <f t="shared" ca="1" si="44"/>
        <v>#VALUE!</v>
      </c>
      <c r="X89" t="e">
        <f t="shared" ca="1" si="45"/>
        <v>#VALUE!</v>
      </c>
      <c r="Y89" t="e">
        <f t="shared" ca="1" si="46"/>
        <v>#VALUE!</v>
      </c>
      <c r="Z89" t="e">
        <f t="shared" ca="1" si="47"/>
        <v>#VALUE!</v>
      </c>
    </row>
    <row r="90" spans="2:26" x14ac:dyDescent="0.25">
      <c r="B90" t="str">
        <f t="shared" si="26"/>
        <v/>
      </c>
      <c r="C90" t="e">
        <f t="shared" si="27"/>
        <v>#VALUE!</v>
      </c>
      <c r="D90" t="e">
        <f t="shared" si="28"/>
        <v>#VALUE!</v>
      </c>
      <c r="E90" s="1" t="e">
        <f t="shared" ca="1" si="29"/>
        <v>#VALUE!</v>
      </c>
      <c r="F90" s="1" t="e">
        <f t="shared" ca="1" si="29"/>
        <v>#VALUE!</v>
      </c>
      <c r="G90" t="e">
        <f t="shared" ca="1" si="30"/>
        <v>#VALUE!</v>
      </c>
      <c r="H90" t="e">
        <f t="shared" ca="1" si="31"/>
        <v>#VALUE!</v>
      </c>
      <c r="I90" t="e">
        <f t="shared" ca="1" si="32"/>
        <v>#VALUE!</v>
      </c>
      <c r="J90" t="e">
        <f t="shared" ca="1" si="33"/>
        <v>#VALUE!</v>
      </c>
      <c r="K90" t="e">
        <f t="shared" ca="1" si="34"/>
        <v>#VALUE!</v>
      </c>
      <c r="L90" t="e">
        <f t="shared" ca="1" si="35"/>
        <v>#VALUE!</v>
      </c>
      <c r="M90" t="e">
        <f t="shared" ca="1" si="36"/>
        <v>#VALUE!</v>
      </c>
      <c r="N90" s="1" t="e">
        <f t="shared" ca="1" si="37"/>
        <v>#VALUE!</v>
      </c>
      <c r="O90" s="2" t="e">
        <f t="shared" ca="1" si="41"/>
        <v>#VALUE!</v>
      </c>
      <c r="P90" s="2" t="e">
        <f t="shared" ca="1" si="38"/>
        <v>#VALUE!</v>
      </c>
      <c r="Q90" s="2" t="e">
        <f t="shared" ca="1" si="39"/>
        <v>#VALUE!</v>
      </c>
      <c r="R90" t="e">
        <f t="shared" ca="1" si="40"/>
        <v>#VALUE!</v>
      </c>
      <c r="S90" t="e">
        <f t="shared" ca="1" si="48"/>
        <v>#VALUE!</v>
      </c>
      <c r="T90" t="e">
        <f t="shared" ca="1" si="42"/>
        <v>#VALUE!</v>
      </c>
      <c r="U90" t="e">
        <f t="shared" ca="1" si="43"/>
        <v>#VALUE!</v>
      </c>
      <c r="V90" t="e">
        <f t="shared" ca="1" si="44"/>
        <v>#VALUE!</v>
      </c>
      <c r="X90" t="e">
        <f t="shared" ca="1" si="45"/>
        <v>#VALUE!</v>
      </c>
      <c r="Y90" t="e">
        <f t="shared" ca="1" si="46"/>
        <v>#VALUE!</v>
      </c>
      <c r="Z90" t="e">
        <f t="shared" ca="1" si="47"/>
        <v>#VALUE!</v>
      </c>
    </row>
    <row r="91" spans="2:26" x14ac:dyDescent="0.25">
      <c r="B91" t="str">
        <f t="shared" si="26"/>
        <v/>
      </c>
      <c r="C91" t="e">
        <f t="shared" si="27"/>
        <v>#VALUE!</v>
      </c>
      <c r="D91" t="e">
        <f t="shared" si="28"/>
        <v>#VALUE!</v>
      </c>
      <c r="E91" s="1" t="e">
        <f t="shared" ca="1" si="29"/>
        <v>#VALUE!</v>
      </c>
      <c r="F91" s="1" t="e">
        <f t="shared" ca="1" si="29"/>
        <v>#VALUE!</v>
      </c>
      <c r="G91" t="e">
        <f t="shared" ca="1" si="30"/>
        <v>#VALUE!</v>
      </c>
      <c r="H91" t="e">
        <f t="shared" ca="1" si="31"/>
        <v>#VALUE!</v>
      </c>
      <c r="I91" t="e">
        <f t="shared" ca="1" si="32"/>
        <v>#VALUE!</v>
      </c>
      <c r="J91" t="e">
        <f t="shared" ca="1" si="33"/>
        <v>#VALUE!</v>
      </c>
      <c r="K91" t="e">
        <f t="shared" ca="1" si="34"/>
        <v>#VALUE!</v>
      </c>
      <c r="L91" t="e">
        <f t="shared" ca="1" si="35"/>
        <v>#VALUE!</v>
      </c>
      <c r="M91" t="e">
        <f t="shared" ca="1" si="36"/>
        <v>#VALUE!</v>
      </c>
      <c r="N91" s="1" t="e">
        <f t="shared" ca="1" si="37"/>
        <v>#VALUE!</v>
      </c>
      <c r="O91" s="2" t="e">
        <f t="shared" ca="1" si="41"/>
        <v>#VALUE!</v>
      </c>
      <c r="P91" s="2" t="e">
        <f t="shared" ca="1" si="38"/>
        <v>#VALUE!</v>
      </c>
      <c r="Q91" s="2" t="e">
        <f t="shared" ca="1" si="39"/>
        <v>#VALUE!</v>
      </c>
      <c r="R91" t="e">
        <f t="shared" ca="1" si="40"/>
        <v>#VALUE!</v>
      </c>
      <c r="S91" t="e">
        <f t="shared" ca="1" si="48"/>
        <v>#VALUE!</v>
      </c>
      <c r="T91" t="e">
        <f t="shared" ca="1" si="42"/>
        <v>#VALUE!</v>
      </c>
      <c r="U91" t="e">
        <f t="shared" ca="1" si="43"/>
        <v>#VALUE!</v>
      </c>
      <c r="V91" t="e">
        <f t="shared" ca="1" si="44"/>
        <v>#VALUE!</v>
      </c>
      <c r="X91" t="e">
        <f t="shared" ca="1" si="45"/>
        <v>#VALUE!</v>
      </c>
      <c r="Y91" t="e">
        <f t="shared" ca="1" si="46"/>
        <v>#VALUE!</v>
      </c>
      <c r="Z91" t="e">
        <f t="shared" ca="1" si="47"/>
        <v>#VALUE!</v>
      </c>
    </row>
    <row r="92" spans="2:26" x14ac:dyDescent="0.25">
      <c r="B92" t="str">
        <f t="shared" si="26"/>
        <v/>
      </c>
      <c r="C92" t="e">
        <f t="shared" si="27"/>
        <v>#VALUE!</v>
      </c>
      <c r="D92" t="e">
        <f t="shared" si="28"/>
        <v>#VALUE!</v>
      </c>
      <c r="E92" s="1" t="e">
        <f t="shared" ca="1" si="29"/>
        <v>#VALUE!</v>
      </c>
      <c r="F92" s="1" t="e">
        <f t="shared" ca="1" si="29"/>
        <v>#VALUE!</v>
      </c>
      <c r="G92" t="e">
        <f t="shared" ca="1" si="30"/>
        <v>#VALUE!</v>
      </c>
      <c r="H92" t="e">
        <f t="shared" ca="1" si="31"/>
        <v>#VALUE!</v>
      </c>
      <c r="I92" t="e">
        <f t="shared" ca="1" si="32"/>
        <v>#VALUE!</v>
      </c>
      <c r="J92" t="e">
        <f t="shared" ca="1" si="33"/>
        <v>#VALUE!</v>
      </c>
      <c r="K92" t="e">
        <f t="shared" ca="1" si="34"/>
        <v>#VALUE!</v>
      </c>
      <c r="L92" t="e">
        <f t="shared" ca="1" si="35"/>
        <v>#VALUE!</v>
      </c>
      <c r="M92" t="e">
        <f t="shared" ca="1" si="36"/>
        <v>#VALUE!</v>
      </c>
      <c r="N92" s="1" t="e">
        <f t="shared" ca="1" si="37"/>
        <v>#VALUE!</v>
      </c>
      <c r="O92" s="2" t="e">
        <f t="shared" ca="1" si="41"/>
        <v>#VALUE!</v>
      </c>
      <c r="P92" s="2" t="e">
        <f t="shared" ca="1" si="38"/>
        <v>#VALUE!</v>
      </c>
      <c r="Q92" s="2" t="e">
        <f t="shared" ca="1" si="39"/>
        <v>#VALUE!</v>
      </c>
      <c r="R92" t="e">
        <f t="shared" ca="1" si="40"/>
        <v>#VALUE!</v>
      </c>
      <c r="S92" t="e">
        <f t="shared" ca="1" si="48"/>
        <v>#VALUE!</v>
      </c>
      <c r="T92" t="e">
        <f t="shared" ca="1" si="42"/>
        <v>#VALUE!</v>
      </c>
      <c r="U92" t="e">
        <f t="shared" ca="1" si="43"/>
        <v>#VALUE!</v>
      </c>
      <c r="V92" t="e">
        <f t="shared" ca="1" si="44"/>
        <v>#VALUE!</v>
      </c>
      <c r="X92" t="e">
        <f t="shared" ca="1" si="45"/>
        <v>#VALUE!</v>
      </c>
      <c r="Y92" t="e">
        <f t="shared" ca="1" si="46"/>
        <v>#VALUE!</v>
      </c>
      <c r="Z92" t="e">
        <f t="shared" ca="1" si="47"/>
        <v>#VALUE!</v>
      </c>
    </row>
    <row r="93" spans="2:26" x14ac:dyDescent="0.25">
      <c r="B93" t="str">
        <f t="shared" si="26"/>
        <v/>
      </c>
      <c r="C93" t="e">
        <f t="shared" si="27"/>
        <v>#VALUE!</v>
      </c>
      <c r="D93" t="e">
        <f t="shared" si="28"/>
        <v>#VALUE!</v>
      </c>
      <c r="E93" s="1" t="e">
        <f t="shared" ca="1" si="29"/>
        <v>#VALUE!</v>
      </c>
      <c r="F93" s="1" t="e">
        <f t="shared" ca="1" si="29"/>
        <v>#VALUE!</v>
      </c>
      <c r="G93" t="e">
        <f t="shared" ca="1" si="30"/>
        <v>#VALUE!</v>
      </c>
      <c r="H93" t="e">
        <f t="shared" ca="1" si="31"/>
        <v>#VALUE!</v>
      </c>
      <c r="I93" t="e">
        <f t="shared" ca="1" si="32"/>
        <v>#VALUE!</v>
      </c>
      <c r="J93" t="e">
        <f t="shared" ca="1" si="33"/>
        <v>#VALUE!</v>
      </c>
      <c r="K93" t="e">
        <f t="shared" ca="1" si="34"/>
        <v>#VALUE!</v>
      </c>
      <c r="L93" t="e">
        <f t="shared" ca="1" si="35"/>
        <v>#VALUE!</v>
      </c>
      <c r="M93" t="e">
        <f t="shared" ca="1" si="36"/>
        <v>#VALUE!</v>
      </c>
      <c r="N93" s="1" t="e">
        <f t="shared" ca="1" si="37"/>
        <v>#VALUE!</v>
      </c>
      <c r="O93" s="2" t="e">
        <f t="shared" ca="1" si="41"/>
        <v>#VALUE!</v>
      </c>
      <c r="P93" s="2" t="e">
        <f t="shared" ca="1" si="38"/>
        <v>#VALUE!</v>
      </c>
      <c r="Q93" s="2" t="e">
        <f t="shared" ca="1" si="39"/>
        <v>#VALUE!</v>
      </c>
      <c r="R93" t="e">
        <f t="shared" ca="1" si="40"/>
        <v>#VALUE!</v>
      </c>
      <c r="S93" t="e">
        <f t="shared" ca="1" si="48"/>
        <v>#VALUE!</v>
      </c>
      <c r="T93" t="e">
        <f t="shared" ca="1" si="42"/>
        <v>#VALUE!</v>
      </c>
      <c r="U93" t="e">
        <f t="shared" ca="1" si="43"/>
        <v>#VALUE!</v>
      </c>
      <c r="V93" t="e">
        <f t="shared" ca="1" si="44"/>
        <v>#VALUE!</v>
      </c>
      <c r="X93" t="e">
        <f t="shared" ca="1" si="45"/>
        <v>#VALUE!</v>
      </c>
      <c r="Y93" t="e">
        <f t="shared" ca="1" si="46"/>
        <v>#VALUE!</v>
      </c>
      <c r="Z93" t="e">
        <f t="shared" ca="1" si="47"/>
        <v>#VALUE!</v>
      </c>
    </row>
    <row r="94" spans="2:26" x14ac:dyDescent="0.25">
      <c r="B94" t="str">
        <f t="shared" si="26"/>
        <v/>
      </c>
      <c r="C94" t="e">
        <f t="shared" si="27"/>
        <v>#VALUE!</v>
      </c>
      <c r="D94" t="e">
        <f t="shared" si="28"/>
        <v>#VALUE!</v>
      </c>
      <c r="E94" s="1" t="e">
        <f t="shared" ca="1" si="29"/>
        <v>#VALUE!</v>
      </c>
      <c r="F94" s="1" t="e">
        <f t="shared" ca="1" si="29"/>
        <v>#VALUE!</v>
      </c>
      <c r="G94" t="e">
        <f t="shared" ca="1" si="30"/>
        <v>#VALUE!</v>
      </c>
      <c r="H94" t="e">
        <f t="shared" ca="1" si="31"/>
        <v>#VALUE!</v>
      </c>
      <c r="I94" t="e">
        <f t="shared" ca="1" si="32"/>
        <v>#VALUE!</v>
      </c>
      <c r="J94" t="e">
        <f t="shared" ca="1" si="33"/>
        <v>#VALUE!</v>
      </c>
      <c r="K94" t="e">
        <f t="shared" ca="1" si="34"/>
        <v>#VALUE!</v>
      </c>
      <c r="L94" t="e">
        <f t="shared" ca="1" si="35"/>
        <v>#VALUE!</v>
      </c>
      <c r="M94" t="e">
        <f t="shared" ca="1" si="36"/>
        <v>#VALUE!</v>
      </c>
      <c r="N94" s="1" t="e">
        <f t="shared" ca="1" si="37"/>
        <v>#VALUE!</v>
      </c>
      <c r="O94" s="2" t="e">
        <f t="shared" ca="1" si="41"/>
        <v>#VALUE!</v>
      </c>
      <c r="P94" s="2" t="e">
        <f t="shared" ca="1" si="38"/>
        <v>#VALUE!</v>
      </c>
      <c r="Q94" s="2" t="e">
        <f t="shared" ca="1" si="39"/>
        <v>#VALUE!</v>
      </c>
      <c r="R94" t="e">
        <f t="shared" ca="1" si="40"/>
        <v>#VALUE!</v>
      </c>
      <c r="S94" t="e">
        <f t="shared" ca="1" si="48"/>
        <v>#VALUE!</v>
      </c>
      <c r="T94" t="e">
        <f t="shared" ca="1" si="42"/>
        <v>#VALUE!</v>
      </c>
      <c r="U94" t="e">
        <f t="shared" ca="1" si="43"/>
        <v>#VALUE!</v>
      </c>
      <c r="V94" t="e">
        <f t="shared" ca="1" si="44"/>
        <v>#VALUE!</v>
      </c>
      <c r="X94" t="e">
        <f t="shared" ca="1" si="45"/>
        <v>#VALUE!</v>
      </c>
      <c r="Y94" t="e">
        <f t="shared" ca="1" si="46"/>
        <v>#VALUE!</v>
      </c>
      <c r="Z94" t="e">
        <f t="shared" ca="1" si="47"/>
        <v>#VALUE!</v>
      </c>
    </row>
    <row r="95" spans="2:26" x14ac:dyDescent="0.25">
      <c r="B95" t="str">
        <f t="shared" si="26"/>
        <v/>
      </c>
      <c r="C95" t="e">
        <f t="shared" si="27"/>
        <v>#VALUE!</v>
      </c>
      <c r="D95" t="e">
        <f t="shared" si="28"/>
        <v>#VALUE!</v>
      </c>
      <c r="E95" s="1" t="e">
        <f t="shared" ca="1" si="29"/>
        <v>#VALUE!</v>
      </c>
      <c r="F95" s="1" t="e">
        <f t="shared" ca="1" si="29"/>
        <v>#VALUE!</v>
      </c>
      <c r="G95" t="e">
        <f t="shared" ca="1" si="30"/>
        <v>#VALUE!</v>
      </c>
      <c r="H95" t="e">
        <f t="shared" ca="1" si="31"/>
        <v>#VALUE!</v>
      </c>
      <c r="I95" t="e">
        <f t="shared" ca="1" si="32"/>
        <v>#VALUE!</v>
      </c>
      <c r="J95" t="e">
        <f t="shared" ca="1" si="33"/>
        <v>#VALUE!</v>
      </c>
      <c r="K95" t="e">
        <f t="shared" ca="1" si="34"/>
        <v>#VALUE!</v>
      </c>
      <c r="L95" t="e">
        <f t="shared" ca="1" si="35"/>
        <v>#VALUE!</v>
      </c>
      <c r="M95" t="e">
        <f t="shared" ca="1" si="36"/>
        <v>#VALUE!</v>
      </c>
      <c r="N95" s="1" t="e">
        <f t="shared" ca="1" si="37"/>
        <v>#VALUE!</v>
      </c>
      <c r="O95" s="2" t="e">
        <f t="shared" ca="1" si="41"/>
        <v>#VALUE!</v>
      </c>
      <c r="P95" s="2" t="e">
        <f t="shared" ca="1" si="38"/>
        <v>#VALUE!</v>
      </c>
      <c r="Q95" s="2" t="e">
        <f t="shared" ca="1" si="39"/>
        <v>#VALUE!</v>
      </c>
      <c r="R95" t="e">
        <f t="shared" ca="1" si="40"/>
        <v>#VALUE!</v>
      </c>
      <c r="S95" t="e">
        <f t="shared" ca="1" si="48"/>
        <v>#VALUE!</v>
      </c>
      <c r="T95" t="e">
        <f t="shared" ca="1" si="42"/>
        <v>#VALUE!</v>
      </c>
      <c r="U95" t="e">
        <f t="shared" ca="1" si="43"/>
        <v>#VALUE!</v>
      </c>
      <c r="V95" t="e">
        <f t="shared" ca="1" si="44"/>
        <v>#VALUE!</v>
      </c>
      <c r="X95" t="e">
        <f t="shared" ca="1" si="45"/>
        <v>#VALUE!</v>
      </c>
      <c r="Y95" t="e">
        <f t="shared" ca="1" si="46"/>
        <v>#VALUE!</v>
      </c>
      <c r="Z95" t="e">
        <f t="shared" ca="1" si="47"/>
        <v>#VALUE!</v>
      </c>
    </row>
    <row r="96" spans="2:26" x14ac:dyDescent="0.25">
      <c r="B96" t="str">
        <f t="shared" si="26"/>
        <v/>
      </c>
      <c r="C96" t="e">
        <f t="shared" si="27"/>
        <v>#VALUE!</v>
      </c>
      <c r="D96" t="e">
        <f t="shared" si="28"/>
        <v>#VALUE!</v>
      </c>
      <c r="E96" s="1" t="e">
        <f t="shared" ca="1" si="29"/>
        <v>#VALUE!</v>
      </c>
      <c r="F96" s="1" t="e">
        <f t="shared" ca="1" si="29"/>
        <v>#VALUE!</v>
      </c>
      <c r="G96" t="e">
        <f t="shared" ca="1" si="30"/>
        <v>#VALUE!</v>
      </c>
      <c r="H96" t="e">
        <f t="shared" ca="1" si="31"/>
        <v>#VALUE!</v>
      </c>
      <c r="I96" t="e">
        <f t="shared" ca="1" si="32"/>
        <v>#VALUE!</v>
      </c>
      <c r="J96" t="e">
        <f t="shared" ca="1" si="33"/>
        <v>#VALUE!</v>
      </c>
      <c r="K96" t="e">
        <f t="shared" ca="1" si="34"/>
        <v>#VALUE!</v>
      </c>
      <c r="L96" t="e">
        <f t="shared" ca="1" si="35"/>
        <v>#VALUE!</v>
      </c>
      <c r="M96" t="e">
        <f t="shared" ca="1" si="36"/>
        <v>#VALUE!</v>
      </c>
      <c r="N96" s="1" t="e">
        <f t="shared" ca="1" si="37"/>
        <v>#VALUE!</v>
      </c>
      <c r="O96" s="2" t="e">
        <f t="shared" ca="1" si="41"/>
        <v>#VALUE!</v>
      </c>
      <c r="P96" s="2" t="e">
        <f t="shared" ca="1" si="38"/>
        <v>#VALUE!</v>
      </c>
      <c r="Q96" s="2" t="e">
        <f t="shared" ca="1" si="39"/>
        <v>#VALUE!</v>
      </c>
      <c r="R96" t="e">
        <f t="shared" ca="1" si="40"/>
        <v>#VALUE!</v>
      </c>
      <c r="S96" t="e">
        <f t="shared" ca="1" si="48"/>
        <v>#VALUE!</v>
      </c>
      <c r="T96" t="e">
        <f t="shared" ca="1" si="42"/>
        <v>#VALUE!</v>
      </c>
      <c r="U96" t="e">
        <f t="shared" ca="1" si="43"/>
        <v>#VALUE!</v>
      </c>
      <c r="V96" t="e">
        <f t="shared" ca="1" si="44"/>
        <v>#VALUE!</v>
      </c>
      <c r="X96" t="e">
        <f t="shared" ca="1" si="45"/>
        <v>#VALUE!</v>
      </c>
      <c r="Y96" t="e">
        <f t="shared" ca="1" si="46"/>
        <v>#VALUE!</v>
      </c>
      <c r="Z96" t="e">
        <f t="shared" ca="1" si="47"/>
        <v>#VALUE!</v>
      </c>
    </row>
    <row r="97" spans="2:26" x14ac:dyDescent="0.25">
      <c r="B97" t="str">
        <f t="shared" si="26"/>
        <v/>
      </c>
      <c r="C97" t="e">
        <f t="shared" si="27"/>
        <v>#VALUE!</v>
      </c>
      <c r="D97" t="e">
        <f t="shared" si="28"/>
        <v>#VALUE!</v>
      </c>
      <c r="E97" s="1" t="e">
        <f t="shared" ca="1" si="29"/>
        <v>#VALUE!</v>
      </c>
      <c r="F97" s="1" t="e">
        <f t="shared" ca="1" si="29"/>
        <v>#VALUE!</v>
      </c>
      <c r="G97" t="e">
        <f t="shared" ca="1" si="30"/>
        <v>#VALUE!</v>
      </c>
      <c r="H97" t="e">
        <f t="shared" ca="1" si="31"/>
        <v>#VALUE!</v>
      </c>
      <c r="I97" t="e">
        <f t="shared" ca="1" si="32"/>
        <v>#VALUE!</v>
      </c>
      <c r="J97" t="e">
        <f t="shared" ca="1" si="33"/>
        <v>#VALUE!</v>
      </c>
      <c r="K97" t="e">
        <f t="shared" ca="1" si="34"/>
        <v>#VALUE!</v>
      </c>
      <c r="L97" t="e">
        <f t="shared" ca="1" si="35"/>
        <v>#VALUE!</v>
      </c>
      <c r="M97" t="e">
        <f t="shared" ca="1" si="36"/>
        <v>#VALUE!</v>
      </c>
      <c r="N97" s="1" t="e">
        <f t="shared" ca="1" si="37"/>
        <v>#VALUE!</v>
      </c>
      <c r="O97" s="2" t="e">
        <f t="shared" ca="1" si="41"/>
        <v>#VALUE!</v>
      </c>
      <c r="P97" s="2" t="e">
        <f t="shared" ca="1" si="38"/>
        <v>#VALUE!</v>
      </c>
      <c r="Q97" s="2" t="e">
        <f t="shared" ca="1" si="39"/>
        <v>#VALUE!</v>
      </c>
      <c r="R97" t="e">
        <f t="shared" ca="1" si="40"/>
        <v>#VALUE!</v>
      </c>
      <c r="S97" t="e">
        <f t="shared" ca="1" si="48"/>
        <v>#VALUE!</v>
      </c>
      <c r="T97" t="e">
        <f t="shared" ca="1" si="42"/>
        <v>#VALUE!</v>
      </c>
      <c r="U97" t="e">
        <f t="shared" ca="1" si="43"/>
        <v>#VALUE!</v>
      </c>
      <c r="V97" t="e">
        <f t="shared" ca="1" si="44"/>
        <v>#VALUE!</v>
      </c>
      <c r="X97" t="e">
        <f t="shared" ca="1" si="45"/>
        <v>#VALUE!</v>
      </c>
      <c r="Y97" t="e">
        <f t="shared" ca="1" si="46"/>
        <v>#VALUE!</v>
      </c>
      <c r="Z97" t="e">
        <f t="shared" ca="1" si="47"/>
        <v>#VALUE!</v>
      </c>
    </row>
    <row r="98" spans="2:26" x14ac:dyDescent="0.25">
      <c r="B98" t="str">
        <f t="shared" si="26"/>
        <v/>
      </c>
      <c r="C98" t="e">
        <f t="shared" si="27"/>
        <v>#VALUE!</v>
      </c>
      <c r="D98" t="e">
        <f t="shared" si="28"/>
        <v>#VALUE!</v>
      </c>
      <c r="E98" s="1" t="e">
        <f t="shared" ca="1" si="29"/>
        <v>#VALUE!</v>
      </c>
      <c r="F98" s="1" t="e">
        <f t="shared" ca="1" si="29"/>
        <v>#VALUE!</v>
      </c>
      <c r="G98" t="e">
        <f t="shared" ca="1" si="30"/>
        <v>#VALUE!</v>
      </c>
      <c r="H98" t="e">
        <f t="shared" ca="1" si="31"/>
        <v>#VALUE!</v>
      </c>
      <c r="I98" t="e">
        <f t="shared" ca="1" si="32"/>
        <v>#VALUE!</v>
      </c>
      <c r="J98" t="e">
        <f t="shared" ca="1" si="33"/>
        <v>#VALUE!</v>
      </c>
      <c r="K98" t="e">
        <f t="shared" ca="1" si="34"/>
        <v>#VALUE!</v>
      </c>
      <c r="L98" t="e">
        <f t="shared" ca="1" si="35"/>
        <v>#VALUE!</v>
      </c>
      <c r="M98" t="e">
        <f t="shared" ca="1" si="36"/>
        <v>#VALUE!</v>
      </c>
      <c r="N98" s="1" t="e">
        <f t="shared" ca="1" si="37"/>
        <v>#VALUE!</v>
      </c>
      <c r="O98" s="2" t="e">
        <f t="shared" ca="1" si="41"/>
        <v>#VALUE!</v>
      </c>
      <c r="P98" s="2" t="e">
        <f t="shared" ref="P98:P131" ca="1" si="49">_xlfn.CONCAT("str",N98)</f>
        <v>#VALUE!</v>
      </c>
      <c r="Q98" s="2" t="e">
        <f t="shared" ref="Q98:Q131" ca="1" si="50">_xlfn.CONCAT("str",O98)</f>
        <v>#VALUE!</v>
      </c>
      <c r="R98" t="e">
        <f t="shared" ca="1" si="40"/>
        <v>#VALUE!</v>
      </c>
      <c r="S98" t="e">
        <f t="shared" ca="1" si="48"/>
        <v>#VALUE!</v>
      </c>
      <c r="T98" t="e">
        <f t="shared" ca="1" si="42"/>
        <v>#VALUE!</v>
      </c>
      <c r="U98" t="e">
        <f t="shared" ca="1" si="43"/>
        <v>#VALUE!</v>
      </c>
      <c r="V98" t="e">
        <f t="shared" ca="1" si="44"/>
        <v>#VALUE!</v>
      </c>
      <c r="X98" t="e">
        <f t="shared" ca="1" si="45"/>
        <v>#VALUE!</v>
      </c>
      <c r="Y98" t="e">
        <f t="shared" ca="1" si="46"/>
        <v>#VALUE!</v>
      </c>
      <c r="Z98" t="e">
        <f t="shared" ca="1" si="47"/>
        <v>#VALUE!</v>
      </c>
    </row>
    <row r="99" spans="2:26" x14ac:dyDescent="0.25">
      <c r="B99" t="str">
        <f t="shared" si="26"/>
        <v/>
      </c>
      <c r="C99" t="e">
        <f t="shared" si="27"/>
        <v>#VALUE!</v>
      </c>
      <c r="D99" t="e">
        <f t="shared" si="28"/>
        <v>#VALUE!</v>
      </c>
      <c r="E99" s="1" t="e">
        <f t="shared" ca="1" si="29"/>
        <v>#VALUE!</v>
      </c>
      <c r="F99" s="1" t="e">
        <f t="shared" ca="1" si="29"/>
        <v>#VALUE!</v>
      </c>
      <c r="G99" t="e">
        <f t="shared" ca="1" si="30"/>
        <v>#VALUE!</v>
      </c>
      <c r="H99" t="e">
        <f t="shared" ca="1" si="31"/>
        <v>#VALUE!</v>
      </c>
      <c r="I99" t="e">
        <f t="shared" ca="1" si="32"/>
        <v>#VALUE!</v>
      </c>
      <c r="J99" t="e">
        <f t="shared" ca="1" si="33"/>
        <v>#VALUE!</v>
      </c>
      <c r="K99" t="e">
        <f t="shared" ca="1" si="34"/>
        <v>#VALUE!</v>
      </c>
      <c r="L99" t="e">
        <f t="shared" ca="1" si="35"/>
        <v>#VALUE!</v>
      </c>
      <c r="M99" t="e">
        <f t="shared" ca="1" si="36"/>
        <v>#VALUE!</v>
      </c>
      <c r="N99" s="1" t="e">
        <f t="shared" ca="1" si="37"/>
        <v>#VALUE!</v>
      </c>
      <c r="O99" s="2" t="e">
        <f t="shared" ca="1" si="41"/>
        <v>#VALUE!</v>
      </c>
      <c r="P99" s="2" t="e">
        <f t="shared" ca="1" si="49"/>
        <v>#VALUE!</v>
      </c>
      <c r="Q99" s="2" t="e">
        <f t="shared" ca="1" si="50"/>
        <v>#VALUE!</v>
      </c>
      <c r="R99" t="e">
        <f t="shared" ca="1" si="40"/>
        <v>#VALUE!</v>
      </c>
      <c r="S99" t="e">
        <f t="shared" ca="1" si="48"/>
        <v>#VALUE!</v>
      </c>
      <c r="T99" t="e">
        <f t="shared" ca="1" si="42"/>
        <v>#VALUE!</v>
      </c>
      <c r="U99" t="e">
        <f t="shared" ca="1" si="43"/>
        <v>#VALUE!</v>
      </c>
      <c r="V99" t="e">
        <f t="shared" ca="1" si="44"/>
        <v>#VALUE!</v>
      </c>
      <c r="X99" t="e">
        <f t="shared" ca="1" si="45"/>
        <v>#VALUE!</v>
      </c>
      <c r="Y99" t="e">
        <f t="shared" ca="1" si="46"/>
        <v>#VALUE!</v>
      </c>
      <c r="Z99" t="e">
        <f t="shared" ca="1" si="47"/>
        <v>#VALUE!</v>
      </c>
    </row>
    <row r="100" spans="2:26" x14ac:dyDescent="0.25">
      <c r="B100" t="str">
        <f t="shared" si="26"/>
        <v/>
      </c>
      <c r="C100" t="e">
        <f t="shared" si="27"/>
        <v>#VALUE!</v>
      </c>
      <c r="D100" t="e">
        <f t="shared" si="28"/>
        <v>#VALUE!</v>
      </c>
      <c r="E100" s="1" t="e">
        <f t="shared" ca="1" si="29"/>
        <v>#VALUE!</v>
      </c>
      <c r="F100" s="1" t="e">
        <f t="shared" ca="1" si="29"/>
        <v>#VALUE!</v>
      </c>
      <c r="G100" t="e">
        <f t="shared" ca="1" si="30"/>
        <v>#VALUE!</v>
      </c>
      <c r="H100" t="e">
        <f t="shared" ca="1" si="31"/>
        <v>#VALUE!</v>
      </c>
      <c r="I100" t="e">
        <f t="shared" ca="1" si="32"/>
        <v>#VALUE!</v>
      </c>
      <c r="J100" t="e">
        <f t="shared" ca="1" si="33"/>
        <v>#VALUE!</v>
      </c>
      <c r="K100" t="e">
        <f t="shared" ca="1" si="34"/>
        <v>#VALUE!</v>
      </c>
      <c r="L100" t="e">
        <f t="shared" ca="1" si="35"/>
        <v>#VALUE!</v>
      </c>
      <c r="M100" t="e">
        <f t="shared" ca="1" si="36"/>
        <v>#VALUE!</v>
      </c>
      <c r="N100" s="1" t="e">
        <f t="shared" ca="1" si="37"/>
        <v>#VALUE!</v>
      </c>
      <c r="O100" s="2" t="e">
        <f t="shared" ca="1" si="41"/>
        <v>#VALUE!</v>
      </c>
      <c r="P100" s="2" t="e">
        <f t="shared" ca="1" si="49"/>
        <v>#VALUE!</v>
      </c>
      <c r="Q100" s="2" t="e">
        <f t="shared" ca="1" si="50"/>
        <v>#VALUE!</v>
      </c>
      <c r="R100" t="e">
        <f t="shared" ca="1" si="40"/>
        <v>#VALUE!</v>
      </c>
      <c r="S100" t="e">
        <f t="shared" ca="1" si="48"/>
        <v>#VALUE!</v>
      </c>
      <c r="T100" t="e">
        <f t="shared" ca="1" si="42"/>
        <v>#VALUE!</v>
      </c>
      <c r="U100" t="e">
        <f t="shared" ca="1" si="43"/>
        <v>#VALUE!</v>
      </c>
      <c r="V100" t="e">
        <f t="shared" ca="1" si="44"/>
        <v>#VALUE!</v>
      </c>
      <c r="X100" t="e">
        <f t="shared" ca="1" si="45"/>
        <v>#VALUE!</v>
      </c>
      <c r="Y100" t="e">
        <f t="shared" ca="1" si="46"/>
        <v>#VALUE!</v>
      </c>
      <c r="Z100" t="e">
        <f t="shared" ca="1" si="47"/>
        <v>#VALUE!</v>
      </c>
    </row>
    <row r="101" spans="2:26" x14ac:dyDescent="0.25">
      <c r="B101" t="str">
        <f t="shared" si="26"/>
        <v/>
      </c>
      <c r="C101" t="e">
        <f t="shared" si="27"/>
        <v>#VALUE!</v>
      </c>
      <c r="D101" t="e">
        <f t="shared" si="28"/>
        <v>#VALUE!</v>
      </c>
      <c r="E101" s="1" t="e">
        <f t="shared" ca="1" si="29"/>
        <v>#VALUE!</v>
      </c>
      <c r="F101" s="1" t="e">
        <f t="shared" ca="1" si="29"/>
        <v>#VALUE!</v>
      </c>
      <c r="G101" t="e">
        <f t="shared" ca="1" si="30"/>
        <v>#VALUE!</v>
      </c>
      <c r="H101" t="e">
        <f t="shared" ca="1" si="31"/>
        <v>#VALUE!</v>
      </c>
      <c r="I101" t="e">
        <f t="shared" ca="1" si="32"/>
        <v>#VALUE!</v>
      </c>
      <c r="J101" t="e">
        <f t="shared" ca="1" si="33"/>
        <v>#VALUE!</v>
      </c>
      <c r="K101" t="e">
        <f t="shared" ca="1" si="34"/>
        <v>#VALUE!</v>
      </c>
      <c r="L101" t="e">
        <f t="shared" ca="1" si="35"/>
        <v>#VALUE!</v>
      </c>
      <c r="M101" t="e">
        <f t="shared" ca="1" si="36"/>
        <v>#VALUE!</v>
      </c>
      <c r="N101" s="1" t="e">
        <f t="shared" ca="1" si="37"/>
        <v>#VALUE!</v>
      </c>
      <c r="O101" s="2" t="e">
        <f t="shared" ca="1" si="41"/>
        <v>#VALUE!</v>
      </c>
      <c r="P101" s="2" t="e">
        <f t="shared" ca="1" si="49"/>
        <v>#VALUE!</v>
      </c>
      <c r="Q101" s="2" t="e">
        <f t="shared" ca="1" si="50"/>
        <v>#VALUE!</v>
      </c>
      <c r="R101" t="e">
        <f t="shared" ca="1" si="40"/>
        <v>#VALUE!</v>
      </c>
      <c r="S101" t="e">
        <f t="shared" ca="1" si="48"/>
        <v>#VALUE!</v>
      </c>
      <c r="T101" t="e">
        <f t="shared" ca="1" si="42"/>
        <v>#VALUE!</v>
      </c>
      <c r="U101" t="e">
        <f t="shared" ca="1" si="43"/>
        <v>#VALUE!</v>
      </c>
      <c r="V101" t="e">
        <f t="shared" ca="1" si="44"/>
        <v>#VALUE!</v>
      </c>
      <c r="X101" t="e">
        <f t="shared" ca="1" si="45"/>
        <v>#VALUE!</v>
      </c>
      <c r="Y101" t="e">
        <f t="shared" ca="1" si="46"/>
        <v>#VALUE!</v>
      </c>
      <c r="Z101" t="e">
        <f t="shared" ca="1" si="47"/>
        <v>#VALUE!</v>
      </c>
    </row>
    <row r="102" spans="2:26" x14ac:dyDescent="0.25">
      <c r="B102" t="str">
        <f t="shared" si="26"/>
        <v/>
      </c>
      <c r="C102" t="e">
        <f t="shared" si="27"/>
        <v>#VALUE!</v>
      </c>
      <c r="D102" t="e">
        <f t="shared" si="28"/>
        <v>#VALUE!</v>
      </c>
      <c r="E102" s="1" t="e">
        <f t="shared" ca="1" si="29"/>
        <v>#VALUE!</v>
      </c>
      <c r="F102" s="1" t="e">
        <f t="shared" ca="1" si="29"/>
        <v>#VALUE!</v>
      </c>
      <c r="G102" t="e">
        <f t="shared" ca="1" si="30"/>
        <v>#VALUE!</v>
      </c>
      <c r="H102" t="e">
        <f t="shared" ca="1" si="31"/>
        <v>#VALUE!</v>
      </c>
      <c r="I102" t="e">
        <f t="shared" ca="1" si="32"/>
        <v>#VALUE!</v>
      </c>
      <c r="J102" t="e">
        <f t="shared" ca="1" si="33"/>
        <v>#VALUE!</v>
      </c>
      <c r="K102" t="e">
        <f t="shared" ca="1" si="34"/>
        <v>#VALUE!</v>
      </c>
      <c r="L102" t="e">
        <f t="shared" ca="1" si="35"/>
        <v>#VALUE!</v>
      </c>
      <c r="M102" t="e">
        <f t="shared" ca="1" si="36"/>
        <v>#VALUE!</v>
      </c>
      <c r="N102" s="1" t="e">
        <f t="shared" ca="1" si="37"/>
        <v>#VALUE!</v>
      </c>
      <c r="O102" s="2" t="e">
        <f t="shared" ca="1" si="41"/>
        <v>#VALUE!</v>
      </c>
      <c r="P102" s="2" t="e">
        <f t="shared" ca="1" si="49"/>
        <v>#VALUE!</v>
      </c>
      <c r="Q102" s="2" t="e">
        <f t="shared" ca="1" si="50"/>
        <v>#VALUE!</v>
      </c>
      <c r="R102" t="e">
        <f t="shared" ca="1" si="40"/>
        <v>#VALUE!</v>
      </c>
      <c r="S102" t="e">
        <f t="shared" ca="1" si="48"/>
        <v>#VALUE!</v>
      </c>
      <c r="T102" t="e">
        <f t="shared" ca="1" si="42"/>
        <v>#VALUE!</v>
      </c>
      <c r="U102" t="e">
        <f t="shared" ca="1" si="43"/>
        <v>#VALUE!</v>
      </c>
      <c r="V102" t="e">
        <f t="shared" ca="1" si="44"/>
        <v>#VALUE!</v>
      </c>
      <c r="X102" t="e">
        <f t="shared" ca="1" si="45"/>
        <v>#VALUE!</v>
      </c>
      <c r="Y102" t="e">
        <f t="shared" ca="1" si="46"/>
        <v>#VALUE!</v>
      </c>
      <c r="Z102" t="e">
        <f t="shared" ca="1" si="47"/>
        <v>#VALUE!</v>
      </c>
    </row>
    <row r="103" spans="2:26" x14ac:dyDescent="0.25">
      <c r="B103" t="str">
        <f t="shared" si="26"/>
        <v/>
      </c>
      <c r="C103" t="e">
        <f t="shared" si="27"/>
        <v>#VALUE!</v>
      </c>
      <c r="D103" t="e">
        <f t="shared" si="28"/>
        <v>#VALUE!</v>
      </c>
      <c r="E103" s="1" t="e">
        <f t="shared" ca="1" si="29"/>
        <v>#VALUE!</v>
      </c>
      <c r="F103" s="1" t="e">
        <f t="shared" ca="1" si="29"/>
        <v>#VALUE!</v>
      </c>
      <c r="G103" t="e">
        <f t="shared" ca="1" si="30"/>
        <v>#VALUE!</v>
      </c>
      <c r="H103" t="e">
        <f t="shared" ca="1" si="31"/>
        <v>#VALUE!</v>
      </c>
      <c r="I103" t="e">
        <f t="shared" ca="1" si="32"/>
        <v>#VALUE!</v>
      </c>
      <c r="J103" t="e">
        <f t="shared" ca="1" si="33"/>
        <v>#VALUE!</v>
      </c>
      <c r="K103" t="e">
        <f t="shared" ca="1" si="34"/>
        <v>#VALUE!</v>
      </c>
      <c r="L103" t="e">
        <f t="shared" ca="1" si="35"/>
        <v>#VALUE!</v>
      </c>
      <c r="M103" t="e">
        <f t="shared" ca="1" si="36"/>
        <v>#VALUE!</v>
      </c>
      <c r="N103" s="1" t="e">
        <f t="shared" ca="1" si="37"/>
        <v>#VALUE!</v>
      </c>
      <c r="O103" s="2" t="e">
        <f t="shared" ca="1" si="41"/>
        <v>#VALUE!</v>
      </c>
      <c r="P103" s="2" t="e">
        <f t="shared" ca="1" si="49"/>
        <v>#VALUE!</v>
      </c>
      <c r="Q103" s="2" t="e">
        <f t="shared" ca="1" si="50"/>
        <v>#VALUE!</v>
      </c>
      <c r="R103" t="e">
        <f t="shared" ca="1" si="40"/>
        <v>#VALUE!</v>
      </c>
      <c r="S103" t="e">
        <f t="shared" ca="1" si="48"/>
        <v>#VALUE!</v>
      </c>
      <c r="T103" t="e">
        <f t="shared" ca="1" si="42"/>
        <v>#VALUE!</v>
      </c>
      <c r="U103" t="e">
        <f t="shared" ca="1" si="43"/>
        <v>#VALUE!</v>
      </c>
      <c r="V103" t="e">
        <f t="shared" ca="1" si="44"/>
        <v>#VALUE!</v>
      </c>
      <c r="X103" t="e">
        <f t="shared" ca="1" si="45"/>
        <v>#VALUE!</v>
      </c>
      <c r="Y103" t="e">
        <f t="shared" ca="1" si="46"/>
        <v>#VALUE!</v>
      </c>
      <c r="Z103" t="e">
        <f t="shared" ca="1" si="47"/>
        <v>#VALUE!</v>
      </c>
    </row>
    <row r="104" spans="2:26" x14ac:dyDescent="0.25">
      <c r="B104" t="str">
        <f t="shared" si="26"/>
        <v/>
      </c>
      <c r="C104" t="e">
        <f t="shared" si="27"/>
        <v>#VALUE!</v>
      </c>
      <c r="D104" t="e">
        <f t="shared" si="28"/>
        <v>#VALUE!</v>
      </c>
      <c r="E104" s="1" t="e">
        <f t="shared" ca="1" si="29"/>
        <v>#VALUE!</v>
      </c>
      <c r="F104" s="1" t="e">
        <f t="shared" ca="1" si="29"/>
        <v>#VALUE!</v>
      </c>
      <c r="G104" t="e">
        <f t="shared" ca="1" si="30"/>
        <v>#VALUE!</v>
      </c>
      <c r="H104" t="e">
        <f t="shared" ca="1" si="31"/>
        <v>#VALUE!</v>
      </c>
      <c r="I104" t="e">
        <f t="shared" ca="1" si="32"/>
        <v>#VALUE!</v>
      </c>
      <c r="J104" t="e">
        <f t="shared" ca="1" si="33"/>
        <v>#VALUE!</v>
      </c>
      <c r="K104" t="e">
        <f t="shared" ca="1" si="34"/>
        <v>#VALUE!</v>
      </c>
      <c r="L104" t="e">
        <f t="shared" ca="1" si="35"/>
        <v>#VALUE!</v>
      </c>
      <c r="M104" t="e">
        <f t="shared" ca="1" si="36"/>
        <v>#VALUE!</v>
      </c>
      <c r="N104" s="1" t="e">
        <f t="shared" ca="1" si="37"/>
        <v>#VALUE!</v>
      </c>
      <c r="O104" s="2" t="e">
        <f t="shared" ca="1" si="41"/>
        <v>#VALUE!</v>
      </c>
      <c r="P104" s="2" t="e">
        <f t="shared" ca="1" si="49"/>
        <v>#VALUE!</v>
      </c>
      <c r="Q104" s="2" t="e">
        <f t="shared" ca="1" si="50"/>
        <v>#VALUE!</v>
      </c>
      <c r="R104" t="e">
        <f t="shared" ca="1" si="40"/>
        <v>#VALUE!</v>
      </c>
      <c r="S104" t="e">
        <f t="shared" ca="1" si="48"/>
        <v>#VALUE!</v>
      </c>
      <c r="T104" t="e">
        <f t="shared" ca="1" si="42"/>
        <v>#VALUE!</v>
      </c>
      <c r="U104" t="e">
        <f t="shared" ca="1" si="43"/>
        <v>#VALUE!</v>
      </c>
      <c r="V104" t="e">
        <f t="shared" ca="1" si="44"/>
        <v>#VALUE!</v>
      </c>
      <c r="X104" t="e">
        <f t="shared" ca="1" si="45"/>
        <v>#VALUE!</v>
      </c>
      <c r="Y104" t="e">
        <f t="shared" ca="1" si="46"/>
        <v>#VALUE!</v>
      </c>
      <c r="Z104" t="e">
        <f t="shared" ca="1" si="47"/>
        <v>#VALUE!</v>
      </c>
    </row>
    <row r="105" spans="2:26" x14ac:dyDescent="0.25">
      <c r="B105" t="str">
        <f t="shared" si="26"/>
        <v/>
      </c>
      <c r="C105" t="e">
        <f t="shared" si="27"/>
        <v>#VALUE!</v>
      </c>
      <c r="D105" t="e">
        <f t="shared" si="28"/>
        <v>#VALUE!</v>
      </c>
      <c r="E105" s="1" t="e">
        <f t="shared" ca="1" si="29"/>
        <v>#VALUE!</v>
      </c>
      <c r="F105" s="1" t="e">
        <f t="shared" ca="1" si="29"/>
        <v>#VALUE!</v>
      </c>
      <c r="G105" t="e">
        <f t="shared" ca="1" si="30"/>
        <v>#VALUE!</v>
      </c>
      <c r="H105" t="e">
        <f t="shared" ca="1" si="31"/>
        <v>#VALUE!</v>
      </c>
      <c r="I105" t="e">
        <f t="shared" ca="1" si="32"/>
        <v>#VALUE!</v>
      </c>
      <c r="J105" t="e">
        <f t="shared" ca="1" si="33"/>
        <v>#VALUE!</v>
      </c>
      <c r="K105" t="e">
        <f t="shared" ca="1" si="34"/>
        <v>#VALUE!</v>
      </c>
      <c r="L105" t="e">
        <f t="shared" ca="1" si="35"/>
        <v>#VALUE!</v>
      </c>
      <c r="M105" t="e">
        <f t="shared" ca="1" si="36"/>
        <v>#VALUE!</v>
      </c>
      <c r="N105" s="1" t="e">
        <f t="shared" ca="1" si="37"/>
        <v>#VALUE!</v>
      </c>
      <c r="O105" s="2" t="e">
        <f t="shared" ca="1" si="41"/>
        <v>#VALUE!</v>
      </c>
      <c r="P105" s="2" t="e">
        <f t="shared" ca="1" si="49"/>
        <v>#VALUE!</v>
      </c>
      <c r="Q105" s="2" t="e">
        <f t="shared" ca="1" si="50"/>
        <v>#VALUE!</v>
      </c>
      <c r="R105" t="e">
        <f t="shared" ca="1" si="40"/>
        <v>#VALUE!</v>
      </c>
      <c r="S105" t="e">
        <f t="shared" ca="1" si="48"/>
        <v>#VALUE!</v>
      </c>
      <c r="T105" t="e">
        <f t="shared" ca="1" si="42"/>
        <v>#VALUE!</v>
      </c>
      <c r="U105" t="e">
        <f t="shared" ca="1" si="43"/>
        <v>#VALUE!</v>
      </c>
      <c r="V105" t="e">
        <f t="shared" ca="1" si="44"/>
        <v>#VALUE!</v>
      </c>
      <c r="X105" t="e">
        <f t="shared" ca="1" si="45"/>
        <v>#VALUE!</v>
      </c>
      <c r="Y105" t="e">
        <f t="shared" ca="1" si="46"/>
        <v>#VALUE!</v>
      </c>
      <c r="Z105" t="e">
        <f t="shared" ca="1" si="47"/>
        <v>#VALUE!</v>
      </c>
    </row>
    <row r="106" spans="2:26" x14ac:dyDescent="0.25">
      <c r="B106" t="str">
        <f t="shared" si="26"/>
        <v/>
      </c>
      <c r="C106" t="e">
        <f t="shared" si="27"/>
        <v>#VALUE!</v>
      </c>
      <c r="D106" t="e">
        <f t="shared" si="28"/>
        <v>#VALUE!</v>
      </c>
      <c r="E106" s="1" t="e">
        <f t="shared" ca="1" si="29"/>
        <v>#VALUE!</v>
      </c>
      <c r="F106" s="1" t="e">
        <f t="shared" ca="1" si="29"/>
        <v>#VALUE!</v>
      </c>
      <c r="G106" t="e">
        <f t="shared" ca="1" si="30"/>
        <v>#VALUE!</v>
      </c>
      <c r="H106" t="e">
        <f t="shared" ca="1" si="31"/>
        <v>#VALUE!</v>
      </c>
      <c r="I106" t="e">
        <f t="shared" ca="1" si="32"/>
        <v>#VALUE!</v>
      </c>
      <c r="J106" t="e">
        <f t="shared" ca="1" si="33"/>
        <v>#VALUE!</v>
      </c>
      <c r="K106" t="e">
        <f t="shared" ca="1" si="34"/>
        <v>#VALUE!</v>
      </c>
      <c r="L106" t="e">
        <f t="shared" ca="1" si="35"/>
        <v>#VALUE!</v>
      </c>
      <c r="M106" t="e">
        <f t="shared" ca="1" si="36"/>
        <v>#VALUE!</v>
      </c>
      <c r="N106" s="1" t="e">
        <f t="shared" ca="1" si="37"/>
        <v>#VALUE!</v>
      </c>
      <c r="O106" s="2" t="e">
        <f t="shared" ca="1" si="41"/>
        <v>#VALUE!</v>
      </c>
      <c r="P106" s="2" t="e">
        <f t="shared" ca="1" si="49"/>
        <v>#VALUE!</v>
      </c>
      <c r="Q106" s="2" t="e">
        <f t="shared" ca="1" si="50"/>
        <v>#VALUE!</v>
      </c>
      <c r="R106" t="e">
        <f t="shared" ca="1" si="40"/>
        <v>#VALUE!</v>
      </c>
      <c r="S106" t="e">
        <f t="shared" ca="1" si="48"/>
        <v>#VALUE!</v>
      </c>
      <c r="T106" t="e">
        <f t="shared" ca="1" si="42"/>
        <v>#VALUE!</v>
      </c>
      <c r="U106" t="e">
        <f t="shared" ca="1" si="43"/>
        <v>#VALUE!</v>
      </c>
      <c r="V106" t="e">
        <f t="shared" ca="1" si="44"/>
        <v>#VALUE!</v>
      </c>
      <c r="X106" t="e">
        <f t="shared" ca="1" si="45"/>
        <v>#VALUE!</v>
      </c>
      <c r="Y106" t="e">
        <f t="shared" ca="1" si="46"/>
        <v>#VALUE!</v>
      </c>
      <c r="Z106" t="e">
        <f t="shared" ca="1" si="47"/>
        <v>#VALUE!</v>
      </c>
    </row>
    <row r="107" spans="2:26" x14ac:dyDescent="0.25">
      <c r="B107" t="str">
        <f t="shared" si="26"/>
        <v/>
      </c>
      <c r="C107" t="e">
        <f t="shared" si="27"/>
        <v>#VALUE!</v>
      </c>
      <c r="D107" t="e">
        <f t="shared" si="28"/>
        <v>#VALUE!</v>
      </c>
      <c r="E107" s="1" t="e">
        <f t="shared" ca="1" si="29"/>
        <v>#VALUE!</v>
      </c>
      <c r="F107" s="1" t="e">
        <f t="shared" ca="1" si="29"/>
        <v>#VALUE!</v>
      </c>
      <c r="G107" t="e">
        <f t="shared" ca="1" si="30"/>
        <v>#VALUE!</v>
      </c>
      <c r="H107" t="e">
        <f t="shared" ca="1" si="31"/>
        <v>#VALUE!</v>
      </c>
      <c r="I107" t="e">
        <f t="shared" ca="1" si="32"/>
        <v>#VALUE!</v>
      </c>
      <c r="J107" t="e">
        <f t="shared" ca="1" si="33"/>
        <v>#VALUE!</v>
      </c>
      <c r="K107" t="e">
        <f t="shared" ca="1" si="34"/>
        <v>#VALUE!</v>
      </c>
      <c r="L107" t="e">
        <f t="shared" ca="1" si="35"/>
        <v>#VALUE!</v>
      </c>
      <c r="M107" t="e">
        <f t="shared" ca="1" si="36"/>
        <v>#VALUE!</v>
      </c>
      <c r="N107" s="1" t="e">
        <f t="shared" ca="1" si="37"/>
        <v>#VALUE!</v>
      </c>
      <c r="O107" s="2" t="e">
        <f t="shared" ca="1" si="41"/>
        <v>#VALUE!</v>
      </c>
      <c r="P107" s="2" t="e">
        <f t="shared" ca="1" si="49"/>
        <v>#VALUE!</v>
      </c>
      <c r="Q107" s="2" t="e">
        <f t="shared" ca="1" si="50"/>
        <v>#VALUE!</v>
      </c>
      <c r="R107" t="e">
        <f t="shared" ca="1" si="40"/>
        <v>#VALUE!</v>
      </c>
      <c r="S107" t="e">
        <f t="shared" ca="1" si="48"/>
        <v>#VALUE!</v>
      </c>
      <c r="T107" t="e">
        <f t="shared" ca="1" si="42"/>
        <v>#VALUE!</v>
      </c>
      <c r="U107" t="e">
        <f t="shared" ca="1" si="43"/>
        <v>#VALUE!</v>
      </c>
      <c r="V107" t="e">
        <f t="shared" ca="1" si="44"/>
        <v>#VALUE!</v>
      </c>
      <c r="X107" t="e">
        <f t="shared" ca="1" si="45"/>
        <v>#VALUE!</v>
      </c>
      <c r="Y107" t="e">
        <f t="shared" ca="1" si="46"/>
        <v>#VALUE!</v>
      </c>
      <c r="Z107" t="e">
        <f t="shared" ca="1" si="47"/>
        <v>#VALUE!</v>
      </c>
    </row>
    <row r="108" spans="2:26" x14ac:dyDescent="0.25">
      <c r="B108" t="str">
        <f t="shared" si="26"/>
        <v/>
      </c>
      <c r="C108" t="e">
        <f t="shared" si="27"/>
        <v>#VALUE!</v>
      </c>
      <c r="D108" t="e">
        <f t="shared" si="28"/>
        <v>#VALUE!</v>
      </c>
      <c r="E108" s="1" t="e">
        <f t="shared" ca="1" si="29"/>
        <v>#VALUE!</v>
      </c>
      <c r="F108" s="1" t="e">
        <f t="shared" ca="1" si="29"/>
        <v>#VALUE!</v>
      </c>
      <c r="G108" t="e">
        <f t="shared" ca="1" si="30"/>
        <v>#VALUE!</v>
      </c>
      <c r="H108" t="e">
        <f t="shared" ca="1" si="31"/>
        <v>#VALUE!</v>
      </c>
      <c r="I108" t="e">
        <f t="shared" ca="1" si="32"/>
        <v>#VALUE!</v>
      </c>
      <c r="J108" t="e">
        <f t="shared" ca="1" si="33"/>
        <v>#VALUE!</v>
      </c>
      <c r="K108" t="e">
        <f t="shared" ca="1" si="34"/>
        <v>#VALUE!</v>
      </c>
      <c r="L108" t="e">
        <f t="shared" ca="1" si="35"/>
        <v>#VALUE!</v>
      </c>
      <c r="M108" t="e">
        <f t="shared" ca="1" si="36"/>
        <v>#VALUE!</v>
      </c>
      <c r="N108" s="1" t="e">
        <f t="shared" ca="1" si="37"/>
        <v>#VALUE!</v>
      </c>
      <c r="O108" s="2" t="e">
        <f t="shared" ca="1" si="41"/>
        <v>#VALUE!</v>
      </c>
      <c r="P108" s="2" t="e">
        <f t="shared" ca="1" si="49"/>
        <v>#VALUE!</v>
      </c>
      <c r="Q108" s="2" t="e">
        <f t="shared" ca="1" si="50"/>
        <v>#VALUE!</v>
      </c>
      <c r="R108" t="e">
        <f t="shared" ca="1" si="40"/>
        <v>#VALUE!</v>
      </c>
      <c r="S108" t="e">
        <f t="shared" ca="1" si="48"/>
        <v>#VALUE!</v>
      </c>
      <c r="T108" t="e">
        <f t="shared" ca="1" si="42"/>
        <v>#VALUE!</v>
      </c>
      <c r="U108" t="e">
        <f t="shared" ca="1" si="43"/>
        <v>#VALUE!</v>
      </c>
      <c r="V108" t="e">
        <f t="shared" ca="1" si="44"/>
        <v>#VALUE!</v>
      </c>
      <c r="X108" t="e">
        <f t="shared" ca="1" si="45"/>
        <v>#VALUE!</v>
      </c>
      <c r="Y108" t="e">
        <f t="shared" ca="1" si="46"/>
        <v>#VALUE!</v>
      </c>
      <c r="Z108" t="e">
        <f t="shared" ca="1" si="47"/>
        <v>#VALUE!</v>
      </c>
    </row>
    <row r="109" spans="2:26" x14ac:dyDescent="0.25">
      <c r="B109" t="str">
        <f t="shared" si="26"/>
        <v/>
      </c>
      <c r="C109" t="e">
        <f t="shared" si="27"/>
        <v>#VALUE!</v>
      </c>
      <c r="D109" t="e">
        <f t="shared" si="28"/>
        <v>#VALUE!</v>
      </c>
      <c r="E109" s="1" t="e">
        <f t="shared" ca="1" si="29"/>
        <v>#VALUE!</v>
      </c>
      <c r="F109" s="1" t="e">
        <f t="shared" ca="1" si="29"/>
        <v>#VALUE!</v>
      </c>
      <c r="G109" t="e">
        <f t="shared" ca="1" si="30"/>
        <v>#VALUE!</v>
      </c>
      <c r="H109" t="e">
        <f t="shared" ca="1" si="31"/>
        <v>#VALUE!</v>
      </c>
      <c r="I109" t="e">
        <f t="shared" ca="1" si="32"/>
        <v>#VALUE!</v>
      </c>
      <c r="J109" t="e">
        <f t="shared" ca="1" si="33"/>
        <v>#VALUE!</v>
      </c>
      <c r="K109" t="e">
        <f t="shared" ca="1" si="34"/>
        <v>#VALUE!</v>
      </c>
      <c r="L109" t="e">
        <f t="shared" ca="1" si="35"/>
        <v>#VALUE!</v>
      </c>
      <c r="M109" t="e">
        <f t="shared" ca="1" si="36"/>
        <v>#VALUE!</v>
      </c>
      <c r="N109" s="1" t="e">
        <f t="shared" ca="1" si="37"/>
        <v>#VALUE!</v>
      </c>
      <c r="O109" s="2" t="e">
        <f t="shared" ca="1" si="41"/>
        <v>#VALUE!</v>
      </c>
      <c r="P109" s="2" t="e">
        <f t="shared" ca="1" si="49"/>
        <v>#VALUE!</v>
      </c>
      <c r="Q109" s="2" t="e">
        <f t="shared" ca="1" si="50"/>
        <v>#VALUE!</v>
      </c>
      <c r="R109" t="e">
        <f t="shared" ca="1" si="40"/>
        <v>#VALUE!</v>
      </c>
      <c r="S109" t="e">
        <f t="shared" ca="1" si="48"/>
        <v>#VALUE!</v>
      </c>
      <c r="T109" t="e">
        <f t="shared" ca="1" si="42"/>
        <v>#VALUE!</v>
      </c>
      <c r="U109" t="e">
        <f t="shared" ca="1" si="43"/>
        <v>#VALUE!</v>
      </c>
      <c r="V109" t="e">
        <f t="shared" ca="1" si="44"/>
        <v>#VALUE!</v>
      </c>
      <c r="X109" t="e">
        <f t="shared" ca="1" si="45"/>
        <v>#VALUE!</v>
      </c>
      <c r="Y109" t="e">
        <f t="shared" ca="1" si="46"/>
        <v>#VALUE!</v>
      </c>
      <c r="Z109" t="e">
        <f t="shared" ca="1" si="47"/>
        <v>#VALUE!</v>
      </c>
    </row>
    <row r="110" spans="2:26" x14ac:dyDescent="0.25">
      <c r="B110" t="str">
        <f t="shared" si="26"/>
        <v/>
      </c>
      <c r="C110" t="e">
        <f t="shared" si="27"/>
        <v>#VALUE!</v>
      </c>
      <c r="D110" t="e">
        <f t="shared" si="28"/>
        <v>#VALUE!</v>
      </c>
      <c r="E110" s="1" t="e">
        <f t="shared" ca="1" si="29"/>
        <v>#VALUE!</v>
      </c>
      <c r="F110" s="1" t="e">
        <f t="shared" ca="1" si="29"/>
        <v>#VALUE!</v>
      </c>
      <c r="G110" t="e">
        <f t="shared" ca="1" si="30"/>
        <v>#VALUE!</v>
      </c>
      <c r="H110" t="e">
        <f t="shared" ca="1" si="31"/>
        <v>#VALUE!</v>
      </c>
      <c r="I110" t="e">
        <f t="shared" ca="1" si="32"/>
        <v>#VALUE!</v>
      </c>
      <c r="J110" t="e">
        <f t="shared" ca="1" si="33"/>
        <v>#VALUE!</v>
      </c>
      <c r="K110" t="e">
        <f t="shared" ca="1" si="34"/>
        <v>#VALUE!</v>
      </c>
      <c r="L110" t="e">
        <f t="shared" ca="1" si="35"/>
        <v>#VALUE!</v>
      </c>
      <c r="M110" t="e">
        <f t="shared" ca="1" si="36"/>
        <v>#VALUE!</v>
      </c>
      <c r="N110" s="1" t="e">
        <f t="shared" ca="1" si="37"/>
        <v>#VALUE!</v>
      </c>
      <c r="O110" s="2" t="e">
        <f t="shared" ca="1" si="41"/>
        <v>#VALUE!</v>
      </c>
      <c r="P110" s="2" t="e">
        <f t="shared" ca="1" si="49"/>
        <v>#VALUE!</v>
      </c>
      <c r="Q110" s="2" t="e">
        <f t="shared" ca="1" si="50"/>
        <v>#VALUE!</v>
      </c>
      <c r="R110" t="e">
        <f t="shared" ca="1" si="40"/>
        <v>#VALUE!</v>
      </c>
      <c r="S110" t="e">
        <f t="shared" ca="1" si="48"/>
        <v>#VALUE!</v>
      </c>
      <c r="T110" t="e">
        <f t="shared" ca="1" si="42"/>
        <v>#VALUE!</v>
      </c>
      <c r="U110" t="e">
        <f t="shared" ca="1" si="43"/>
        <v>#VALUE!</v>
      </c>
      <c r="V110" t="e">
        <f t="shared" ca="1" si="44"/>
        <v>#VALUE!</v>
      </c>
      <c r="X110" t="e">
        <f t="shared" ca="1" si="45"/>
        <v>#VALUE!</v>
      </c>
      <c r="Y110" t="e">
        <f t="shared" ca="1" si="46"/>
        <v>#VALUE!</v>
      </c>
      <c r="Z110" t="e">
        <f t="shared" ca="1" si="47"/>
        <v>#VALUE!</v>
      </c>
    </row>
    <row r="111" spans="2:26" x14ac:dyDescent="0.25">
      <c r="B111" t="str">
        <f t="shared" si="26"/>
        <v/>
      </c>
      <c r="C111" t="e">
        <f t="shared" si="27"/>
        <v>#VALUE!</v>
      </c>
      <c r="D111" t="e">
        <f t="shared" si="28"/>
        <v>#VALUE!</v>
      </c>
      <c r="E111" s="1" t="e">
        <f t="shared" ca="1" si="29"/>
        <v>#VALUE!</v>
      </c>
      <c r="F111" s="1" t="e">
        <f t="shared" ca="1" si="29"/>
        <v>#VALUE!</v>
      </c>
      <c r="G111" t="e">
        <f t="shared" ca="1" si="30"/>
        <v>#VALUE!</v>
      </c>
      <c r="H111" t="e">
        <f t="shared" ca="1" si="31"/>
        <v>#VALUE!</v>
      </c>
      <c r="I111" t="e">
        <f t="shared" ca="1" si="32"/>
        <v>#VALUE!</v>
      </c>
      <c r="J111" t="e">
        <f t="shared" ca="1" si="33"/>
        <v>#VALUE!</v>
      </c>
      <c r="K111" t="e">
        <f t="shared" ca="1" si="34"/>
        <v>#VALUE!</v>
      </c>
      <c r="L111" t="e">
        <f t="shared" ca="1" si="35"/>
        <v>#VALUE!</v>
      </c>
      <c r="M111" t="e">
        <f t="shared" ca="1" si="36"/>
        <v>#VALUE!</v>
      </c>
      <c r="N111" s="1" t="e">
        <f t="shared" ca="1" si="37"/>
        <v>#VALUE!</v>
      </c>
      <c r="O111" s="2" t="e">
        <f t="shared" ca="1" si="41"/>
        <v>#VALUE!</v>
      </c>
      <c r="P111" s="2" t="e">
        <f t="shared" ca="1" si="49"/>
        <v>#VALUE!</v>
      </c>
      <c r="Q111" s="2" t="e">
        <f t="shared" ca="1" si="50"/>
        <v>#VALUE!</v>
      </c>
      <c r="R111" t="e">
        <f t="shared" ca="1" si="40"/>
        <v>#VALUE!</v>
      </c>
      <c r="S111" t="e">
        <f t="shared" ca="1" si="48"/>
        <v>#VALUE!</v>
      </c>
      <c r="T111" t="e">
        <f t="shared" ca="1" si="42"/>
        <v>#VALUE!</v>
      </c>
      <c r="U111" t="e">
        <f t="shared" ca="1" si="43"/>
        <v>#VALUE!</v>
      </c>
      <c r="V111" t="e">
        <f t="shared" ca="1" si="44"/>
        <v>#VALUE!</v>
      </c>
      <c r="X111" t="e">
        <f t="shared" ca="1" si="45"/>
        <v>#VALUE!</v>
      </c>
      <c r="Y111" t="e">
        <f t="shared" ca="1" si="46"/>
        <v>#VALUE!</v>
      </c>
      <c r="Z111" t="e">
        <f t="shared" ca="1" si="47"/>
        <v>#VALUE!</v>
      </c>
    </row>
    <row r="112" spans="2:26" x14ac:dyDescent="0.25">
      <c r="B112" t="str">
        <f t="shared" si="26"/>
        <v/>
      </c>
      <c r="C112" t="e">
        <f t="shared" si="27"/>
        <v>#VALUE!</v>
      </c>
      <c r="D112" t="e">
        <f t="shared" si="28"/>
        <v>#VALUE!</v>
      </c>
      <c r="E112" s="1" t="e">
        <f t="shared" ca="1" si="29"/>
        <v>#VALUE!</v>
      </c>
      <c r="F112" s="1" t="e">
        <f t="shared" ca="1" si="29"/>
        <v>#VALUE!</v>
      </c>
      <c r="G112" t="e">
        <f t="shared" ca="1" si="30"/>
        <v>#VALUE!</v>
      </c>
      <c r="H112" t="e">
        <f t="shared" ca="1" si="31"/>
        <v>#VALUE!</v>
      </c>
      <c r="I112" t="e">
        <f t="shared" ca="1" si="32"/>
        <v>#VALUE!</v>
      </c>
      <c r="J112" t="e">
        <f t="shared" ca="1" si="33"/>
        <v>#VALUE!</v>
      </c>
      <c r="K112" t="e">
        <f t="shared" ca="1" si="34"/>
        <v>#VALUE!</v>
      </c>
      <c r="L112" t="e">
        <f t="shared" ca="1" si="35"/>
        <v>#VALUE!</v>
      </c>
      <c r="M112" t="e">
        <f t="shared" ca="1" si="36"/>
        <v>#VALUE!</v>
      </c>
      <c r="N112" s="1" t="e">
        <f t="shared" ca="1" si="37"/>
        <v>#VALUE!</v>
      </c>
      <c r="O112" s="2" t="e">
        <f t="shared" ca="1" si="41"/>
        <v>#VALUE!</v>
      </c>
      <c r="P112" s="2" t="e">
        <f t="shared" ca="1" si="49"/>
        <v>#VALUE!</v>
      </c>
      <c r="Q112" s="2" t="e">
        <f t="shared" ca="1" si="50"/>
        <v>#VALUE!</v>
      </c>
      <c r="R112" t="e">
        <f t="shared" ca="1" si="40"/>
        <v>#VALUE!</v>
      </c>
      <c r="S112" t="e">
        <f t="shared" ca="1" si="48"/>
        <v>#VALUE!</v>
      </c>
      <c r="T112" t="e">
        <f t="shared" ca="1" si="42"/>
        <v>#VALUE!</v>
      </c>
      <c r="U112" t="e">
        <f t="shared" ca="1" si="43"/>
        <v>#VALUE!</v>
      </c>
      <c r="V112" t="e">
        <f t="shared" ca="1" si="44"/>
        <v>#VALUE!</v>
      </c>
      <c r="X112" t="e">
        <f t="shared" ca="1" si="45"/>
        <v>#VALUE!</v>
      </c>
      <c r="Y112" t="e">
        <f t="shared" ca="1" si="46"/>
        <v>#VALUE!</v>
      </c>
      <c r="Z112" t="e">
        <f t="shared" ca="1" si="47"/>
        <v>#VALUE!</v>
      </c>
    </row>
    <row r="113" spans="2:26" x14ac:dyDescent="0.25">
      <c r="B113" t="str">
        <f t="shared" si="26"/>
        <v/>
      </c>
      <c r="C113" t="e">
        <f t="shared" si="27"/>
        <v>#VALUE!</v>
      </c>
      <c r="D113" t="e">
        <f t="shared" si="28"/>
        <v>#VALUE!</v>
      </c>
      <c r="E113" s="1" t="e">
        <f t="shared" ca="1" si="29"/>
        <v>#VALUE!</v>
      </c>
      <c r="F113" s="1" t="e">
        <f t="shared" ca="1" si="29"/>
        <v>#VALUE!</v>
      </c>
      <c r="G113" t="e">
        <f t="shared" ca="1" si="30"/>
        <v>#VALUE!</v>
      </c>
      <c r="H113" t="e">
        <f t="shared" ca="1" si="31"/>
        <v>#VALUE!</v>
      </c>
      <c r="I113" t="e">
        <f t="shared" ca="1" si="32"/>
        <v>#VALUE!</v>
      </c>
      <c r="J113" t="e">
        <f t="shared" ca="1" si="33"/>
        <v>#VALUE!</v>
      </c>
      <c r="K113" t="e">
        <f t="shared" ca="1" si="34"/>
        <v>#VALUE!</v>
      </c>
      <c r="L113" t="e">
        <f t="shared" ca="1" si="35"/>
        <v>#VALUE!</v>
      </c>
      <c r="M113" t="e">
        <f t="shared" ca="1" si="36"/>
        <v>#VALUE!</v>
      </c>
      <c r="N113" s="1" t="e">
        <f t="shared" ca="1" si="37"/>
        <v>#VALUE!</v>
      </c>
      <c r="O113" s="2" t="e">
        <f t="shared" ca="1" si="41"/>
        <v>#VALUE!</v>
      </c>
      <c r="P113" s="2" t="e">
        <f t="shared" ca="1" si="49"/>
        <v>#VALUE!</v>
      </c>
      <c r="Q113" s="2" t="e">
        <f t="shared" ca="1" si="50"/>
        <v>#VALUE!</v>
      </c>
      <c r="R113" t="e">
        <f t="shared" ca="1" si="40"/>
        <v>#VALUE!</v>
      </c>
      <c r="S113" t="e">
        <f t="shared" ca="1" si="48"/>
        <v>#VALUE!</v>
      </c>
      <c r="T113" t="e">
        <f t="shared" ca="1" si="42"/>
        <v>#VALUE!</v>
      </c>
      <c r="U113" t="e">
        <f t="shared" ca="1" si="43"/>
        <v>#VALUE!</v>
      </c>
      <c r="V113" t="e">
        <f t="shared" ca="1" si="44"/>
        <v>#VALUE!</v>
      </c>
      <c r="X113" t="e">
        <f t="shared" ca="1" si="45"/>
        <v>#VALUE!</v>
      </c>
      <c r="Y113" t="e">
        <f t="shared" ca="1" si="46"/>
        <v>#VALUE!</v>
      </c>
      <c r="Z113" t="e">
        <f t="shared" ca="1" si="47"/>
        <v>#VALUE!</v>
      </c>
    </row>
    <row r="114" spans="2:26" x14ac:dyDescent="0.25">
      <c r="B114" t="str">
        <f t="shared" si="26"/>
        <v/>
      </c>
      <c r="C114" t="e">
        <f t="shared" si="27"/>
        <v>#VALUE!</v>
      </c>
      <c r="D114" t="e">
        <f t="shared" si="28"/>
        <v>#VALUE!</v>
      </c>
      <c r="E114" s="1" t="e">
        <f t="shared" ca="1" si="29"/>
        <v>#VALUE!</v>
      </c>
      <c r="F114" s="1" t="e">
        <f t="shared" ca="1" si="29"/>
        <v>#VALUE!</v>
      </c>
      <c r="G114" t="e">
        <f t="shared" ca="1" si="30"/>
        <v>#VALUE!</v>
      </c>
      <c r="H114" t="e">
        <f t="shared" ca="1" si="31"/>
        <v>#VALUE!</v>
      </c>
      <c r="I114" t="e">
        <f t="shared" ca="1" si="32"/>
        <v>#VALUE!</v>
      </c>
      <c r="J114" t="e">
        <f t="shared" ca="1" si="33"/>
        <v>#VALUE!</v>
      </c>
      <c r="K114" t="e">
        <f t="shared" ca="1" si="34"/>
        <v>#VALUE!</v>
      </c>
      <c r="L114" t="e">
        <f t="shared" ca="1" si="35"/>
        <v>#VALUE!</v>
      </c>
      <c r="M114" t="e">
        <f t="shared" ca="1" si="36"/>
        <v>#VALUE!</v>
      </c>
      <c r="N114" s="1" t="e">
        <f t="shared" ca="1" si="37"/>
        <v>#VALUE!</v>
      </c>
      <c r="O114" s="2" t="e">
        <f t="shared" ca="1" si="41"/>
        <v>#VALUE!</v>
      </c>
      <c r="P114" s="2" t="e">
        <f t="shared" ca="1" si="49"/>
        <v>#VALUE!</v>
      </c>
      <c r="Q114" s="2" t="e">
        <f t="shared" ca="1" si="50"/>
        <v>#VALUE!</v>
      </c>
      <c r="R114" t="e">
        <f t="shared" ca="1" si="40"/>
        <v>#VALUE!</v>
      </c>
      <c r="S114" t="e">
        <f t="shared" ca="1" si="48"/>
        <v>#VALUE!</v>
      </c>
      <c r="T114" t="e">
        <f t="shared" ca="1" si="42"/>
        <v>#VALUE!</v>
      </c>
      <c r="U114" t="e">
        <f t="shared" ca="1" si="43"/>
        <v>#VALUE!</v>
      </c>
      <c r="V114" t="e">
        <f t="shared" ca="1" si="44"/>
        <v>#VALUE!</v>
      </c>
      <c r="X114" t="e">
        <f t="shared" ca="1" si="45"/>
        <v>#VALUE!</v>
      </c>
      <c r="Y114" t="e">
        <f t="shared" ca="1" si="46"/>
        <v>#VALUE!</v>
      </c>
      <c r="Z114" t="e">
        <f t="shared" ca="1" si="47"/>
        <v>#VALUE!</v>
      </c>
    </row>
    <row r="115" spans="2:26" x14ac:dyDescent="0.25">
      <c r="B115" t="str">
        <f t="shared" si="26"/>
        <v/>
      </c>
      <c r="C115" t="e">
        <f t="shared" si="27"/>
        <v>#VALUE!</v>
      </c>
      <c r="D115" t="e">
        <f t="shared" si="28"/>
        <v>#VALUE!</v>
      </c>
      <c r="E115" s="1" t="e">
        <f t="shared" ca="1" si="29"/>
        <v>#VALUE!</v>
      </c>
      <c r="F115" s="1" t="e">
        <f t="shared" ca="1" si="29"/>
        <v>#VALUE!</v>
      </c>
      <c r="G115" t="e">
        <f t="shared" ca="1" si="30"/>
        <v>#VALUE!</v>
      </c>
      <c r="H115" t="e">
        <f t="shared" ca="1" si="31"/>
        <v>#VALUE!</v>
      </c>
      <c r="I115" t="e">
        <f t="shared" ca="1" si="32"/>
        <v>#VALUE!</v>
      </c>
      <c r="J115" t="e">
        <f t="shared" ca="1" si="33"/>
        <v>#VALUE!</v>
      </c>
      <c r="K115" t="e">
        <f t="shared" ca="1" si="34"/>
        <v>#VALUE!</v>
      </c>
      <c r="L115" t="e">
        <f t="shared" ca="1" si="35"/>
        <v>#VALUE!</v>
      </c>
      <c r="M115" t="e">
        <f t="shared" ca="1" si="36"/>
        <v>#VALUE!</v>
      </c>
      <c r="N115" s="1" t="e">
        <f t="shared" ca="1" si="37"/>
        <v>#VALUE!</v>
      </c>
      <c r="O115" s="2" t="e">
        <f t="shared" ca="1" si="41"/>
        <v>#VALUE!</v>
      </c>
      <c r="P115" s="2" t="e">
        <f t="shared" ca="1" si="49"/>
        <v>#VALUE!</v>
      </c>
      <c r="Q115" s="2" t="e">
        <f t="shared" ca="1" si="50"/>
        <v>#VALUE!</v>
      </c>
      <c r="R115" t="e">
        <f t="shared" ca="1" si="40"/>
        <v>#VALUE!</v>
      </c>
      <c r="S115" t="e">
        <f t="shared" ca="1" si="48"/>
        <v>#VALUE!</v>
      </c>
      <c r="T115" t="e">
        <f t="shared" ca="1" si="42"/>
        <v>#VALUE!</v>
      </c>
      <c r="U115" t="e">
        <f t="shared" ca="1" si="43"/>
        <v>#VALUE!</v>
      </c>
      <c r="V115" t="e">
        <f t="shared" ca="1" si="44"/>
        <v>#VALUE!</v>
      </c>
      <c r="X115" t="e">
        <f t="shared" ca="1" si="45"/>
        <v>#VALUE!</v>
      </c>
      <c r="Y115" t="e">
        <f t="shared" ca="1" si="46"/>
        <v>#VALUE!</v>
      </c>
      <c r="Z115" t="e">
        <f t="shared" ca="1" si="47"/>
        <v>#VALUE!</v>
      </c>
    </row>
    <row r="116" spans="2:26" x14ac:dyDescent="0.25">
      <c r="B116" t="str">
        <f t="shared" si="26"/>
        <v/>
      </c>
      <c r="C116" t="e">
        <f t="shared" si="27"/>
        <v>#VALUE!</v>
      </c>
      <c r="D116" t="e">
        <f t="shared" si="28"/>
        <v>#VALUE!</v>
      </c>
      <c r="E116" s="1" t="e">
        <f t="shared" ca="1" si="29"/>
        <v>#VALUE!</v>
      </c>
      <c r="F116" s="1" t="e">
        <f t="shared" ca="1" si="29"/>
        <v>#VALUE!</v>
      </c>
      <c r="G116" t="e">
        <f t="shared" ca="1" si="30"/>
        <v>#VALUE!</v>
      </c>
      <c r="H116" t="e">
        <f t="shared" ca="1" si="31"/>
        <v>#VALUE!</v>
      </c>
      <c r="I116" t="e">
        <f t="shared" ca="1" si="32"/>
        <v>#VALUE!</v>
      </c>
      <c r="J116" t="e">
        <f t="shared" ca="1" si="33"/>
        <v>#VALUE!</v>
      </c>
      <c r="K116" t="e">
        <f t="shared" ca="1" si="34"/>
        <v>#VALUE!</v>
      </c>
      <c r="L116" t="e">
        <f t="shared" ca="1" si="35"/>
        <v>#VALUE!</v>
      </c>
      <c r="M116" t="e">
        <f t="shared" ca="1" si="36"/>
        <v>#VALUE!</v>
      </c>
      <c r="N116" s="1" t="e">
        <f t="shared" ca="1" si="37"/>
        <v>#VALUE!</v>
      </c>
      <c r="O116" s="2" t="e">
        <f t="shared" ca="1" si="41"/>
        <v>#VALUE!</v>
      </c>
      <c r="P116" s="2" t="e">
        <f t="shared" ca="1" si="49"/>
        <v>#VALUE!</v>
      </c>
      <c r="Q116" s="2" t="e">
        <f t="shared" ca="1" si="50"/>
        <v>#VALUE!</v>
      </c>
      <c r="R116" t="e">
        <f t="shared" ca="1" si="40"/>
        <v>#VALUE!</v>
      </c>
      <c r="S116" t="e">
        <f t="shared" ca="1" si="48"/>
        <v>#VALUE!</v>
      </c>
      <c r="T116" t="e">
        <f t="shared" ca="1" si="42"/>
        <v>#VALUE!</v>
      </c>
      <c r="U116" t="e">
        <f t="shared" ca="1" si="43"/>
        <v>#VALUE!</v>
      </c>
      <c r="V116" t="e">
        <f t="shared" ca="1" si="44"/>
        <v>#VALUE!</v>
      </c>
      <c r="X116" t="e">
        <f t="shared" ca="1" si="45"/>
        <v>#VALUE!</v>
      </c>
      <c r="Y116" t="e">
        <f t="shared" ca="1" si="46"/>
        <v>#VALUE!</v>
      </c>
      <c r="Z116" t="e">
        <f t="shared" ca="1" si="47"/>
        <v>#VALUE!</v>
      </c>
    </row>
    <row r="117" spans="2:26" x14ac:dyDescent="0.25">
      <c r="B117" t="str">
        <f t="shared" si="26"/>
        <v/>
      </c>
      <c r="C117" t="e">
        <f t="shared" si="27"/>
        <v>#VALUE!</v>
      </c>
      <c r="D117" t="e">
        <f t="shared" si="28"/>
        <v>#VALUE!</v>
      </c>
      <c r="E117" s="1" t="e">
        <f t="shared" ca="1" si="29"/>
        <v>#VALUE!</v>
      </c>
      <c r="F117" s="1" t="e">
        <f t="shared" ca="1" si="29"/>
        <v>#VALUE!</v>
      </c>
      <c r="G117" t="e">
        <f t="shared" ca="1" si="30"/>
        <v>#VALUE!</v>
      </c>
      <c r="H117" t="e">
        <f t="shared" ca="1" si="31"/>
        <v>#VALUE!</v>
      </c>
      <c r="I117" t="e">
        <f t="shared" ca="1" si="32"/>
        <v>#VALUE!</v>
      </c>
      <c r="J117" t="e">
        <f t="shared" ca="1" si="33"/>
        <v>#VALUE!</v>
      </c>
      <c r="K117" t="e">
        <f t="shared" ca="1" si="34"/>
        <v>#VALUE!</v>
      </c>
      <c r="L117" t="e">
        <f t="shared" ca="1" si="35"/>
        <v>#VALUE!</v>
      </c>
      <c r="M117" t="e">
        <f t="shared" ca="1" si="36"/>
        <v>#VALUE!</v>
      </c>
      <c r="N117" s="1" t="e">
        <f t="shared" ca="1" si="37"/>
        <v>#VALUE!</v>
      </c>
      <c r="O117" s="2" t="e">
        <f t="shared" ca="1" si="41"/>
        <v>#VALUE!</v>
      </c>
      <c r="P117" s="2" t="e">
        <f t="shared" ca="1" si="49"/>
        <v>#VALUE!</v>
      </c>
      <c r="Q117" s="2" t="e">
        <f t="shared" ca="1" si="50"/>
        <v>#VALUE!</v>
      </c>
      <c r="R117" t="e">
        <f t="shared" ca="1" si="40"/>
        <v>#VALUE!</v>
      </c>
      <c r="S117" t="e">
        <f t="shared" ca="1" si="48"/>
        <v>#VALUE!</v>
      </c>
      <c r="T117" t="e">
        <f t="shared" ca="1" si="42"/>
        <v>#VALUE!</v>
      </c>
      <c r="U117" t="e">
        <f t="shared" ca="1" si="43"/>
        <v>#VALUE!</v>
      </c>
      <c r="V117" t="e">
        <f t="shared" ca="1" si="44"/>
        <v>#VALUE!</v>
      </c>
      <c r="X117" t="e">
        <f t="shared" ca="1" si="45"/>
        <v>#VALUE!</v>
      </c>
      <c r="Y117" t="e">
        <f t="shared" ca="1" si="46"/>
        <v>#VALUE!</v>
      </c>
      <c r="Z117" t="e">
        <f t="shared" ca="1" si="47"/>
        <v>#VALUE!</v>
      </c>
    </row>
    <row r="118" spans="2:26" x14ac:dyDescent="0.25">
      <c r="B118" t="str">
        <f t="shared" si="26"/>
        <v/>
      </c>
      <c r="C118" t="e">
        <f t="shared" si="27"/>
        <v>#VALUE!</v>
      </c>
      <c r="D118" t="e">
        <f t="shared" si="28"/>
        <v>#VALUE!</v>
      </c>
      <c r="E118" s="1" t="e">
        <f t="shared" ca="1" si="29"/>
        <v>#VALUE!</v>
      </c>
      <c r="F118" s="1" t="e">
        <f t="shared" ca="1" si="29"/>
        <v>#VALUE!</v>
      </c>
      <c r="G118" t="e">
        <f t="shared" ca="1" si="30"/>
        <v>#VALUE!</v>
      </c>
      <c r="H118" t="e">
        <f t="shared" ca="1" si="31"/>
        <v>#VALUE!</v>
      </c>
      <c r="I118" t="e">
        <f t="shared" ca="1" si="32"/>
        <v>#VALUE!</v>
      </c>
      <c r="J118" t="e">
        <f t="shared" ca="1" si="33"/>
        <v>#VALUE!</v>
      </c>
      <c r="K118" t="e">
        <f t="shared" ca="1" si="34"/>
        <v>#VALUE!</v>
      </c>
      <c r="L118" t="e">
        <f t="shared" ca="1" si="35"/>
        <v>#VALUE!</v>
      </c>
      <c r="M118" t="e">
        <f t="shared" ca="1" si="36"/>
        <v>#VALUE!</v>
      </c>
      <c r="N118" s="1" t="e">
        <f t="shared" ca="1" si="37"/>
        <v>#VALUE!</v>
      </c>
      <c r="O118" s="2" t="e">
        <f t="shared" ca="1" si="41"/>
        <v>#VALUE!</v>
      </c>
      <c r="P118" s="2" t="e">
        <f t="shared" ca="1" si="49"/>
        <v>#VALUE!</v>
      </c>
      <c r="Q118" s="2" t="e">
        <f t="shared" ca="1" si="50"/>
        <v>#VALUE!</v>
      </c>
      <c r="R118" t="e">
        <f t="shared" ca="1" si="40"/>
        <v>#VALUE!</v>
      </c>
      <c r="S118" t="e">
        <f t="shared" ca="1" si="48"/>
        <v>#VALUE!</v>
      </c>
      <c r="T118" t="e">
        <f t="shared" ca="1" si="42"/>
        <v>#VALUE!</v>
      </c>
      <c r="U118" t="e">
        <f t="shared" ca="1" si="43"/>
        <v>#VALUE!</v>
      </c>
      <c r="V118" t="e">
        <f t="shared" ca="1" si="44"/>
        <v>#VALUE!</v>
      </c>
      <c r="X118" t="e">
        <f t="shared" ca="1" si="45"/>
        <v>#VALUE!</v>
      </c>
      <c r="Y118" t="e">
        <f t="shared" ca="1" si="46"/>
        <v>#VALUE!</v>
      </c>
      <c r="Z118" t="e">
        <f t="shared" ca="1" si="47"/>
        <v>#VALUE!</v>
      </c>
    </row>
    <row r="119" spans="2:26" x14ac:dyDescent="0.25">
      <c r="B119" t="str">
        <f t="shared" si="26"/>
        <v/>
      </c>
      <c r="C119" t="e">
        <f t="shared" si="27"/>
        <v>#VALUE!</v>
      </c>
      <c r="D119" t="e">
        <f t="shared" si="28"/>
        <v>#VALUE!</v>
      </c>
      <c r="E119" s="1" t="e">
        <f t="shared" ca="1" si="29"/>
        <v>#VALUE!</v>
      </c>
      <c r="F119" s="1" t="e">
        <f t="shared" ca="1" si="29"/>
        <v>#VALUE!</v>
      </c>
      <c r="G119" t="e">
        <f t="shared" ca="1" si="30"/>
        <v>#VALUE!</v>
      </c>
      <c r="H119" t="e">
        <f t="shared" ca="1" si="31"/>
        <v>#VALUE!</v>
      </c>
      <c r="I119" t="e">
        <f t="shared" ca="1" si="32"/>
        <v>#VALUE!</v>
      </c>
      <c r="J119" t="e">
        <f t="shared" ca="1" si="33"/>
        <v>#VALUE!</v>
      </c>
      <c r="K119" t="e">
        <f t="shared" ca="1" si="34"/>
        <v>#VALUE!</v>
      </c>
      <c r="L119" t="e">
        <f t="shared" ca="1" si="35"/>
        <v>#VALUE!</v>
      </c>
      <c r="M119" t="e">
        <f t="shared" ca="1" si="36"/>
        <v>#VALUE!</v>
      </c>
      <c r="N119" s="1" t="e">
        <f t="shared" ca="1" si="37"/>
        <v>#VALUE!</v>
      </c>
      <c r="O119" s="2" t="e">
        <f t="shared" ca="1" si="41"/>
        <v>#VALUE!</v>
      </c>
      <c r="P119" s="2" t="e">
        <f t="shared" ca="1" si="49"/>
        <v>#VALUE!</v>
      </c>
      <c r="Q119" s="2" t="e">
        <f t="shared" ca="1" si="50"/>
        <v>#VALUE!</v>
      </c>
      <c r="R119" t="e">
        <f t="shared" ca="1" si="40"/>
        <v>#VALUE!</v>
      </c>
      <c r="S119" t="e">
        <f t="shared" ca="1" si="48"/>
        <v>#VALUE!</v>
      </c>
      <c r="T119" t="e">
        <f t="shared" ca="1" si="42"/>
        <v>#VALUE!</v>
      </c>
      <c r="U119" t="e">
        <f t="shared" ca="1" si="43"/>
        <v>#VALUE!</v>
      </c>
      <c r="V119" t="e">
        <f t="shared" ca="1" si="44"/>
        <v>#VALUE!</v>
      </c>
      <c r="X119" t="e">
        <f t="shared" ca="1" si="45"/>
        <v>#VALUE!</v>
      </c>
      <c r="Y119" t="e">
        <f t="shared" ca="1" si="46"/>
        <v>#VALUE!</v>
      </c>
      <c r="Z119" t="e">
        <f t="shared" ca="1" si="47"/>
        <v>#VALUE!</v>
      </c>
    </row>
    <row r="120" spans="2:26" x14ac:dyDescent="0.25">
      <c r="B120" t="str">
        <f t="shared" si="26"/>
        <v/>
      </c>
      <c r="C120" t="e">
        <f t="shared" si="27"/>
        <v>#VALUE!</v>
      </c>
      <c r="D120" t="e">
        <f t="shared" si="28"/>
        <v>#VALUE!</v>
      </c>
      <c r="E120" s="1" t="e">
        <f t="shared" ca="1" si="29"/>
        <v>#VALUE!</v>
      </c>
      <c r="F120" s="1" t="e">
        <f t="shared" ca="1" si="29"/>
        <v>#VALUE!</v>
      </c>
      <c r="G120" t="e">
        <f t="shared" ca="1" si="30"/>
        <v>#VALUE!</v>
      </c>
      <c r="H120" t="e">
        <f t="shared" ca="1" si="31"/>
        <v>#VALUE!</v>
      </c>
      <c r="I120" t="e">
        <f t="shared" ca="1" si="32"/>
        <v>#VALUE!</v>
      </c>
      <c r="J120" t="e">
        <f t="shared" ca="1" si="33"/>
        <v>#VALUE!</v>
      </c>
      <c r="K120" t="e">
        <f t="shared" ca="1" si="34"/>
        <v>#VALUE!</v>
      </c>
      <c r="L120" t="e">
        <f t="shared" ca="1" si="35"/>
        <v>#VALUE!</v>
      </c>
      <c r="M120" t="e">
        <f t="shared" ca="1" si="36"/>
        <v>#VALUE!</v>
      </c>
      <c r="N120" s="1" t="e">
        <f t="shared" ca="1" si="37"/>
        <v>#VALUE!</v>
      </c>
      <c r="O120" s="2" t="e">
        <f t="shared" ca="1" si="41"/>
        <v>#VALUE!</v>
      </c>
      <c r="P120" s="2" t="e">
        <f t="shared" ca="1" si="49"/>
        <v>#VALUE!</v>
      </c>
      <c r="Q120" s="2" t="e">
        <f t="shared" ca="1" si="50"/>
        <v>#VALUE!</v>
      </c>
      <c r="R120" t="e">
        <f t="shared" ca="1" si="40"/>
        <v>#VALUE!</v>
      </c>
      <c r="S120" t="e">
        <f t="shared" ca="1" si="48"/>
        <v>#VALUE!</v>
      </c>
      <c r="T120" t="e">
        <f t="shared" ca="1" si="42"/>
        <v>#VALUE!</v>
      </c>
      <c r="U120" t="e">
        <f t="shared" ca="1" si="43"/>
        <v>#VALUE!</v>
      </c>
      <c r="V120" t="e">
        <f t="shared" ca="1" si="44"/>
        <v>#VALUE!</v>
      </c>
      <c r="X120" t="e">
        <f t="shared" ca="1" si="45"/>
        <v>#VALUE!</v>
      </c>
      <c r="Y120" t="e">
        <f t="shared" ca="1" si="46"/>
        <v>#VALUE!</v>
      </c>
      <c r="Z120" t="e">
        <f t="shared" ca="1" si="47"/>
        <v>#VALUE!</v>
      </c>
    </row>
    <row r="121" spans="2:26" x14ac:dyDescent="0.25">
      <c r="B121" t="str">
        <f t="shared" si="26"/>
        <v/>
      </c>
      <c r="C121" t="e">
        <f t="shared" si="27"/>
        <v>#VALUE!</v>
      </c>
      <c r="D121" t="e">
        <f t="shared" si="28"/>
        <v>#VALUE!</v>
      </c>
      <c r="E121" s="1" t="e">
        <f t="shared" ca="1" si="29"/>
        <v>#VALUE!</v>
      </c>
      <c r="F121" s="1" t="e">
        <f t="shared" ca="1" si="29"/>
        <v>#VALUE!</v>
      </c>
      <c r="G121" t="e">
        <f t="shared" ca="1" si="30"/>
        <v>#VALUE!</v>
      </c>
      <c r="H121" t="e">
        <f t="shared" ca="1" si="31"/>
        <v>#VALUE!</v>
      </c>
      <c r="I121" t="e">
        <f t="shared" ca="1" si="32"/>
        <v>#VALUE!</v>
      </c>
      <c r="J121" t="e">
        <f t="shared" ca="1" si="33"/>
        <v>#VALUE!</v>
      </c>
      <c r="K121" t="e">
        <f t="shared" ca="1" si="34"/>
        <v>#VALUE!</v>
      </c>
      <c r="L121" t="e">
        <f t="shared" ca="1" si="35"/>
        <v>#VALUE!</v>
      </c>
      <c r="M121" t="e">
        <f t="shared" ca="1" si="36"/>
        <v>#VALUE!</v>
      </c>
      <c r="N121" s="1" t="e">
        <f t="shared" ca="1" si="37"/>
        <v>#VALUE!</v>
      </c>
      <c r="O121" s="2" t="e">
        <f t="shared" ca="1" si="41"/>
        <v>#VALUE!</v>
      </c>
      <c r="P121" s="2" t="e">
        <f t="shared" ca="1" si="49"/>
        <v>#VALUE!</v>
      </c>
      <c r="Q121" s="2" t="e">
        <f t="shared" ca="1" si="50"/>
        <v>#VALUE!</v>
      </c>
      <c r="R121" t="e">
        <f t="shared" ca="1" si="40"/>
        <v>#VALUE!</v>
      </c>
      <c r="S121" t="e">
        <f t="shared" ca="1" si="48"/>
        <v>#VALUE!</v>
      </c>
      <c r="T121" t="e">
        <f t="shared" ca="1" si="42"/>
        <v>#VALUE!</v>
      </c>
      <c r="U121" t="e">
        <f t="shared" ca="1" si="43"/>
        <v>#VALUE!</v>
      </c>
      <c r="V121" t="e">
        <f t="shared" ca="1" si="44"/>
        <v>#VALUE!</v>
      </c>
      <c r="X121" t="e">
        <f t="shared" ca="1" si="45"/>
        <v>#VALUE!</v>
      </c>
      <c r="Y121" t="e">
        <f t="shared" ca="1" si="46"/>
        <v>#VALUE!</v>
      </c>
      <c r="Z121" t="e">
        <f t="shared" ca="1" si="47"/>
        <v>#VALUE!</v>
      </c>
    </row>
    <row r="122" spans="2:26" x14ac:dyDescent="0.25">
      <c r="B122" t="str">
        <f t="shared" si="26"/>
        <v/>
      </c>
      <c r="C122" t="e">
        <f t="shared" si="27"/>
        <v>#VALUE!</v>
      </c>
      <c r="D122" t="e">
        <f t="shared" si="28"/>
        <v>#VALUE!</v>
      </c>
      <c r="E122" s="1" t="e">
        <f t="shared" ca="1" si="29"/>
        <v>#VALUE!</v>
      </c>
      <c r="F122" s="1" t="e">
        <f t="shared" ca="1" si="29"/>
        <v>#VALUE!</v>
      </c>
      <c r="G122" t="e">
        <f t="shared" ca="1" si="30"/>
        <v>#VALUE!</v>
      </c>
      <c r="H122" t="e">
        <f t="shared" ca="1" si="31"/>
        <v>#VALUE!</v>
      </c>
      <c r="I122" t="e">
        <f t="shared" ca="1" si="32"/>
        <v>#VALUE!</v>
      </c>
      <c r="J122" t="e">
        <f t="shared" ca="1" si="33"/>
        <v>#VALUE!</v>
      </c>
      <c r="K122" t="e">
        <f t="shared" ca="1" si="34"/>
        <v>#VALUE!</v>
      </c>
      <c r="L122" t="e">
        <f t="shared" ca="1" si="35"/>
        <v>#VALUE!</v>
      </c>
      <c r="M122" t="e">
        <f t="shared" ca="1" si="36"/>
        <v>#VALUE!</v>
      </c>
      <c r="N122" s="1" t="e">
        <f t="shared" ca="1" si="37"/>
        <v>#VALUE!</v>
      </c>
      <c r="O122" s="2" t="e">
        <f t="shared" ca="1" si="41"/>
        <v>#VALUE!</v>
      </c>
      <c r="P122" s="2" t="e">
        <f t="shared" ca="1" si="49"/>
        <v>#VALUE!</v>
      </c>
      <c r="Q122" s="2" t="e">
        <f t="shared" ca="1" si="50"/>
        <v>#VALUE!</v>
      </c>
      <c r="R122" t="e">
        <f t="shared" ca="1" si="40"/>
        <v>#VALUE!</v>
      </c>
      <c r="S122" t="e">
        <f t="shared" ca="1" si="48"/>
        <v>#VALUE!</v>
      </c>
      <c r="T122" t="e">
        <f t="shared" ca="1" si="42"/>
        <v>#VALUE!</v>
      </c>
      <c r="U122" t="e">
        <f t="shared" ca="1" si="43"/>
        <v>#VALUE!</v>
      </c>
      <c r="V122" t="e">
        <f t="shared" ca="1" si="44"/>
        <v>#VALUE!</v>
      </c>
      <c r="X122" t="e">
        <f t="shared" ca="1" si="45"/>
        <v>#VALUE!</v>
      </c>
      <c r="Y122" t="e">
        <f t="shared" ca="1" si="46"/>
        <v>#VALUE!</v>
      </c>
      <c r="Z122" t="e">
        <f t="shared" ca="1" si="47"/>
        <v>#VALUE!</v>
      </c>
    </row>
    <row r="123" spans="2:26" x14ac:dyDescent="0.25">
      <c r="B123" t="str">
        <f t="shared" si="26"/>
        <v/>
      </c>
      <c r="C123" t="e">
        <f t="shared" si="27"/>
        <v>#VALUE!</v>
      </c>
      <c r="D123" t="e">
        <f t="shared" si="28"/>
        <v>#VALUE!</v>
      </c>
      <c r="E123" s="1" t="e">
        <f t="shared" ca="1" si="29"/>
        <v>#VALUE!</v>
      </c>
      <c r="F123" s="1" t="e">
        <f t="shared" ca="1" si="29"/>
        <v>#VALUE!</v>
      </c>
      <c r="G123" t="e">
        <f t="shared" ca="1" si="30"/>
        <v>#VALUE!</v>
      </c>
      <c r="H123" t="e">
        <f t="shared" ca="1" si="31"/>
        <v>#VALUE!</v>
      </c>
      <c r="I123" t="e">
        <f t="shared" ca="1" si="32"/>
        <v>#VALUE!</v>
      </c>
      <c r="J123" t="e">
        <f t="shared" ca="1" si="33"/>
        <v>#VALUE!</v>
      </c>
      <c r="K123" t="e">
        <f t="shared" ca="1" si="34"/>
        <v>#VALUE!</v>
      </c>
      <c r="L123" t="e">
        <f t="shared" ca="1" si="35"/>
        <v>#VALUE!</v>
      </c>
      <c r="M123" t="e">
        <f t="shared" ca="1" si="36"/>
        <v>#VALUE!</v>
      </c>
      <c r="N123" s="1" t="e">
        <f t="shared" ca="1" si="37"/>
        <v>#VALUE!</v>
      </c>
      <c r="O123" s="2" t="e">
        <f t="shared" ca="1" si="41"/>
        <v>#VALUE!</v>
      </c>
      <c r="P123" s="2" t="e">
        <f t="shared" ca="1" si="49"/>
        <v>#VALUE!</v>
      </c>
      <c r="Q123" s="2" t="e">
        <f t="shared" ca="1" si="50"/>
        <v>#VALUE!</v>
      </c>
      <c r="R123" t="e">
        <f t="shared" ca="1" si="40"/>
        <v>#VALUE!</v>
      </c>
      <c r="S123" t="e">
        <f t="shared" ca="1" si="48"/>
        <v>#VALUE!</v>
      </c>
      <c r="T123" t="e">
        <f t="shared" ca="1" si="42"/>
        <v>#VALUE!</v>
      </c>
      <c r="U123" t="e">
        <f t="shared" ca="1" si="43"/>
        <v>#VALUE!</v>
      </c>
      <c r="V123" t="e">
        <f t="shared" ca="1" si="44"/>
        <v>#VALUE!</v>
      </c>
      <c r="X123" t="e">
        <f t="shared" ca="1" si="45"/>
        <v>#VALUE!</v>
      </c>
      <c r="Y123" t="e">
        <f t="shared" ca="1" si="46"/>
        <v>#VALUE!</v>
      </c>
      <c r="Z123" t="e">
        <f t="shared" ca="1" si="47"/>
        <v>#VALUE!</v>
      </c>
    </row>
    <row r="124" spans="2:26" x14ac:dyDescent="0.25">
      <c r="B124" t="str">
        <f t="shared" si="26"/>
        <v/>
      </c>
      <c r="C124" t="e">
        <f t="shared" si="27"/>
        <v>#VALUE!</v>
      </c>
      <c r="D124" t="e">
        <f t="shared" si="28"/>
        <v>#VALUE!</v>
      </c>
      <c r="E124" s="1" t="e">
        <f t="shared" ca="1" si="29"/>
        <v>#VALUE!</v>
      </c>
      <c r="F124" s="1" t="e">
        <f t="shared" ca="1" si="29"/>
        <v>#VALUE!</v>
      </c>
      <c r="G124" t="e">
        <f t="shared" ca="1" si="30"/>
        <v>#VALUE!</v>
      </c>
      <c r="H124" t="e">
        <f t="shared" ca="1" si="31"/>
        <v>#VALUE!</v>
      </c>
      <c r="I124" t="e">
        <f t="shared" ca="1" si="32"/>
        <v>#VALUE!</v>
      </c>
      <c r="J124" t="e">
        <f t="shared" ca="1" si="33"/>
        <v>#VALUE!</v>
      </c>
      <c r="K124" t="e">
        <f t="shared" ca="1" si="34"/>
        <v>#VALUE!</v>
      </c>
      <c r="L124" t="e">
        <f t="shared" ca="1" si="35"/>
        <v>#VALUE!</v>
      </c>
      <c r="M124" t="e">
        <f t="shared" ca="1" si="36"/>
        <v>#VALUE!</v>
      </c>
      <c r="N124" s="1" t="e">
        <f t="shared" ca="1" si="37"/>
        <v>#VALUE!</v>
      </c>
      <c r="O124" s="2" t="e">
        <f t="shared" ca="1" si="41"/>
        <v>#VALUE!</v>
      </c>
      <c r="P124" s="2" t="e">
        <f t="shared" ca="1" si="49"/>
        <v>#VALUE!</v>
      </c>
      <c r="Q124" s="2" t="e">
        <f t="shared" ca="1" si="50"/>
        <v>#VALUE!</v>
      </c>
      <c r="R124" t="e">
        <f t="shared" ca="1" si="40"/>
        <v>#VALUE!</v>
      </c>
      <c r="S124" t="e">
        <f t="shared" ca="1" si="48"/>
        <v>#VALUE!</v>
      </c>
      <c r="T124" t="e">
        <f t="shared" ca="1" si="42"/>
        <v>#VALUE!</v>
      </c>
      <c r="U124" t="e">
        <f t="shared" ca="1" si="43"/>
        <v>#VALUE!</v>
      </c>
      <c r="V124" t="e">
        <f t="shared" ca="1" si="44"/>
        <v>#VALUE!</v>
      </c>
      <c r="X124" t="e">
        <f t="shared" ca="1" si="45"/>
        <v>#VALUE!</v>
      </c>
      <c r="Y124" t="e">
        <f t="shared" ca="1" si="46"/>
        <v>#VALUE!</v>
      </c>
      <c r="Z124" t="e">
        <f t="shared" ca="1" si="47"/>
        <v>#VALUE!</v>
      </c>
    </row>
    <row r="125" spans="2:26" x14ac:dyDescent="0.25">
      <c r="B125" t="str">
        <f t="shared" si="26"/>
        <v/>
      </c>
      <c r="C125" t="e">
        <f t="shared" si="27"/>
        <v>#VALUE!</v>
      </c>
      <c r="D125" t="e">
        <f t="shared" si="28"/>
        <v>#VALUE!</v>
      </c>
      <c r="E125" s="1" t="e">
        <f t="shared" ca="1" si="29"/>
        <v>#VALUE!</v>
      </c>
      <c r="F125" s="1" t="e">
        <f t="shared" ca="1" si="29"/>
        <v>#VALUE!</v>
      </c>
      <c r="G125" t="e">
        <f t="shared" ca="1" si="30"/>
        <v>#VALUE!</v>
      </c>
      <c r="H125" t="e">
        <f t="shared" ca="1" si="31"/>
        <v>#VALUE!</v>
      </c>
      <c r="I125" t="e">
        <f t="shared" ca="1" si="32"/>
        <v>#VALUE!</v>
      </c>
      <c r="J125" t="e">
        <f t="shared" ca="1" si="33"/>
        <v>#VALUE!</v>
      </c>
      <c r="K125" t="e">
        <f t="shared" ca="1" si="34"/>
        <v>#VALUE!</v>
      </c>
      <c r="L125" t="e">
        <f t="shared" ca="1" si="35"/>
        <v>#VALUE!</v>
      </c>
      <c r="M125" t="e">
        <f t="shared" ca="1" si="36"/>
        <v>#VALUE!</v>
      </c>
      <c r="N125" s="1" t="e">
        <f t="shared" ca="1" si="37"/>
        <v>#VALUE!</v>
      </c>
      <c r="O125" s="2" t="e">
        <f t="shared" ca="1" si="41"/>
        <v>#VALUE!</v>
      </c>
      <c r="P125" s="2" t="e">
        <f t="shared" ca="1" si="49"/>
        <v>#VALUE!</v>
      </c>
      <c r="Q125" s="2" t="e">
        <f t="shared" ca="1" si="50"/>
        <v>#VALUE!</v>
      </c>
      <c r="R125" t="e">
        <f t="shared" ca="1" si="40"/>
        <v>#VALUE!</v>
      </c>
      <c r="S125" t="e">
        <f t="shared" ca="1" si="48"/>
        <v>#VALUE!</v>
      </c>
      <c r="T125" t="e">
        <f t="shared" ca="1" si="42"/>
        <v>#VALUE!</v>
      </c>
      <c r="U125" t="e">
        <f t="shared" ca="1" si="43"/>
        <v>#VALUE!</v>
      </c>
      <c r="V125" t="e">
        <f t="shared" ca="1" si="44"/>
        <v>#VALUE!</v>
      </c>
      <c r="X125" t="e">
        <f t="shared" ca="1" si="45"/>
        <v>#VALUE!</v>
      </c>
      <c r="Y125" t="e">
        <f t="shared" ca="1" si="46"/>
        <v>#VALUE!</v>
      </c>
      <c r="Z125" t="e">
        <f t="shared" ca="1" si="47"/>
        <v>#VALUE!</v>
      </c>
    </row>
    <row r="126" spans="2:26" x14ac:dyDescent="0.25">
      <c r="B126" t="str">
        <f t="shared" si="26"/>
        <v/>
      </c>
      <c r="C126" t="e">
        <f t="shared" si="27"/>
        <v>#VALUE!</v>
      </c>
      <c r="D126" t="e">
        <f t="shared" si="28"/>
        <v>#VALUE!</v>
      </c>
      <c r="E126" s="1" t="e">
        <f t="shared" ca="1" si="29"/>
        <v>#VALUE!</v>
      </c>
      <c r="F126" s="1" t="e">
        <f t="shared" ca="1" si="29"/>
        <v>#VALUE!</v>
      </c>
      <c r="G126" t="e">
        <f t="shared" ca="1" si="30"/>
        <v>#VALUE!</v>
      </c>
      <c r="H126" t="e">
        <f t="shared" ca="1" si="31"/>
        <v>#VALUE!</v>
      </c>
      <c r="I126" t="e">
        <f t="shared" ca="1" si="32"/>
        <v>#VALUE!</v>
      </c>
      <c r="J126" t="e">
        <f t="shared" ca="1" si="33"/>
        <v>#VALUE!</v>
      </c>
      <c r="K126" t="e">
        <f t="shared" ca="1" si="34"/>
        <v>#VALUE!</v>
      </c>
      <c r="L126" t="e">
        <f t="shared" ca="1" si="35"/>
        <v>#VALUE!</v>
      </c>
      <c r="M126" t="e">
        <f t="shared" ca="1" si="36"/>
        <v>#VALUE!</v>
      </c>
      <c r="N126" s="1" t="e">
        <f t="shared" ca="1" si="37"/>
        <v>#VALUE!</v>
      </c>
      <c r="O126" s="2" t="e">
        <f t="shared" ca="1" si="41"/>
        <v>#VALUE!</v>
      </c>
      <c r="P126" s="2" t="e">
        <f t="shared" ca="1" si="49"/>
        <v>#VALUE!</v>
      </c>
      <c r="Q126" s="2" t="e">
        <f t="shared" ca="1" si="50"/>
        <v>#VALUE!</v>
      </c>
      <c r="R126" t="e">
        <f t="shared" ca="1" si="40"/>
        <v>#VALUE!</v>
      </c>
      <c r="S126" t="e">
        <f t="shared" ca="1" si="48"/>
        <v>#VALUE!</v>
      </c>
      <c r="T126" t="e">
        <f t="shared" ca="1" si="42"/>
        <v>#VALUE!</v>
      </c>
      <c r="U126" t="e">
        <f t="shared" ca="1" si="43"/>
        <v>#VALUE!</v>
      </c>
      <c r="V126" t="e">
        <f t="shared" ca="1" si="44"/>
        <v>#VALUE!</v>
      </c>
      <c r="X126" t="e">
        <f t="shared" ca="1" si="45"/>
        <v>#VALUE!</v>
      </c>
      <c r="Y126" t="e">
        <f t="shared" ca="1" si="46"/>
        <v>#VALUE!</v>
      </c>
      <c r="Z126" t="e">
        <f t="shared" ca="1" si="47"/>
        <v>#VALUE!</v>
      </c>
    </row>
    <row r="127" spans="2:26" x14ac:dyDescent="0.25">
      <c r="B127" t="str">
        <f t="shared" si="26"/>
        <v/>
      </c>
      <c r="C127" t="e">
        <f t="shared" si="27"/>
        <v>#VALUE!</v>
      </c>
      <c r="D127" t="e">
        <f t="shared" si="28"/>
        <v>#VALUE!</v>
      </c>
      <c r="E127" s="1" t="e">
        <f t="shared" ca="1" si="29"/>
        <v>#VALUE!</v>
      </c>
      <c r="F127" s="1" t="e">
        <f t="shared" ca="1" si="29"/>
        <v>#VALUE!</v>
      </c>
      <c r="G127" t="e">
        <f t="shared" ca="1" si="30"/>
        <v>#VALUE!</v>
      </c>
      <c r="H127" t="e">
        <f t="shared" ca="1" si="31"/>
        <v>#VALUE!</v>
      </c>
      <c r="I127" t="e">
        <f t="shared" ca="1" si="32"/>
        <v>#VALUE!</v>
      </c>
      <c r="J127" t="e">
        <f t="shared" ca="1" si="33"/>
        <v>#VALUE!</v>
      </c>
      <c r="K127" t="e">
        <f t="shared" ca="1" si="34"/>
        <v>#VALUE!</v>
      </c>
      <c r="L127" t="e">
        <f t="shared" ca="1" si="35"/>
        <v>#VALUE!</v>
      </c>
      <c r="M127" t="e">
        <f t="shared" ca="1" si="36"/>
        <v>#VALUE!</v>
      </c>
      <c r="N127" s="1" t="e">
        <f t="shared" ca="1" si="37"/>
        <v>#VALUE!</v>
      </c>
      <c r="O127" s="2" t="e">
        <f t="shared" ca="1" si="41"/>
        <v>#VALUE!</v>
      </c>
      <c r="P127" s="2" t="e">
        <f t="shared" ca="1" si="49"/>
        <v>#VALUE!</v>
      </c>
      <c r="Q127" s="2" t="e">
        <f t="shared" ca="1" si="50"/>
        <v>#VALUE!</v>
      </c>
      <c r="R127" t="e">
        <f t="shared" ca="1" si="40"/>
        <v>#VALUE!</v>
      </c>
      <c r="S127" t="e">
        <f t="shared" ca="1" si="48"/>
        <v>#VALUE!</v>
      </c>
      <c r="T127" t="e">
        <f t="shared" ca="1" si="42"/>
        <v>#VALUE!</v>
      </c>
      <c r="U127" t="e">
        <f t="shared" ca="1" si="43"/>
        <v>#VALUE!</v>
      </c>
      <c r="V127" t="e">
        <f t="shared" ca="1" si="44"/>
        <v>#VALUE!</v>
      </c>
      <c r="X127" t="e">
        <f t="shared" ca="1" si="45"/>
        <v>#VALUE!</v>
      </c>
      <c r="Y127" t="e">
        <f t="shared" ca="1" si="46"/>
        <v>#VALUE!</v>
      </c>
      <c r="Z127" t="e">
        <f t="shared" ca="1" si="47"/>
        <v>#VALUE!</v>
      </c>
    </row>
    <row r="128" spans="2:26" x14ac:dyDescent="0.25">
      <c r="B128" t="str">
        <f t="shared" si="26"/>
        <v/>
      </c>
      <c r="C128" t="e">
        <f t="shared" si="27"/>
        <v>#VALUE!</v>
      </c>
      <c r="D128" t="e">
        <f t="shared" si="28"/>
        <v>#VALUE!</v>
      </c>
      <c r="E128" s="1" t="e">
        <f t="shared" ca="1" si="29"/>
        <v>#VALUE!</v>
      </c>
      <c r="F128" s="1" t="e">
        <f t="shared" ca="1" si="29"/>
        <v>#VALUE!</v>
      </c>
      <c r="G128" t="e">
        <f t="shared" ca="1" si="30"/>
        <v>#VALUE!</v>
      </c>
      <c r="H128" t="e">
        <f t="shared" ca="1" si="31"/>
        <v>#VALUE!</v>
      </c>
      <c r="I128" t="e">
        <f t="shared" ca="1" si="32"/>
        <v>#VALUE!</v>
      </c>
      <c r="J128" t="e">
        <f t="shared" ca="1" si="33"/>
        <v>#VALUE!</v>
      </c>
      <c r="K128" t="e">
        <f t="shared" ca="1" si="34"/>
        <v>#VALUE!</v>
      </c>
      <c r="L128" t="e">
        <f t="shared" ca="1" si="35"/>
        <v>#VALUE!</v>
      </c>
      <c r="M128" t="e">
        <f t="shared" ca="1" si="36"/>
        <v>#VALUE!</v>
      </c>
      <c r="N128" s="1" t="e">
        <f t="shared" ca="1" si="37"/>
        <v>#VALUE!</v>
      </c>
      <c r="O128" s="2" t="e">
        <f t="shared" ca="1" si="41"/>
        <v>#VALUE!</v>
      </c>
      <c r="P128" s="2" t="e">
        <f t="shared" ca="1" si="49"/>
        <v>#VALUE!</v>
      </c>
      <c r="Q128" s="2" t="e">
        <f t="shared" ca="1" si="50"/>
        <v>#VALUE!</v>
      </c>
      <c r="R128" t="e">
        <f t="shared" ca="1" si="40"/>
        <v>#VALUE!</v>
      </c>
      <c r="S128" t="e">
        <f t="shared" ca="1" si="48"/>
        <v>#VALUE!</v>
      </c>
      <c r="T128" t="e">
        <f t="shared" ca="1" si="42"/>
        <v>#VALUE!</v>
      </c>
      <c r="U128" t="e">
        <f t="shared" ca="1" si="43"/>
        <v>#VALUE!</v>
      </c>
      <c r="V128" t="e">
        <f t="shared" ca="1" si="44"/>
        <v>#VALUE!</v>
      </c>
      <c r="X128" t="e">
        <f t="shared" ca="1" si="45"/>
        <v>#VALUE!</v>
      </c>
      <c r="Y128" t="e">
        <f t="shared" ca="1" si="46"/>
        <v>#VALUE!</v>
      </c>
      <c r="Z128" t="e">
        <f t="shared" ca="1" si="47"/>
        <v>#VALUE!</v>
      </c>
    </row>
    <row r="129" spans="2:26" x14ac:dyDescent="0.25">
      <c r="B129" t="str">
        <f t="shared" si="26"/>
        <v/>
      </c>
      <c r="C129" t="e">
        <f t="shared" si="27"/>
        <v>#VALUE!</v>
      </c>
      <c r="D129" t="e">
        <f t="shared" si="28"/>
        <v>#VALUE!</v>
      </c>
      <c r="E129" s="1" t="e">
        <f t="shared" ca="1" si="29"/>
        <v>#VALUE!</v>
      </c>
      <c r="F129" s="1" t="e">
        <f t="shared" ca="1" si="29"/>
        <v>#VALUE!</v>
      </c>
      <c r="G129" t="e">
        <f t="shared" ca="1" si="30"/>
        <v>#VALUE!</v>
      </c>
      <c r="H129" t="e">
        <f t="shared" ca="1" si="31"/>
        <v>#VALUE!</v>
      </c>
      <c r="I129" t="e">
        <f t="shared" ca="1" si="32"/>
        <v>#VALUE!</v>
      </c>
      <c r="J129" t="e">
        <f t="shared" ca="1" si="33"/>
        <v>#VALUE!</v>
      </c>
      <c r="K129" t="e">
        <f t="shared" ca="1" si="34"/>
        <v>#VALUE!</v>
      </c>
      <c r="L129" t="e">
        <f t="shared" ca="1" si="35"/>
        <v>#VALUE!</v>
      </c>
      <c r="M129" t="e">
        <f t="shared" ca="1" si="36"/>
        <v>#VALUE!</v>
      </c>
      <c r="N129" s="1" t="e">
        <f t="shared" ca="1" si="37"/>
        <v>#VALUE!</v>
      </c>
      <c r="O129" s="2" t="e">
        <f t="shared" ca="1" si="41"/>
        <v>#VALUE!</v>
      </c>
      <c r="P129" s="2" t="e">
        <f t="shared" ca="1" si="49"/>
        <v>#VALUE!</v>
      </c>
      <c r="Q129" s="2" t="e">
        <f t="shared" ca="1" si="50"/>
        <v>#VALUE!</v>
      </c>
      <c r="R129" t="e">
        <f t="shared" ca="1" si="40"/>
        <v>#VALUE!</v>
      </c>
      <c r="S129" t="e">
        <f t="shared" ca="1" si="48"/>
        <v>#VALUE!</v>
      </c>
      <c r="T129" t="e">
        <f t="shared" ca="1" si="42"/>
        <v>#VALUE!</v>
      </c>
      <c r="U129" t="e">
        <f t="shared" ca="1" si="43"/>
        <v>#VALUE!</v>
      </c>
      <c r="V129" t="e">
        <f t="shared" ca="1" si="44"/>
        <v>#VALUE!</v>
      </c>
      <c r="X129" t="e">
        <f t="shared" ca="1" si="45"/>
        <v>#VALUE!</v>
      </c>
      <c r="Y129" t="e">
        <f t="shared" ca="1" si="46"/>
        <v>#VALUE!</v>
      </c>
      <c r="Z129" t="e">
        <f t="shared" ca="1" si="47"/>
        <v>#VALUE!</v>
      </c>
    </row>
    <row r="130" spans="2:26" x14ac:dyDescent="0.25">
      <c r="B130" t="str">
        <f t="shared" ref="B130:B131" si="51">SUBSTITUTE(A130," ",";",1)</f>
        <v/>
      </c>
      <c r="C130" t="e">
        <f t="shared" ref="C130:C131" si="52">LEFT(B130,FIND(";",B130)-1)</f>
        <v>#VALUE!</v>
      </c>
      <c r="D130" t="e">
        <f t="shared" ref="D130:D131" si="53">RIGHT(B130,LEN(B130)-FIND(";",B130))</f>
        <v>#VALUE!</v>
      </c>
      <c r="E130" s="1" t="e">
        <f t="shared" ref="E130:F131" ca="1" si="54">CELL("contents",C130)</f>
        <v>#VALUE!</v>
      </c>
      <c r="F130" s="1" t="e">
        <f t="shared" ca="1" si="54"/>
        <v>#VALUE!</v>
      </c>
      <c r="G130" t="e">
        <f t="shared" ref="G130:G131" ca="1" si="55">SUBSTITUTE(F130," ","")</f>
        <v>#VALUE!</v>
      </c>
      <c r="H130" t="e">
        <f t="shared" ref="H130:H131" ca="1" si="56">SUBSTITUTE(G130,",","")</f>
        <v>#VALUE!</v>
      </c>
      <c r="I130" t="e">
        <f t="shared" ref="I130:I131" ca="1" si="57">SUBSTITUTE(H130,"...","To")</f>
        <v>#VALUE!</v>
      </c>
      <c r="J130" t="e">
        <f t="shared" ref="J130:J131" ca="1" si="58">SUBSTITUTE(I130,"(","")</f>
        <v>#VALUE!</v>
      </c>
      <c r="K130" t="e">
        <f t="shared" ref="K130:K131" ca="1" si="59">SUBSTITUTE(J130,")","")</f>
        <v>#VALUE!</v>
      </c>
      <c r="L130" t="e">
        <f t="shared" ref="L130:L131" ca="1" si="60">SUBSTITUTE(K130,"/","")</f>
        <v>#VALUE!</v>
      </c>
      <c r="M130" t="e">
        <f t="shared" ref="M130:M193" ca="1" si="61">SUBSTITUTE(L130,"&amp;","")</f>
        <v>#VALUE!</v>
      </c>
      <c r="N130" s="1" t="e">
        <f t="shared" ref="N130:N131" ca="1" si="62">CELL("contents",E130)</f>
        <v>#VALUE!</v>
      </c>
      <c r="O130" s="2" t="e">
        <f t="shared" ca="1" si="41"/>
        <v>#VALUE!</v>
      </c>
      <c r="P130" s="2" t="e">
        <f t="shared" ca="1" si="49"/>
        <v>#VALUE!</v>
      </c>
      <c r="Q130" s="2" t="e">
        <f t="shared" ca="1" si="50"/>
        <v>#VALUE!</v>
      </c>
      <c r="R130" t="e">
        <f t="shared" ref="R130:R193" ca="1" si="63">CELL("contents",M130)</f>
        <v>#VALUE!</v>
      </c>
      <c r="S130" t="e">
        <f t="shared" ca="1" si="48"/>
        <v>#VALUE!</v>
      </c>
      <c r="T130" t="e">
        <f t="shared" ca="1" si="42"/>
        <v>#VALUE!</v>
      </c>
      <c r="U130" t="e">
        <f t="shared" ca="1" si="43"/>
        <v>#VALUE!</v>
      </c>
      <c r="V130" t="e">
        <f t="shared" ca="1" si="44"/>
        <v>#VALUE!</v>
      </c>
      <c r="X130" t="e">
        <f t="shared" ca="1" si="45"/>
        <v>#VALUE!</v>
      </c>
      <c r="Y130" t="e">
        <f t="shared" ca="1" si="46"/>
        <v>#VALUE!</v>
      </c>
      <c r="Z130" t="e">
        <f t="shared" ca="1" si="47"/>
        <v>#VALUE!</v>
      </c>
    </row>
    <row r="131" spans="2:26" x14ac:dyDescent="0.25">
      <c r="B131" t="str">
        <f t="shared" si="51"/>
        <v/>
      </c>
      <c r="C131" t="e">
        <f t="shared" si="52"/>
        <v>#VALUE!</v>
      </c>
      <c r="D131" t="e">
        <f t="shared" si="53"/>
        <v>#VALUE!</v>
      </c>
      <c r="E131" s="1" t="e">
        <f t="shared" ca="1" si="54"/>
        <v>#VALUE!</v>
      </c>
      <c r="F131" s="1" t="e">
        <f t="shared" ca="1" si="54"/>
        <v>#VALUE!</v>
      </c>
      <c r="G131" t="e">
        <f t="shared" ca="1" si="55"/>
        <v>#VALUE!</v>
      </c>
      <c r="H131" t="e">
        <f t="shared" ca="1" si="56"/>
        <v>#VALUE!</v>
      </c>
      <c r="I131" t="e">
        <f t="shared" ca="1" si="57"/>
        <v>#VALUE!</v>
      </c>
      <c r="J131" t="e">
        <f t="shared" ca="1" si="58"/>
        <v>#VALUE!</v>
      </c>
      <c r="K131" t="e">
        <f t="shared" ca="1" si="59"/>
        <v>#VALUE!</v>
      </c>
      <c r="L131" t="e">
        <f t="shared" ca="1" si="60"/>
        <v>#VALUE!</v>
      </c>
      <c r="M131" t="e">
        <f t="shared" ca="1" si="61"/>
        <v>#VALUE!</v>
      </c>
      <c r="N131" s="1" t="e">
        <f t="shared" ca="1" si="62"/>
        <v>#VALUE!</v>
      </c>
      <c r="O131" s="2" t="e">
        <f t="shared" ref="O131" ca="1" si="64">LEFT(N131,FIND("~",SUBSTITUTE(N131,".","~",LEN(N131)-LEN(SUBSTITUTE(N131,".",""))))-1)</f>
        <v>#VALUE!</v>
      </c>
      <c r="P131" s="2" t="e">
        <f t="shared" ca="1" si="49"/>
        <v>#VALUE!</v>
      </c>
      <c r="Q131" s="2" t="e">
        <f t="shared" ca="1" si="50"/>
        <v>#VALUE!</v>
      </c>
      <c r="R131" t="e">
        <f t="shared" ca="1" si="63"/>
        <v>#VALUE!</v>
      </c>
      <c r="S131" t="e">
        <f t="shared" ca="1" si="48"/>
        <v>#VALUE!</v>
      </c>
      <c r="T131" t="e">
        <f t="shared" ref="T131:T194" ca="1" si="65">_xlfn.CONCAT(R131, " is a SYSTEM,",CHAR(10))</f>
        <v>#VALUE!</v>
      </c>
      <c r="U131" t="e">
        <f t="shared" ref="U131:U194" ca="1" si="66">IF(ISBLANK(S131),"",_xlfn.CONCAT("partOf ",S131,",",CHAR(10)))</f>
        <v>#VALUE!</v>
      </c>
      <c r="V131" t="e">
        <f t="shared" ref="V131:V194" ca="1" si="67">_xlfn.CONCAT("wbs """,N131,""".")</f>
        <v>#VALUE!</v>
      </c>
      <c r="X131" t="e">
        <f t="shared" ref="X131:X194" ca="1" si="68">_xlfn.CONCAT(R131, " is a SYSTEM,")</f>
        <v>#VALUE!</v>
      </c>
      <c r="Y131" t="e">
        <f t="shared" ref="Y131:Y194" ca="1" si="69">IF(ISBLANK(S131),"",_xlfn.CONCAT("partOf ",S131,","))</f>
        <v>#VALUE!</v>
      </c>
      <c r="Z131" t="e">
        <f t="shared" ref="Z131:Z194" ca="1" si="70">_xlfn.CONCAT("wbs """,N131,""".")</f>
        <v>#VALUE!</v>
      </c>
    </row>
    <row r="132" spans="2:26" x14ac:dyDescent="0.25">
      <c r="B132" t="str">
        <f t="shared" ref="B132:B195" si="71">SUBSTITUTE(A132," ",";",1)</f>
        <v/>
      </c>
      <c r="C132" t="e">
        <f t="shared" ref="C132:C195" si="72">LEFT(B132,FIND(";",B132)-1)</f>
        <v>#VALUE!</v>
      </c>
      <c r="D132" t="e">
        <f t="shared" ref="D132:D195" si="73">RIGHT(B132,LEN(B132)-FIND(";",B132))</f>
        <v>#VALUE!</v>
      </c>
      <c r="E132" s="1" t="e">
        <f t="shared" ref="E132:E195" ca="1" si="74">CELL("contents",C132)</f>
        <v>#VALUE!</v>
      </c>
      <c r="F132" s="1" t="e">
        <f t="shared" ref="F132:F195" ca="1" si="75">CELL("contents",D132)</f>
        <v>#VALUE!</v>
      </c>
      <c r="G132" t="e">
        <f t="shared" ref="G132:G195" ca="1" si="76">SUBSTITUTE(F132," ","")</f>
        <v>#VALUE!</v>
      </c>
      <c r="H132" t="e">
        <f t="shared" ref="H132:H195" ca="1" si="77">SUBSTITUTE(G132,",","")</f>
        <v>#VALUE!</v>
      </c>
      <c r="I132" t="e">
        <f t="shared" ref="I132:I195" ca="1" si="78">SUBSTITUTE(H132,"...","To")</f>
        <v>#VALUE!</v>
      </c>
      <c r="J132" t="e">
        <f t="shared" ref="J132:J195" ca="1" si="79">SUBSTITUTE(I132,"(","")</f>
        <v>#VALUE!</v>
      </c>
      <c r="K132" t="e">
        <f t="shared" ref="K132:K195" ca="1" si="80">SUBSTITUTE(J132,")","")</f>
        <v>#VALUE!</v>
      </c>
      <c r="L132" t="e">
        <f t="shared" ref="L132:L195" ca="1" si="81">SUBSTITUTE(K132,"/","")</f>
        <v>#VALUE!</v>
      </c>
      <c r="M132" t="e">
        <f t="shared" ca="1" si="61"/>
        <v>#VALUE!</v>
      </c>
      <c r="N132" s="1" t="e">
        <f t="shared" ref="N132:N195" ca="1" si="82">CELL("contents",E132)</f>
        <v>#VALUE!</v>
      </c>
      <c r="O132" s="2" t="e">
        <f t="shared" ref="O132:O195" ca="1" si="83">LEFT(N132,FIND("~",SUBSTITUTE(N132,".","~",LEN(N132)-LEN(SUBSTITUTE(N132,".",""))))-1)</f>
        <v>#VALUE!</v>
      </c>
      <c r="P132" s="2" t="e">
        <f t="shared" ref="P132:P195" ca="1" si="84">_xlfn.CONCAT("str",N132)</f>
        <v>#VALUE!</v>
      </c>
      <c r="Q132" s="2" t="e">
        <f t="shared" ref="Q132:Q195" ca="1" si="85">_xlfn.CONCAT("str",O132)</f>
        <v>#VALUE!</v>
      </c>
      <c r="R132" t="e">
        <f t="shared" ca="1" si="63"/>
        <v>#VALUE!</v>
      </c>
      <c r="S132" t="e">
        <f t="shared" ref="S132:S195" ca="1" si="86">VLOOKUP(Q132,P:R,3,FALSE)</f>
        <v>#VALUE!</v>
      </c>
      <c r="T132" t="e">
        <f t="shared" ca="1" si="65"/>
        <v>#VALUE!</v>
      </c>
      <c r="U132" t="e">
        <f t="shared" ca="1" si="66"/>
        <v>#VALUE!</v>
      </c>
      <c r="V132" t="e">
        <f t="shared" ca="1" si="67"/>
        <v>#VALUE!</v>
      </c>
      <c r="X132" t="e">
        <f t="shared" ca="1" si="68"/>
        <v>#VALUE!</v>
      </c>
      <c r="Y132" t="e">
        <f t="shared" ca="1" si="69"/>
        <v>#VALUE!</v>
      </c>
      <c r="Z132" t="e">
        <f t="shared" ca="1" si="70"/>
        <v>#VALUE!</v>
      </c>
    </row>
    <row r="133" spans="2:26" x14ac:dyDescent="0.25">
      <c r="B133" t="str">
        <f t="shared" si="71"/>
        <v/>
      </c>
      <c r="C133" t="e">
        <f t="shared" si="72"/>
        <v>#VALUE!</v>
      </c>
      <c r="D133" t="e">
        <f t="shared" si="73"/>
        <v>#VALUE!</v>
      </c>
      <c r="E133" s="1" t="e">
        <f t="shared" ca="1" si="74"/>
        <v>#VALUE!</v>
      </c>
      <c r="F133" s="1" t="e">
        <f t="shared" ca="1" si="75"/>
        <v>#VALUE!</v>
      </c>
      <c r="G133" t="e">
        <f t="shared" ca="1" si="76"/>
        <v>#VALUE!</v>
      </c>
      <c r="H133" t="e">
        <f t="shared" ca="1" si="77"/>
        <v>#VALUE!</v>
      </c>
      <c r="I133" t="e">
        <f t="shared" ca="1" si="78"/>
        <v>#VALUE!</v>
      </c>
      <c r="J133" t="e">
        <f t="shared" ca="1" si="79"/>
        <v>#VALUE!</v>
      </c>
      <c r="K133" t="e">
        <f t="shared" ca="1" si="80"/>
        <v>#VALUE!</v>
      </c>
      <c r="L133" t="e">
        <f t="shared" ca="1" si="81"/>
        <v>#VALUE!</v>
      </c>
      <c r="M133" t="e">
        <f t="shared" ca="1" si="61"/>
        <v>#VALUE!</v>
      </c>
      <c r="N133" s="1" t="e">
        <f t="shared" ca="1" si="82"/>
        <v>#VALUE!</v>
      </c>
      <c r="O133" s="2" t="e">
        <f t="shared" ca="1" si="83"/>
        <v>#VALUE!</v>
      </c>
      <c r="P133" s="2" t="e">
        <f t="shared" ca="1" si="84"/>
        <v>#VALUE!</v>
      </c>
      <c r="Q133" s="2" t="e">
        <f t="shared" ca="1" si="85"/>
        <v>#VALUE!</v>
      </c>
      <c r="R133" t="e">
        <f t="shared" ca="1" si="63"/>
        <v>#VALUE!</v>
      </c>
      <c r="S133" t="e">
        <f t="shared" ca="1" si="86"/>
        <v>#VALUE!</v>
      </c>
      <c r="T133" t="e">
        <f t="shared" ca="1" si="65"/>
        <v>#VALUE!</v>
      </c>
      <c r="U133" t="e">
        <f t="shared" ca="1" si="66"/>
        <v>#VALUE!</v>
      </c>
      <c r="V133" t="e">
        <f t="shared" ca="1" si="67"/>
        <v>#VALUE!</v>
      </c>
      <c r="X133" t="e">
        <f t="shared" ca="1" si="68"/>
        <v>#VALUE!</v>
      </c>
      <c r="Y133" t="e">
        <f t="shared" ca="1" si="69"/>
        <v>#VALUE!</v>
      </c>
      <c r="Z133" t="e">
        <f t="shared" ca="1" si="70"/>
        <v>#VALUE!</v>
      </c>
    </row>
    <row r="134" spans="2:26" x14ac:dyDescent="0.25">
      <c r="B134" t="str">
        <f t="shared" si="71"/>
        <v/>
      </c>
      <c r="C134" t="e">
        <f t="shared" si="72"/>
        <v>#VALUE!</v>
      </c>
      <c r="D134" t="e">
        <f t="shared" si="73"/>
        <v>#VALUE!</v>
      </c>
      <c r="E134" s="1" t="e">
        <f t="shared" ca="1" si="74"/>
        <v>#VALUE!</v>
      </c>
      <c r="F134" s="1" t="e">
        <f t="shared" ca="1" si="75"/>
        <v>#VALUE!</v>
      </c>
      <c r="G134" t="e">
        <f t="shared" ca="1" si="76"/>
        <v>#VALUE!</v>
      </c>
      <c r="H134" t="e">
        <f t="shared" ca="1" si="77"/>
        <v>#VALUE!</v>
      </c>
      <c r="I134" t="e">
        <f t="shared" ca="1" si="78"/>
        <v>#VALUE!</v>
      </c>
      <c r="J134" t="e">
        <f t="shared" ca="1" si="79"/>
        <v>#VALUE!</v>
      </c>
      <c r="K134" t="e">
        <f t="shared" ca="1" si="80"/>
        <v>#VALUE!</v>
      </c>
      <c r="L134" t="e">
        <f t="shared" ca="1" si="81"/>
        <v>#VALUE!</v>
      </c>
      <c r="M134" t="e">
        <f t="shared" ca="1" si="61"/>
        <v>#VALUE!</v>
      </c>
      <c r="N134" s="1" t="e">
        <f t="shared" ca="1" si="82"/>
        <v>#VALUE!</v>
      </c>
      <c r="O134" s="2" t="e">
        <f t="shared" ca="1" si="83"/>
        <v>#VALUE!</v>
      </c>
      <c r="P134" s="2" t="e">
        <f t="shared" ca="1" si="84"/>
        <v>#VALUE!</v>
      </c>
      <c r="Q134" s="2" t="e">
        <f t="shared" ca="1" si="85"/>
        <v>#VALUE!</v>
      </c>
      <c r="R134" t="e">
        <f t="shared" ca="1" si="63"/>
        <v>#VALUE!</v>
      </c>
      <c r="S134" t="e">
        <f t="shared" ca="1" si="86"/>
        <v>#VALUE!</v>
      </c>
      <c r="T134" t="e">
        <f t="shared" ca="1" si="65"/>
        <v>#VALUE!</v>
      </c>
      <c r="U134" t="e">
        <f t="shared" ca="1" si="66"/>
        <v>#VALUE!</v>
      </c>
      <c r="V134" t="e">
        <f t="shared" ca="1" si="67"/>
        <v>#VALUE!</v>
      </c>
      <c r="X134" t="e">
        <f t="shared" ca="1" si="68"/>
        <v>#VALUE!</v>
      </c>
      <c r="Y134" t="e">
        <f t="shared" ca="1" si="69"/>
        <v>#VALUE!</v>
      </c>
      <c r="Z134" t="e">
        <f t="shared" ca="1" si="70"/>
        <v>#VALUE!</v>
      </c>
    </row>
    <row r="135" spans="2:26" x14ac:dyDescent="0.25">
      <c r="B135" t="str">
        <f t="shared" si="71"/>
        <v/>
      </c>
      <c r="C135" t="e">
        <f t="shared" si="72"/>
        <v>#VALUE!</v>
      </c>
      <c r="D135" t="e">
        <f t="shared" si="73"/>
        <v>#VALUE!</v>
      </c>
      <c r="E135" s="1" t="e">
        <f t="shared" ca="1" si="74"/>
        <v>#VALUE!</v>
      </c>
      <c r="F135" s="1" t="e">
        <f t="shared" ca="1" si="75"/>
        <v>#VALUE!</v>
      </c>
      <c r="G135" t="e">
        <f t="shared" ca="1" si="76"/>
        <v>#VALUE!</v>
      </c>
      <c r="H135" t="e">
        <f t="shared" ca="1" si="77"/>
        <v>#VALUE!</v>
      </c>
      <c r="I135" t="e">
        <f t="shared" ca="1" si="78"/>
        <v>#VALUE!</v>
      </c>
      <c r="J135" t="e">
        <f t="shared" ca="1" si="79"/>
        <v>#VALUE!</v>
      </c>
      <c r="K135" t="e">
        <f t="shared" ca="1" si="80"/>
        <v>#VALUE!</v>
      </c>
      <c r="L135" t="e">
        <f t="shared" ca="1" si="81"/>
        <v>#VALUE!</v>
      </c>
      <c r="M135" t="e">
        <f t="shared" ca="1" si="61"/>
        <v>#VALUE!</v>
      </c>
      <c r="N135" s="1" t="e">
        <f t="shared" ca="1" si="82"/>
        <v>#VALUE!</v>
      </c>
      <c r="O135" s="2" t="e">
        <f t="shared" ca="1" si="83"/>
        <v>#VALUE!</v>
      </c>
      <c r="P135" s="2" t="e">
        <f t="shared" ca="1" si="84"/>
        <v>#VALUE!</v>
      </c>
      <c r="Q135" s="2" t="e">
        <f t="shared" ca="1" si="85"/>
        <v>#VALUE!</v>
      </c>
      <c r="R135" t="e">
        <f t="shared" ca="1" si="63"/>
        <v>#VALUE!</v>
      </c>
      <c r="S135" t="e">
        <f t="shared" ca="1" si="86"/>
        <v>#VALUE!</v>
      </c>
      <c r="T135" t="e">
        <f t="shared" ca="1" si="65"/>
        <v>#VALUE!</v>
      </c>
      <c r="U135" t="e">
        <f t="shared" ca="1" si="66"/>
        <v>#VALUE!</v>
      </c>
      <c r="V135" t="e">
        <f t="shared" ca="1" si="67"/>
        <v>#VALUE!</v>
      </c>
      <c r="X135" t="e">
        <f t="shared" ca="1" si="68"/>
        <v>#VALUE!</v>
      </c>
      <c r="Y135" t="e">
        <f t="shared" ca="1" si="69"/>
        <v>#VALUE!</v>
      </c>
      <c r="Z135" t="e">
        <f t="shared" ca="1" si="70"/>
        <v>#VALUE!</v>
      </c>
    </row>
    <row r="136" spans="2:26" x14ac:dyDescent="0.25">
      <c r="B136" t="str">
        <f t="shared" si="71"/>
        <v/>
      </c>
      <c r="C136" t="e">
        <f t="shared" si="72"/>
        <v>#VALUE!</v>
      </c>
      <c r="D136" t="e">
        <f t="shared" si="73"/>
        <v>#VALUE!</v>
      </c>
      <c r="E136" s="1" t="e">
        <f t="shared" ca="1" si="74"/>
        <v>#VALUE!</v>
      </c>
      <c r="F136" s="1" t="e">
        <f t="shared" ca="1" si="75"/>
        <v>#VALUE!</v>
      </c>
      <c r="G136" t="e">
        <f t="shared" ca="1" si="76"/>
        <v>#VALUE!</v>
      </c>
      <c r="H136" t="e">
        <f t="shared" ca="1" si="77"/>
        <v>#VALUE!</v>
      </c>
      <c r="I136" t="e">
        <f t="shared" ca="1" si="78"/>
        <v>#VALUE!</v>
      </c>
      <c r="J136" t="e">
        <f t="shared" ca="1" si="79"/>
        <v>#VALUE!</v>
      </c>
      <c r="K136" t="e">
        <f t="shared" ca="1" si="80"/>
        <v>#VALUE!</v>
      </c>
      <c r="L136" t="e">
        <f t="shared" ca="1" si="81"/>
        <v>#VALUE!</v>
      </c>
      <c r="M136" t="e">
        <f t="shared" ca="1" si="61"/>
        <v>#VALUE!</v>
      </c>
      <c r="N136" s="1" t="e">
        <f t="shared" ca="1" si="82"/>
        <v>#VALUE!</v>
      </c>
      <c r="O136" s="2" t="e">
        <f t="shared" ca="1" si="83"/>
        <v>#VALUE!</v>
      </c>
      <c r="P136" s="2" t="e">
        <f t="shared" ca="1" si="84"/>
        <v>#VALUE!</v>
      </c>
      <c r="Q136" s="2" t="e">
        <f t="shared" ca="1" si="85"/>
        <v>#VALUE!</v>
      </c>
      <c r="R136" t="e">
        <f t="shared" ca="1" si="63"/>
        <v>#VALUE!</v>
      </c>
      <c r="S136" t="e">
        <f t="shared" ca="1" si="86"/>
        <v>#VALUE!</v>
      </c>
      <c r="T136" t="e">
        <f t="shared" ca="1" si="65"/>
        <v>#VALUE!</v>
      </c>
      <c r="U136" t="e">
        <f t="shared" ca="1" si="66"/>
        <v>#VALUE!</v>
      </c>
      <c r="V136" t="e">
        <f t="shared" ca="1" si="67"/>
        <v>#VALUE!</v>
      </c>
      <c r="X136" t="e">
        <f t="shared" ca="1" si="68"/>
        <v>#VALUE!</v>
      </c>
      <c r="Y136" t="e">
        <f t="shared" ca="1" si="69"/>
        <v>#VALUE!</v>
      </c>
      <c r="Z136" t="e">
        <f t="shared" ca="1" si="70"/>
        <v>#VALUE!</v>
      </c>
    </row>
    <row r="137" spans="2:26" x14ac:dyDescent="0.25">
      <c r="B137" t="str">
        <f t="shared" si="71"/>
        <v/>
      </c>
      <c r="C137" t="e">
        <f t="shared" si="72"/>
        <v>#VALUE!</v>
      </c>
      <c r="D137" t="e">
        <f t="shared" si="73"/>
        <v>#VALUE!</v>
      </c>
      <c r="E137" s="1" t="e">
        <f t="shared" ca="1" si="74"/>
        <v>#VALUE!</v>
      </c>
      <c r="F137" s="1" t="e">
        <f t="shared" ca="1" si="75"/>
        <v>#VALUE!</v>
      </c>
      <c r="G137" t="e">
        <f t="shared" ca="1" si="76"/>
        <v>#VALUE!</v>
      </c>
      <c r="H137" t="e">
        <f t="shared" ca="1" si="77"/>
        <v>#VALUE!</v>
      </c>
      <c r="I137" t="e">
        <f t="shared" ca="1" si="78"/>
        <v>#VALUE!</v>
      </c>
      <c r="J137" t="e">
        <f t="shared" ca="1" si="79"/>
        <v>#VALUE!</v>
      </c>
      <c r="K137" t="e">
        <f t="shared" ca="1" si="80"/>
        <v>#VALUE!</v>
      </c>
      <c r="L137" t="e">
        <f t="shared" ca="1" si="81"/>
        <v>#VALUE!</v>
      </c>
      <c r="M137" t="e">
        <f t="shared" ca="1" si="61"/>
        <v>#VALUE!</v>
      </c>
      <c r="N137" s="1" t="e">
        <f t="shared" ca="1" si="82"/>
        <v>#VALUE!</v>
      </c>
      <c r="O137" s="2" t="e">
        <f t="shared" ca="1" si="83"/>
        <v>#VALUE!</v>
      </c>
      <c r="P137" s="2" t="e">
        <f t="shared" ca="1" si="84"/>
        <v>#VALUE!</v>
      </c>
      <c r="Q137" s="2" t="e">
        <f t="shared" ca="1" si="85"/>
        <v>#VALUE!</v>
      </c>
      <c r="R137" t="e">
        <f t="shared" ca="1" si="63"/>
        <v>#VALUE!</v>
      </c>
      <c r="S137" t="e">
        <f t="shared" ca="1" si="86"/>
        <v>#VALUE!</v>
      </c>
      <c r="T137" t="e">
        <f t="shared" ca="1" si="65"/>
        <v>#VALUE!</v>
      </c>
      <c r="U137" t="e">
        <f t="shared" ca="1" si="66"/>
        <v>#VALUE!</v>
      </c>
      <c r="V137" t="e">
        <f t="shared" ca="1" si="67"/>
        <v>#VALUE!</v>
      </c>
      <c r="X137" t="e">
        <f t="shared" ca="1" si="68"/>
        <v>#VALUE!</v>
      </c>
      <c r="Y137" t="e">
        <f t="shared" ca="1" si="69"/>
        <v>#VALUE!</v>
      </c>
      <c r="Z137" t="e">
        <f t="shared" ca="1" si="70"/>
        <v>#VALUE!</v>
      </c>
    </row>
    <row r="138" spans="2:26" x14ac:dyDescent="0.25">
      <c r="B138" t="str">
        <f t="shared" si="71"/>
        <v/>
      </c>
      <c r="C138" t="e">
        <f t="shared" si="72"/>
        <v>#VALUE!</v>
      </c>
      <c r="D138" t="e">
        <f t="shared" si="73"/>
        <v>#VALUE!</v>
      </c>
      <c r="E138" s="1" t="e">
        <f t="shared" ca="1" si="74"/>
        <v>#VALUE!</v>
      </c>
      <c r="F138" s="1" t="e">
        <f t="shared" ca="1" si="75"/>
        <v>#VALUE!</v>
      </c>
      <c r="G138" t="e">
        <f t="shared" ca="1" si="76"/>
        <v>#VALUE!</v>
      </c>
      <c r="H138" t="e">
        <f t="shared" ca="1" si="77"/>
        <v>#VALUE!</v>
      </c>
      <c r="I138" t="e">
        <f t="shared" ca="1" si="78"/>
        <v>#VALUE!</v>
      </c>
      <c r="J138" t="e">
        <f t="shared" ca="1" si="79"/>
        <v>#VALUE!</v>
      </c>
      <c r="K138" t="e">
        <f t="shared" ca="1" si="80"/>
        <v>#VALUE!</v>
      </c>
      <c r="L138" t="e">
        <f t="shared" ca="1" si="81"/>
        <v>#VALUE!</v>
      </c>
      <c r="M138" t="e">
        <f t="shared" ca="1" si="61"/>
        <v>#VALUE!</v>
      </c>
      <c r="N138" s="1" t="e">
        <f t="shared" ca="1" si="82"/>
        <v>#VALUE!</v>
      </c>
      <c r="O138" s="2" t="e">
        <f t="shared" ca="1" si="83"/>
        <v>#VALUE!</v>
      </c>
      <c r="P138" s="2" t="e">
        <f t="shared" ca="1" si="84"/>
        <v>#VALUE!</v>
      </c>
      <c r="Q138" s="2" t="e">
        <f t="shared" ca="1" si="85"/>
        <v>#VALUE!</v>
      </c>
      <c r="R138" t="e">
        <f t="shared" ca="1" si="63"/>
        <v>#VALUE!</v>
      </c>
      <c r="S138" t="e">
        <f t="shared" ca="1" si="86"/>
        <v>#VALUE!</v>
      </c>
      <c r="T138" t="e">
        <f t="shared" ca="1" si="65"/>
        <v>#VALUE!</v>
      </c>
      <c r="U138" t="e">
        <f t="shared" ca="1" si="66"/>
        <v>#VALUE!</v>
      </c>
      <c r="V138" t="e">
        <f t="shared" ca="1" si="67"/>
        <v>#VALUE!</v>
      </c>
      <c r="X138" t="e">
        <f t="shared" ca="1" si="68"/>
        <v>#VALUE!</v>
      </c>
      <c r="Y138" t="e">
        <f t="shared" ca="1" si="69"/>
        <v>#VALUE!</v>
      </c>
      <c r="Z138" t="e">
        <f t="shared" ca="1" si="70"/>
        <v>#VALUE!</v>
      </c>
    </row>
    <row r="139" spans="2:26" x14ac:dyDescent="0.25">
      <c r="B139" t="str">
        <f t="shared" si="71"/>
        <v/>
      </c>
      <c r="C139" t="e">
        <f t="shared" si="72"/>
        <v>#VALUE!</v>
      </c>
      <c r="D139" t="e">
        <f t="shared" si="73"/>
        <v>#VALUE!</v>
      </c>
      <c r="E139" s="1" t="e">
        <f t="shared" ca="1" si="74"/>
        <v>#VALUE!</v>
      </c>
      <c r="F139" s="1" t="e">
        <f t="shared" ca="1" si="75"/>
        <v>#VALUE!</v>
      </c>
      <c r="G139" t="e">
        <f t="shared" ca="1" si="76"/>
        <v>#VALUE!</v>
      </c>
      <c r="H139" t="e">
        <f t="shared" ca="1" si="77"/>
        <v>#VALUE!</v>
      </c>
      <c r="I139" t="e">
        <f t="shared" ca="1" si="78"/>
        <v>#VALUE!</v>
      </c>
      <c r="J139" t="e">
        <f t="shared" ca="1" si="79"/>
        <v>#VALUE!</v>
      </c>
      <c r="K139" t="e">
        <f t="shared" ca="1" si="80"/>
        <v>#VALUE!</v>
      </c>
      <c r="L139" t="e">
        <f t="shared" ca="1" si="81"/>
        <v>#VALUE!</v>
      </c>
      <c r="M139" t="e">
        <f t="shared" ca="1" si="61"/>
        <v>#VALUE!</v>
      </c>
      <c r="N139" s="1" t="e">
        <f t="shared" ca="1" si="82"/>
        <v>#VALUE!</v>
      </c>
      <c r="O139" s="2" t="e">
        <f t="shared" ca="1" si="83"/>
        <v>#VALUE!</v>
      </c>
      <c r="P139" s="2" t="e">
        <f t="shared" ca="1" si="84"/>
        <v>#VALUE!</v>
      </c>
      <c r="Q139" s="2" t="e">
        <f t="shared" ca="1" si="85"/>
        <v>#VALUE!</v>
      </c>
      <c r="R139" t="e">
        <f t="shared" ca="1" si="63"/>
        <v>#VALUE!</v>
      </c>
      <c r="S139" t="e">
        <f t="shared" ca="1" si="86"/>
        <v>#VALUE!</v>
      </c>
      <c r="T139" t="e">
        <f t="shared" ca="1" si="65"/>
        <v>#VALUE!</v>
      </c>
      <c r="U139" t="e">
        <f t="shared" ca="1" si="66"/>
        <v>#VALUE!</v>
      </c>
      <c r="V139" t="e">
        <f t="shared" ca="1" si="67"/>
        <v>#VALUE!</v>
      </c>
      <c r="X139" t="e">
        <f t="shared" ca="1" si="68"/>
        <v>#VALUE!</v>
      </c>
      <c r="Y139" t="e">
        <f t="shared" ca="1" si="69"/>
        <v>#VALUE!</v>
      </c>
      <c r="Z139" t="e">
        <f t="shared" ca="1" si="70"/>
        <v>#VALUE!</v>
      </c>
    </row>
    <row r="140" spans="2:26" x14ac:dyDescent="0.25">
      <c r="B140" t="str">
        <f t="shared" si="71"/>
        <v/>
      </c>
      <c r="C140" t="e">
        <f t="shared" si="72"/>
        <v>#VALUE!</v>
      </c>
      <c r="D140" t="e">
        <f t="shared" si="73"/>
        <v>#VALUE!</v>
      </c>
      <c r="E140" s="1" t="e">
        <f t="shared" ca="1" si="74"/>
        <v>#VALUE!</v>
      </c>
      <c r="F140" s="1" t="e">
        <f t="shared" ca="1" si="75"/>
        <v>#VALUE!</v>
      </c>
      <c r="G140" t="e">
        <f t="shared" ca="1" si="76"/>
        <v>#VALUE!</v>
      </c>
      <c r="H140" t="e">
        <f t="shared" ca="1" si="77"/>
        <v>#VALUE!</v>
      </c>
      <c r="I140" t="e">
        <f t="shared" ca="1" si="78"/>
        <v>#VALUE!</v>
      </c>
      <c r="J140" t="e">
        <f t="shared" ca="1" si="79"/>
        <v>#VALUE!</v>
      </c>
      <c r="K140" t="e">
        <f t="shared" ca="1" si="80"/>
        <v>#VALUE!</v>
      </c>
      <c r="L140" t="e">
        <f t="shared" ca="1" si="81"/>
        <v>#VALUE!</v>
      </c>
      <c r="M140" t="e">
        <f t="shared" ca="1" si="61"/>
        <v>#VALUE!</v>
      </c>
      <c r="N140" s="1" t="e">
        <f t="shared" ca="1" si="82"/>
        <v>#VALUE!</v>
      </c>
      <c r="O140" s="2" t="e">
        <f t="shared" ca="1" si="83"/>
        <v>#VALUE!</v>
      </c>
      <c r="P140" s="2" t="e">
        <f t="shared" ca="1" si="84"/>
        <v>#VALUE!</v>
      </c>
      <c r="Q140" s="2" t="e">
        <f t="shared" ca="1" si="85"/>
        <v>#VALUE!</v>
      </c>
      <c r="R140" t="e">
        <f t="shared" ca="1" si="63"/>
        <v>#VALUE!</v>
      </c>
      <c r="S140" t="e">
        <f t="shared" ca="1" si="86"/>
        <v>#VALUE!</v>
      </c>
      <c r="T140" t="e">
        <f t="shared" ca="1" si="65"/>
        <v>#VALUE!</v>
      </c>
      <c r="U140" t="e">
        <f t="shared" ca="1" si="66"/>
        <v>#VALUE!</v>
      </c>
      <c r="V140" t="e">
        <f t="shared" ca="1" si="67"/>
        <v>#VALUE!</v>
      </c>
      <c r="X140" t="e">
        <f t="shared" ca="1" si="68"/>
        <v>#VALUE!</v>
      </c>
      <c r="Y140" t="e">
        <f t="shared" ca="1" si="69"/>
        <v>#VALUE!</v>
      </c>
      <c r="Z140" t="e">
        <f t="shared" ca="1" si="70"/>
        <v>#VALUE!</v>
      </c>
    </row>
    <row r="141" spans="2:26" x14ac:dyDescent="0.25">
      <c r="B141" t="str">
        <f t="shared" si="71"/>
        <v/>
      </c>
      <c r="C141" t="e">
        <f t="shared" si="72"/>
        <v>#VALUE!</v>
      </c>
      <c r="D141" t="e">
        <f t="shared" si="73"/>
        <v>#VALUE!</v>
      </c>
      <c r="E141" s="1" t="e">
        <f t="shared" ca="1" si="74"/>
        <v>#VALUE!</v>
      </c>
      <c r="F141" s="1" t="e">
        <f t="shared" ca="1" si="75"/>
        <v>#VALUE!</v>
      </c>
      <c r="G141" t="e">
        <f t="shared" ca="1" si="76"/>
        <v>#VALUE!</v>
      </c>
      <c r="H141" t="e">
        <f t="shared" ca="1" si="77"/>
        <v>#VALUE!</v>
      </c>
      <c r="I141" t="e">
        <f t="shared" ca="1" si="78"/>
        <v>#VALUE!</v>
      </c>
      <c r="J141" t="e">
        <f t="shared" ca="1" si="79"/>
        <v>#VALUE!</v>
      </c>
      <c r="K141" t="e">
        <f t="shared" ca="1" si="80"/>
        <v>#VALUE!</v>
      </c>
      <c r="L141" t="e">
        <f t="shared" ca="1" si="81"/>
        <v>#VALUE!</v>
      </c>
      <c r="M141" t="e">
        <f t="shared" ca="1" si="61"/>
        <v>#VALUE!</v>
      </c>
      <c r="N141" s="1" t="e">
        <f t="shared" ca="1" si="82"/>
        <v>#VALUE!</v>
      </c>
      <c r="O141" s="2" t="e">
        <f t="shared" ca="1" si="83"/>
        <v>#VALUE!</v>
      </c>
      <c r="P141" s="2" t="e">
        <f t="shared" ca="1" si="84"/>
        <v>#VALUE!</v>
      </c>
      <c r="Q141" s="2" t="e">
        <f t="shared" ca="1" si="85"/>
        <v>#VALUE!</v>
      </c>
      <c r="R141" t="e">
        <f t="shared" ca="1" si="63"/>
        <v>#VALUE!</v>
      </c>
      <c r="S141" t="e">
        <f t="shared" ca="1" si="86"/>
        <v>#VALUE!</v>
      </c>
      <c r="T141" t="e">
        <f t="shared" ca="1" si="65"/>
        <v>#VALUE!</v>
      </c>
      <c r="U141" t="e">
        <f t="shared" ca="1" si="66"/>
        <v>#VALUE!</v>
      </c>
      <c r="V141" t="e">
        <f t="shared" ca="1" si="67"/>
        <v>#VALUE!</v>
      </c>
      <c r="X141" t="e">
        <f t="shared" ca="1" si="68"/>
        <v>#VALUE!</v>
      </c>
      <c r="Y141" t="e">
        <f t="shared" ca="1" si="69"/>
        <v>#VALUE!</v>
      </c>
      <c r="Z141" t="e">
        <f t="shared" ca="1" si="70"/>
        <v>#VALUE!</v>
      </c>
    </row>
    <row r="142" spans="2:26" x14ac:dyDescent="0.25">
      <c r="B142" t="str">
        <f t="shared" si="71"/>
        <v/>
      </c>
      <c r="C142" t="e">
        <f t="shared" si="72"/>
        <v>#VALUE!</v>
      </c>
      <c r="D142" t="e">
        <f t="shared" si="73"/>
        <v>#VALUE!</v>
      </c>
      <c r="E142" s="1" t="e">
        <f t="shared" ca="1" si="74"/>
        <v>#VALUE!</v>
      </c>
      <c r="F142" s="1" t="e">
        <f t="shared" ca="1" si="75"/>
        <v>#VALUE!</v>
      </c>
      <c r="G142" t="e">
        <f t="shared" ca="1" si="76"/>
        <v>#VALUE!</v>
      </c>
      <c r="H142" t="e">
        <f t="shared" ca="1" si="77"/>
        <v>#VALUE!</v>
      </c>
      <c r="I142" t="e">
        <f t="shared" ca="1" si="78"/>
        <v>#VALUE!</v>
      </c>
      <c r="J142" t="e">
        <f t="shared" ca="1" si="79"/>
        <v>#VALUE!</v>
      </c>
      <c r="K142" t="e">
        <f t="shared" ca="1" si="80"/>
        <v>#VALUE!</v>
      </c>
      <c r="L142" t="e">
        <f t="shared" ca="1" si="81"/>
        <v>#VALUE!</v>
      </c>
      <c r="M142" t="e">
        <f t="shared" ca="1" si="61"/>
        <v>#VALUE!</v>
      </c>
      <c r="N142" s="1" t="e">
        <f t="shared" ca="1" si="82"/>
        <v>#VALUE!</v>
      </c>
      <c r="O142" s="2" t="e">
        <f t="shared" ca="1" si="83"/>
        <v>#VALUE!</v>
      </c>
      <c r="P142" s="2" t="e">
        <f t="shared" ca="1" si="84"/>
        <v>#VALUE!</v>
      </c>
      <c r="Q142" s="2" t="e">
        <f t="shared" ca="1" si="85"/>
        <v>#VALUE!</v>
      </c>
      <c r="R142" t="e">
        <f t="shared" ca="1" si="63"/>
        <v>#VALUE!</v>
      </c>
      <c r="S142" t="e">
        <f t="shared" ca="1" si="86"/>
        <v>#VALUE!</v>
      </c>
      <c r="T142" t="e">
        <f t="shared" ca="1" si="65"/>
        <v>#VALUE!</v>
      </c>
      <c r="U142" t="e">
        <f t="shared" ca="1" si="66"/>
        <v>#VALUE!</v>
      </c>
      <c r="V142" t="e">
        <f t="shared" ca="1" si="67"/>
        <v>#VALUE!</v>
      </c>
      <c r="X142" t="e">
        <f t="shared" ca="1" si="68"/>
        <v>#VALUE!</v>
      </c>
      <c r="Y142" t="e">
        <f t="shared" ca="1" si="69"/>
        <v>#VALUE!</v>
      </c>
      <c r="Z142" t="e">
        <f t="shared" ca="1" si="70"/>
        <v>#VALUE!</v>
      </c>
    </row>
    <row r="143" spans="2:26" x14ac:dyDescent="0.25">
      <c r="B143" t="str">
        <f t="shared" si="71"/>
        <v/>
      </c>
      <c r="C143" t="e">
        <f t="shared" si="72"/>
        <v>#VALUE!</v>
      </c>
      <c r="D143" t="e">
        <f t="shared" si="73"/>
        <v>#VALUE!</v>
      </c>
      <c r="E143" s="1" t="e">
        <f t="shared" ca="1" si="74"/>
        <v>#VALUE!</v>
      </c>
      <c r="F143" s="1" t="e">
        <f t="shared" ca="1" si="75"/>
        <v>#VALUE!</v>
      </c>
      <c r="G143" t="e">
        <f t="shared" ca="1" si="76"/>
        <v>#VALUE!</v>
      </c>
      <c r="H143" t="e">
        <f t="shared" ca="1" si="77"/>
        <v>#VALUE!</v>
      </c>
      <c r="I143" t="e">
        <f t="shared" ca="1" si="78"/>
        <v>#VALUE!</v>
      </c>
      <c r="J143" t="e">
        <f t="shared" ca="1" si="79"/>
        <v>#VALUE!</v>
      </c>
      <c r="K143" t="e">
        <f t="shared" ca="1" si="80"/>
        <v>#VALUE!</v>
      </c>
      <c r="L143" t="e">
        <f t="shared" ca="1" si="81"/>
        <v>#VALUE!</v>
      </c>
      <c r="M143" t="e">
        <f t="shared" ca="1" si="61"/>
        <v>#VALUE!</v>
      </c>
      <c r="N143" s="1" t="e">
        <f t="shared" ca="1" si="82"/>
        <v>#VALUE!</v>
      </c>
      <c r="O143" s="2" t="e">
        <f t="shared" ca="1" si="83"/>
        <v>#VALUE!</v>
      </c>
      <c r="P143" s="2" t="e">
        <f t="shared" ca="1" si="84"/>
        <v>#VALUE!</v>
      </c>
      <c r="Q143" s="2" t="e">
        <f t="shared" ca="1" si="85"/>
        <v>#VALUE!</v>
      </c>
      <c r="R143" t="e">
        <f t="shared" ca="1" si="63"/>
        <v>#VALUE!</v>
      </c>
      <c r="S143" t="e">
        <f t="shared" ca="1" si="86"/>
        <v>#VALUE!</v>
      </c>
      <c r="T143" t="e">
        <f t="shared" ca="1" si="65"/>
        <v>#VALUE!</v>
      </c>
      <c r="U143" t="e">
        <f t="shared" ca="1" si="66"/>
        <v>#VALUE!</v>
      </c>
      <c r="V143" t="e">
        <f t="shared" ca="1" si="67"/>
        <v>#VALUE!</v>
      </c>
      <c r="X143" t="e">
        <f t="shared" ca="1" si="68"/>
        <v>#VALUE!</v>
      </c>
      <c r="Y143" t="e">
        <f t="shared" ca="1" si="69"/>
        <v>#VALUE!</v>
      </c>
      <c r="Z143" t="e">
        <f t="shared" ca="1" si="70"/>
        <v>#VALUE!</v>
      </c>
    </row>
    <row r="144" spans="2:26" x14ac:dyDescent="0.25">
      <c r="B144" t="str">
        <f t="shared" si="71"/>
        <v/>
      </c>
      <c r="C144" t="e">
        <f t="shared" si="72"/>
        <v>#VALUE!</v>
      </c>
      <c r="D144" t="e">
        <f t="shared" si="73"/>
        <v>#VALUE!</v>
      </c>
      <c r="E144" s="1" t="e">
        <f t="shared" ca="1" si="74"/>
        <v>#VALUE!</v>
      </c>
      <c r="F144" s="1" t="e">
        <f t="shared" ca="1" si="75"/>
        <v>#VALUE!</v>
      </c>
      <c r="G144" t="e">
        <f t="shared" ca="1" si="76"/>
        <v>#VALUE!</v>
      </c>
      <c r="H144" t="e">
        <f t="shared" ca="1" si="77"/>
        <v>#VALUE!</v>
      </c>
      <c r="I144" t="e">
        <f t="shared" ca="1" si="78"/>
        <v>#VALUE!</v>
      </c>
      <c r="J144" t="e">
        <f t="shared" ca="1" si="79"/>
        <v>#VALUE!</v>
      </c>
      <c r="K144" t="e">
        <f t="shared" ca="1" si="80"/>
        <v>#VALUE!</v>
      </c>
      <c r="L144" t="e">
        <f t="shared" ca="1" si="81"/>
        <v>#VALUE!</v>
      </c>
      <c r="M144" t="e">
        <f t="shared" ca="1" si="61"/>
        <v>#VALUE!</v>
      </c>
      <c r="N144" s="1" t="e">
        <f t="shared" ca="1" si="82"/>
        <v>#VALUE!</v>
      </c>
      <c r="O144" s="2" t="e">
        <f t="shared" ca="1" si="83"/>
        <v>#VALUE!</v>
      </c>
      <c r="P144" s="2" t="e">
        <f t="shared" ca="1" si="84"/>
        <v>#VALUE!</v>
      </c>
      <c r="Q144" s="2" t="e">
        <f t="shared" ca="1" si="85"/>
        <v>#VALUE!</v>
      </c>
      <c r="R144" t="e">
        <f t="shared" ca="1" si="63"/>
        <v>#VALUE!</v>
      </c>
      <c r="S144" t="e">
        <f t="shared" ca="1" si="86"/>
        <v>#VALUE!</v>
      </c>
      <c r="T144" t="e">
        <f t="shared" ca="1" si="65"/>
        <v>#VALUE!</v>
      </c>
      <c r="U144" t="e">
        <f t="shared" ca="1" si="66"/>
        <v>#VALUE!</v>
      </c>
      <c r="V144" t="e">
        <f t="shared" ca="1" si="67"/>
        <v>#VALUE!</v>
      </c>
      <c r="X144" t="e">
        <f t="shared" ca="1" si="68"/>
        <v>#VALUE!</v>
      </c>
      <c r="Y144" t="e">
        <f t="shared" ca="1" si="69"/>
        <v>#VALUE!</v>
      </c>
      <c r="Z144" t="e">
        <f t="shared" ca="1" si="70"/>
        <v>#VALUE!</v>
      </c>
    </row>
    <row r="145" spans="2:26" x14ac:dyDescent="0.25">
      <c r="B145" t="str">
        <f t="shared" si="71"/>
        <v/>
      </c>
      <c r="C145" t="e">
        <f t="shared" si="72"/>
        <v>#VALUE!</v>
      </c>
      <c r="D145" t="e">
        <f t="shared" si="73"/>
        <v>#VALUE!</v>
      </c>
      <c r="E145" s="1" t="e">
        <f t="shared" ca="1" si="74"/>
        <v>#VALUE!</v>
      </c>
      <c r="F145" s="1" t="e">
        <f t="shared" ca="1" si="75"/>
        <v>#VALUE!</v>
      </c>
      <c r="G145" t="e">
        <f t="shared" ca="1" si="76"/>
        <v>#VALUE!</v>
      </c>
      <c r="H145" t="e">
        <f t="shared" ca="1" si="77"/>
        <v>#VALUE!</v>
      </c>
      <c r="I145" t="e">
        <f t="shared" ca="1" si="78"/>
        <v>#VALUE!</v>
      </c>
      <c r="J145" t="e">
        <f t="shared" ca="1" si="79"/>
        <v>#VALUE!</v>
      </c>
      <c r="K145" t="e">
        <f t="shared" ca="1" si="80"/>
        <v>#VALUE!</v>
      </c>
      <c r="L145" t="e">
        <f t="shared" ca="1" si="81"/>
        <v>#VALUE!</v>
      </c>
      <c r="M145" t="e">
        <f t="shared" ca="1" si="61"/>
        <v>#VALUE!</v>
      </c>
      <c r="N145" s="1" t="e">
        <f t="shared" ca="1" si="82"/>
        <v>#VALUE!</v>
      </c>
      <c r="O145" s="2" t="e">
        <f t="shared" ca="1" si="83"/>
        <v>#VALUE!</v>
      </c>
      <c r="P145" s="2" t="e">
        <f t="shared" ca="1" si="84"/>
        <v>#VALUE!</v>
      </c>
      <c r="Q145" s="2" t="e">
        <f t="shared" ca="1" si="85"/>
        <v>#VALUE!</v>
      </c>
      <c r="R145" t="e">
        <f t="shared" ca="1" si="63"/>
        <v>#VALUE!</v>
      </c>
      <c r="S145" t="e">
        <f t="shared" ca="1" si="86"/>
        <v>#VALUE!</v>
      </c>
      <c r="T145" t="e">
        <f t="shared" ca="1" si="65"/>
        <v>#VALUE!</v>
      </c>
      <c r="U145" t="e">
        <f t="shared" ca="1" si="66"/>
        <v>#VALUE!</v>
      </c>
      <c r="V145" t="e">
        <f t="shared" ca="1" si="67"/>
        <v>#VALUE!</v>
      </c>
      <c r="X145" t="e">
        <f t="shared" ca="1" si="68"/>
        <v>#VALUE!</v>
      </c>
      <c r="Y145" t="e">
        <f t="shared" ca="1" si="69"/>
        <v>#VALUE!</v>
      </c>
      <c r="Z145" t="e">
        <f t="shared" ca="1" si="70"/>
        <v>#VALUE!</v>
      </c>
    </row>
    <row r="146" spans="2:26" x14ac:dyDescent="0.25">
      <c r="B146" t="str">
        <f t="shared" si="71"/>
        <v/>
      </c>
      <c r="C146" t="e">
        <f t="shared" si="72"/>
        <v>#VALUE!</v>
      </c>
      <c r="D146" t="e">
        <f t="shared" si="73"/>
        <v>#VALUE!</v>
      </c>
      <c r="E146" s="1" t="e">
        <f t="shared" ca="1" si="74"/>
        <v>#VALUE!</v>
      </c>
      <c r="F146" s="1" t="e">
        <f t="shared" ca="1" si="75"/>
        <v>#VALUE!</v>
      </c>
      <c r="G146" t="e">
        <f t="shared" ca="1" si="76"/>
        <v>#VALUE!</v>
      </c>
      <c r="H146" t="e">
        <f t="shared" ca="1" si="77"/>
        <v>#VALUE!</v>
      </c>
      <c r="I146" t="e">
        <f t="shared" ca="1" si="78"/>
        <v>#VALUE!</v>
      </c>
      <c r="J146" t="e">
        <f t="shared" ca="1" si="79"/>
        <v>#VALUE!</v>
      </c>
      <c r="K146" t="e">
        <f t="shared" ca="1" si="80"/>
        <v>#VALUE!</v>
      </c>
      <c r="L146" t="e">
        <f t="shared" ca="1" si="81"/>
        <v>#VALUE!</v>
      </c>
      <c r="M146" t="e">
        <f t="shared" ca="1" si="61"/>
        <v>#VALUE!</v>
      </c>
      <c r="N146" s="1" t="e">
        <f t="shared" ca="1" si="82"/>
        <v>#VALUE!</v>
      </c>
      <c r="O146" s="2" t="e">
        <f t="shared" ca="1" si="83"/>
        <v>#VALUE!</v>
      </c>
      <c r="P146" s="2" t="e">
        <f t="shared" ca="1" si="84"/>
        <v>#VALUE!</v>
      </c>
      <c r="Q146" s="2" t="e">
        <f t="shared" ca="1" si="85"/>
        <v>#VALUE!</v>
      </c>
      <c r="R146" t="e">
        <f t="shared" ca="1" si="63"/>
        <v>#VALUE!</v>
      </c>
      <c r="S146" t="e">
        <f t="shared" ca="1" si="86"/>
        <v>#VALUE!</v>
      </c>
      <c r="T146" t="e">
        <f t="shared" ca="1" si="65"/>
        <v>#VALUE!</v>
      </c>
      <c r="U146" t="e">
        <f t="shared" ca="1" si="66"/>
        <v>#VALUE!</v>
      </c>
      <c r="V146" t="e">
        <f t="shared" ca="1" si="67"/>
        <v>#VALUE!</v>
      </c>
      <c r="X146" t="e">
        <f t="shared" ca="1" si="68"/>
        <v>#VALUE!</v>
      </c>
      <c r="Y146" t="e">
        <f t="shared" ca="1" si="69"/>
        <v>#VALUE!</v>
      </c>
      <c r="Z146" t="e">
        <f t="shared" ca="1" si="70"/>
        <v>#VALUE!</v>
      </c>
    </row>
    <row r="147" spans="2:26" x14ac:dyDescent="0.25">
      <c r="B147" t="str">
        <f t="shared" si="71"/>
        <v/>
      </c>
      <c r="C147" t="e">
        <f t="shared" si="72"/>
        <v>#VALUE!</v>
      </c>
      <c r="D147" t="e">
        <f t="shared" si="73"/>
        <v>#VALUE!</v>
      </c>
      <c r="E147" s="1" t="e">
        <f t="shared" ca="1" si="74"/>
        <v>#VALUE!</v>
      </c>
      <c r="F147" s="1" t="e">
        <f t="shared" ca="1" si="75"/>
        <v>#VALUE!</v>
      </c>
      <c r="G147" t="e">
        <f t="shared" ca="1" si="76"/>
        <v>#VALUE!</v>
      </c>
      <c r="H147" t="e">
        <f t="shared" ca="1" si="77"/>
        <v>#VALUE!</v>
      </c>
      <c r="I147" t="e">
        <f t="shared" ca="1" si="78"/>
        <v>#VALUE!</v>
      </c>
      <c r="J147" t="e">
        <f t="shared" ca="1" si="79"/>
        <v>#VALUE!</v>
      </c>
      <c r="K147" t="e">
        <f t="shared" ca="1" si="80"/>
        <v>#VALUE!</v>
      </c>
      <c r="L147" t="e">
        <f t="shared" ca="1" si="81"/>
        <v>#VALUE!</v>
      </c>
      <c r="M147" t="e">
        <f t="shared" ca="1" si="61"/>
        <v>#VALUE!</v>
      </c>
      <c r="N147" s="1" t="e">
        <f t="shared" ca="1" si="82"/>
        <v>#VALUE!</v>
      </c>
      <c r="O147" s="2" t="e">
        <f t="shared" ca="1" si="83"/>
        <v>#VALUE!</v>
      </c>
      <c r="P147" s="2" t="e">
        <f t="shared" ca="1" si="84"/>
        <v>#VALUE!</v>
      </c>
      <c r="Q147" s="2" t="e">
        <f t="shared" ca="1" si="85"/>
        <v>#VALUE!</v>
      </c>
      <c r="R147" t="e">
        <f t="shared" ca="1" si="63"/>
        <v>#VALUE!</v>
      </c>
      <c r="S147" t="e">
        <f t="shared" ca="1" si="86"/>
        <v>#VALUE!</v>
      </c>
      <c r="T147" t="e">
        <f t="shared" ca="1" si="65"/>
        <v>#VALUE!</v>
      </c>
      <c r="U147" t="e">
        <f t="shared" ca="1" si="66"/>
        <v>#VALUE!</v>
      </c>
      <c r="V147" t="e">
        <f t="shared" ca="1" si="67"/>
        <v>#VALUE!</v>
      </c>
      <c r="X147" t="e">
        <f t="shared" ca="1" si="68"/>
        <v>#VALUE!</v>
      </c>
      <c r="Y147" t="e">
        <f t="shared" ca="1" si="69"/>
        <v>#VALUE!</v>
      </c>
      <c r="Z147" t="e">
        <f t="shared" ca="1" si="70"/>
        <v>#VALUE!</v>
      </c>
    </row>
    <row r="148" spans="2:26" x14ac:dyDescent="0.25">
      <c r="B148" t="str">
        <f t="shared" si="71"/>
        <v/>
      </c>
      <c r="C148" t="e">
        <f t="shared" si="72"/>
        <v>#VALUE!</v>
      </c>
      <c r="D148" t="e">
        <f t="shared" si="73"/>
        <v>#VALUE!</v>
      </c>
      <c r="E148" s="1" t="e">
        <f t="shared" ca="1" si="74"/>
        <v>#VALUE!</v>
      </c>
      <c r="F148" s="1" t="e">
        <f t="shared" ca="1" si="75"/>
        <v>#VALUE!</v>
      </c>
      <c r="G148" t="e">
        <f t="shared" ca="1" si="76"/>
        <v>#VALUE!</v>
      </c>
      <c r="H148" t="e">
        <f t="shared" ca="1" si="77"/>
        <v>#VALUE!</v>
      </c>
      <c r="I148" t="e">
        <f t="shared" ca="1" si="78"/>
        <v>#VALUE!</v>
      </c>
      <c r="J148" t="e">
        <f t="shared" ca="1" si="79"/>
        <v>#VALUE!</v>
      </c>
      <c r="K148" t="e">
        <f t="shared" ca="1" si="80"/>
        <v>#VALUE!</v>
      </c>
      <c r="L148" t="e">
        <f t="shared" ca="1" si="81"/>
        <v>#VALUE!</v>
      </c>
      <c r="M148" t="e">
        <f t="shared" ca="1" si="61"/>
        <v>#VALUE!</v>
      </c>
      <c r="N148" s="1" t="e">
        <f t="shared" ca="1" si="82"/>
        <v>#VALUE!</v>
      </c>
      <c r="O148" s="2" t="e">
        <f t="shared" ca="1" si="83"/>
        <v>#VALUE!</v>
      </c>
      <c r="P148" s="2" t="e">
        <f t="shared" ca="1" si="84"/>
        <v>#VALUE!</v>
      </c>
      <c r="Q148" s="2" t="e">
        <f t="shared" ca="1" si="85"/>
        <v>#VALUE!</v>
      </c>
      <c r="R148" t="e">
        <f t="shared" ca="1" si="63"/>
        <v>#VALUE!</v>
      </c>
      <c r="S148" t="e">
        <f t="shared" ca="1" si="86"/>
        <v>#VALUE!</v>
      </c>
      <c r="T148" t="e">
        <f t="shared" ca="1" si="65"/>
        <v>#VALUE!</v>
      </c>
      <c r="U148" t="e">
        <f t="shared" ca="1" si="66"/>
        <v>#VALUE!</v>
      </c>
      <c r="V148" t="e">
        <f t="shared" ca="1" si="67"/>
        <v>#VALUE!</v>
      </c>
      <c r="X148" t="e">
        <f t="shared" ca="1" si="68"/>
        <v>#VALUE!</v>
      </c>
      <c r="Y148" t="e">
        <f t="shared" ca="1" si="69"/>
        <v>#VALUE!</v>
      </c>
      <c r="Z148" t="e">
        <f t="shared" ca="1" si="70"/>
        <v>#VALUE!</v>
      </c>
    </row>
    <row r="149" spans="2:26" x14ac:dyDescent="0.25">
      <c r="B149" t="str">
        <f t="shared" si="71"/>
        <v/>
      </c>
      <c r="C149" t="e">
        <f t="shared" si="72"/>
        <v>#VALUE!</v>
      </c>
      <c r="D149" t="e">
        <f t="shared" si="73"/>
        <v>#VALUE!</v>
      </c>
      <c r="E149" s="1" t="e">
        <f t="shared" ca="1" si="74"/>
        <v>#VALUE!</v>
      </c>
      <c r="F149" s="1" t="e">
        <f t="shared" ca="1" si="75"/>
        <v>#VALUE!</v>
      </c>
      <c r="G149" t="e">
        <f t="shared" ca="1" si="76"/>
        <v>#VALUE!</v>
      </c>
      <c r="H149" t="e">
        <f t="shared" ca="1" si="77"/>
        <v>#VALUE!</v>
      </c>
      <c r="I149" t="e">
        <f t="shared" ca="1" si="78"/>
        <v>#VALUE!</v>
      </c>
      <c r="J149" t="e">
        <f t="shared" ca="1" si="79"/>
        <v>#VALUE!</v>
      </c>
      <c r="K149" t="e">
        <f t="shared" ca="1" si="80"/>
        <v>#VALUE!</v>
      </c>
      <c r="L149" t="e">
        <f t="shared" ca="1" si="81"/>
        <v>#VALUE!</v>
      </c>
      <c r="M149" t="e">
        <f t="shared" ca="1" si="61"/>
        <v>#VALUE!</v>
      </c>
      <c r="N149" s="1" t="e">
        <f t="shared" ca="1" si="82"/>
        <v>#VALUE!</v>
      </c>
      <c r="O149" s="2" t="e">
        <f t="shared" ca="1" si="83"/>
        <v>#VALUE!</v>
      </c>
      <c r="P149" s="2" t="e">
        <f t="shared" ca="1" si="84"/>
        <v>#VALUE!</v>
      </c>
      <c r="Q149" s="2" t="e">
        <f t="shared" ca="1" si="85"/>
        <v>#VALUE!</v>
      </c>
      <c r="R149" t="e">
        <f t="shared" ca="1" si="63"/>
        <v>#VALUE!</v>
      </c>
      <c r="S149" t="e">
        <f t="shared" ca="1" si="86"/>
        <v>#VALUE!</v>
      </c>
      <c r="T149" t="e">
        <f t="shared" ca="1" si="65"/>
        <v>#VALUE!</v>
      </c>
      <c r="U149" t="e">
        <f t="shared" ca="1" si="66"/>
        <v>#VALUE!</v>
      </c>
      <c r="V149" t="e">
        <f t="shared" ca="1" si="67"/>
        <v>#VALUE!</v>
      </c>
      <c r="X149" t="e">
        <f t="shared" ca="1" si="68"/>
        <v>#VALUE!</v>
      </c>
      <c r="Y149" t="e">
        <f t="shared" ca="1" si="69"/>
        <v>#VALUE!</v>
      </c>
      <c r="Z149" t="e">
        <f t="shared" ca="1" si="70"/>
        <v>#VALUE!</v>
      </c>
    </row>
    <row r="150" spans="2:26" x14ac:dyDescent="0.25">
      <c r="B150" t="str">
        <f t="shared" si="71"/>
        <v/>
      </c>
      <c r="C150" t="e">
        <f t="shared" si="72"/>
        <v>#VALUE!</v>
      </c>
      <c r="D150" t="e">
        <f t="shared" si="73"/>
        <v>#VALUE!</v>
      </c>
      <c r="E150" s="1" t="e">
        <f t="shared" ca="1" si="74"/>
        <v>#VALUE!</v>
      </c>
      <c r="F150" s="1" t="e">
        <f t="shared" ca="1" si="75"/>
        <v>#VALUE!</v>
      </c>
      <c r="G150" t="e">
        <f t="shared" ca="1" si="76"/>
        <v>#VALUE!</v>
      </c>
      <c r="H150" t="e">
        <f t="shared" ca="1" si="77"/>
        <v>#VALUE!</v>
      </c>
      <c r="I150" t="e">
        <f t="shared" ca="1" si="78"/>
        <v>#VALUE!</v>
      </c>
      <c r="J150" t="e">
        <f t="shared" ca="1" si="79"/>
        <v>#VALUE!</v>
      </c>
      <c r="K150" t="e">
        <f t="shared" ca="1" si="80"/>
        <v>#VALUE!</v>
      </c>
      <c r="L150" t="e">
        <f t="shared" ca="1" si="81"/>
        <v>#VALUE!</v>
      </c>
      <c r="M150" t="e">
        <f t="shared" ca="1" si="61"/>
        <v>#VALUE!</v>
      </c>
      <c r="N150" s="1" t="e">
        <f t="shared" ca="1" si="82"/>
        <v>#VALUE!</v>
      </c>
      <c r="O150" s="2" t="e">
        <f t="shared" ca="1" si="83"/>
        <v>#VALUE!</v>
      </c>
      <c r="P150" s="2" t="e">
        <f t="shared" ca="1" si="84"/>
        <v>#VALUE!</v>
      </c>
      <c r="Q150" s="2" t="e">
        <f t="shared" ca="1" si="85"/>
        <v>#VALUE!</v>
      </c>
      <c r="R150" t="e">
        <f t="shared" ca="1" si="63"/>
        <v>#VALUE!</v>
      </c>
      <c r="S150" t="e">
        <f t="shared" ca="1" si="86"/>
        <v>#VALUE!</v>
      </c>
      <c r="T150" t="e">
        <f t="shared" ca="1" si="65"/>
        <v>#VALUE!</v>
      </c>
      <c r="U150" t="e">
        <f t="shared" ca="1" si="66"/>
        <v>#VALUE!</v>
      </c>
      <c r="V150" t="e">
        <f t="shared" ca="1" si="67"/>
        <v>#VALUE!</v>
      </c>
      <c r="X150" t="e">
        <f t="shared" ca="1" si="68"/>
        <v>#VALUE!</v>
      </c>
      <c r="Y150" t="e">
        <f t="shared" ca="1" si="69"/>
        <v>#VALUE!</v>
      </c>
      <c r="Z150" t="e">
        <f t="shared" ca="1" si="70"/>
        <v>#VALUE!</v>
      </c>
    </row>
    <row r="151" spans="2:26" x14ac:dyDescent="0.25">
      <c r="B151" t="str">
        <f t="shared" si="71"/>
        <v/>
      </c>
      <c r="C151" t="e">
        <f t="shared" si="72"/>
        <v>#VALUE!</v>
      </c>
      <c r="D151" t="e">
        <f t="shared" si="73"/>
        <v>#VALUE!</v>
      </c>
      <c r="E151" s="1" t="e">
        <f t="shared" ca="1" si="74"/>
        <v>#VALUE!</v>
      </c>
      <c r="F151" s="1" t="e">
        <f t="shared" ca="1" si="75"/>
        <v>#VALUE!</v>
      </c>
      <c r="G151" t="e">
        <f t="shared" ca="1" si="76"/>
        <v>#VALUE!</v>
      </c>
      <c r="H151" t="e">
        <f t="shared" ca="1" si="77"/>
        <v>#VALUE!</v>
      </c>
      <c r="I151" t="e">
        <f t="shared" ca="1" si="78"/>
        <v>#VALUE!</v>
      </c>
      <c r="J151" t="e">
        <f t="shared" ca="1" si="79"/>
        <v>#VALUE!</v>
      </c>
      <c r="K151" t="e">
        <f t="shared" ca="1" si="80"/>
        <v>#VALUE!</v>
      </c>
      <c r="L151" t="e">
        <f t="shared" ca="1" si="81"/>
        <v>#VALUE!</v>
      </c>
      <c r="M151" t="e">
        <f t="shared" ca="1" si="61"/>
        <v>#VALUE!</v>
      </c>
      <c r="N151" s="1" t="e">
        <f t="shared" ca="1" si="82"/>
        <v>#VALUE!</v>
      </c>
      <c r="O151" s="2" t="e">
        <f t="shared" ca="1" si="83"/>
        <v>#VALUE!</v>
      </c>
      <c r="P151" s="2" t="e">
        <f t="shared" ca="1" si="84"/>
        <v>#VALUE!</v>
      </c>
      <c r="Q151" s="2" t="e">
        <f t="shared" ca="1" si="85"/>
        <v>#VALUE!</v>
      </c>
      <c r="R151" t="e">
        <f t="shared" ca="1" si="63"/>
        <v>#VALUE!</v>
      </c>
      <c r="S151" t="e">
        <f t="shared" ca="1" si="86"/>
        <v>#VALUE!</v>
      </c>
      <c r="T151" t="e">
        <f t="shared" ca="1" si="65"/>
        <v>#VALUE!</v>
      </c>
      <c r="U151" t="e">
        <f t="shared" ca="1" si="66"/>
        <v>#VALUE!</v>
      </c>
      <c r="V151" t="e">
        <f t="shared" ca="1" si="67"/>
        <v>#VALUE!</v>
      </c>
      <c r="X151" t="e">
        <f t="shared" ca="1" si="68"/>
        <v>#VALUE!</v>
      </c>
      <c r="Y151" t="e">
        <f t="shared" ca="1" si="69"/>
        <v>#VALUE!</v>
      </c>
      <c r="Z151" t="e">
        <f t="shared" ca="1" si="70"/>
        <v>#VALUE!</v>
      </c>
    </row>
    <row r="152" spans="2:26" x14ac:dyDescent="0.25">
      <c r="B152" t="str">
        <f t="shared" si="71"/>
        <v/>
      </c>
      <c r="C152" t="e">
        <f t="shared" si="72"/>
        <v>#VALUE!</v>
      </c>
      <c r="D152" t="e">
        <f t="shared" si="73"/>
        <v>#VALUE!</v>
      </c>
      <c r="E152" s="1" t="e">
        <f t="shared" ca="1" si="74"/>
        <v>#VALUE!</v>
      </c>
      <c r="F152" s="1" t="e">
        <f t="shared" ca="1" si="75"/>
        <v>#VALUE!</v>
      </c>
      <c r="G152" t="e">
        <f t="shared" ca="1" si="76"/>
        <v>#VALUE!</v>
      </c>
      <c r="H152" t="e">
        <f t="shared" ca="1" si="77"/>
        <v>#VALUE!</v>
      </c>
      <c r="I152" t="e">
        <f t="shared" ca="1" si="78"/>
        <v>#VALUE!</v>
      </c>
      <c r="J152" t="e">
        <f t="shared" ca="1" si="79"/>
        <v>#VALUE!</v>
      </c>
      <c r="K152" t="e">
        <f t="shared" ca="1" si="80"/>
        <v>#VALUE!</v>
      </c>
      <c r="L152" t="e">
        <f t="shared" ca="1" si="81"/>
        <v>#VALUE!</v>
      </c>
      <c r="M152" t="e">
        <f t="shared" ca="1" si="61"/>
        <v>#VALUE!</v>
      </c>
      <c r="N152" s="1" t="e">
        <f t="shared" ca="1" si="82"/>
        <v>#VALUE!</v>
      </c>
      <c r="O152" s="2" t="e">
        <f t="shared" ca="1" si="83"/>
        <v>#VALUE!</v>
      </c>
      <c r="P152" s="2" t="e">
        <f t="shared" ca="1" si="84"/>
        <v>#VALUE!</v>
      </c>
      <c r="Q152" s="2" t="e">
        <f t="shared" ca="1" si="85"/>
        <v>#VALUE!</v>
      </c>
      <c r="R152" t="e">
        <f t="shared" ca="1" si="63"/>
        <v>#VALUE!</v>
      </c>
      <c r="S152" t="e">
        <f t="shared" ca="1" si="86"/>
        <v>#VALUE!</v>
      </c>
      <c r="T152" t="e">
        <f t="shared" ca="1" si="65"/>
        <v>#VALUE!</v>
      </c>
      <c r="U152" t="e">
        <f t="shared" ca="1" si="66"/>
        <v>#VALUE!</v>
      </c>
      <c r="V152" t="e">
        <f t="shared" ca="1" si="67"/>
        <v>#VALUE!</v>
      </c>
      <c r="X152" t="e">
        <f t="shared" ca="1" si="68"/>
        <v>#VALUE!</v>
      </c>
      <c r="Y152" t="e">
        <f t="shared" ca="1" si="69"/>
        <v>#VALUE!</v>
      </c>
      <c r="Z152" t="e">
        <f t="shared" ca="1" si="70"/>
        <v>#VALUE!</v>
      </c>
    </row>
    <row r="153" spans="2:26" x14ac:dyDescent="0.25">
      <c r="B153" t="str">
        <f t="shared" si="71"/>
        <v/>
      </c>
      <c r="C153" t="e">
        <f t="shared" si="72"/>
        <v>#VALUE!</v>
      </c>
      <c r="D153" t="e">
        <f t="shared" si="73"/>
        <v>#VALUE!</v>
      </c>
      <c r="E153" s="1" t="e">
        <f t="shared" ca="1" si="74"/>
        <v>#VALUE!</v>
      </c>
      <c r="F153" s="1" t="e">
        <f t="shared" ca="1" si="75"/>
        <v>#VALUE!</v>
      </c>
      <c r="G153" t="e">
        <f t="shared" ca="1" si="76"/>
        <v>#VALUE!</v>
      </c>
      <c r="H153" t="e">
        <f t="shared" ca="1" si="77"/>
        <v>#VALUE!</v>
      </c>
      <c r="I153" t="e">
        <f t="shared" ca="1" si="78"/>
        <v>#VALUE!</v>
      </c>
      <c r="J153" t="e">
        <f t="shared" ca="1" si="79"/>
        <v>#VALUE!</v>
      </c>
      <c r="K153" t="e">
        <f t="shared" ca="1" si="80"/>
        <v>#VALUE!</v>
      </c>
      <c r="L153" t="e">
        <f t="shared" ca="1" si="81"/>
        <v>#VALUE!</v>
      </c>
      <c r="M153" t="e">
        <f t="shared" ca="1" si="61"/>
        <v>#VALUE!</v>
      </c>
      <c r="N153" s="1" t="e">
        <f t="shared" ca="1" si="82"/>
        <v>#VALUE!</v>
      </c>
      <c r="O153" s="2" t="e">
        <f t="shared" ca="1" si="83"/>
        <v>#VALUE!</v>
      </c>
      <c r="P153" s="2" t="e">
        <f t="shared" ca="1" si="84"/>
        <v>#VALUE!</v>
      </c>
      <c r="Q153" s="2" t="e">
        <f t="shared" ca="1" si="85"/>
        <v>#VALUE!</v>
      </c>
      <c r="R153" t="e">
        <f t="shared" ca="1" si="63"/>
        <v>#VALUE!</v>
      </c>
      <c r="S153" t="e">
        <f t="shared" ca="1" si="86"/>
        <v>#VALUE!</v>
      </c>
      <c r="T153" t="e">
        <f t="shared" ca="1" si="65"/>
        <v>#VALUE!</v>
      </c>
      <c r="U153" t="e">
        <f t="shared" ca="1" si="66"/>
        <v>#VALUE!</v>
      </c>
      <c r="V153" t="e">
        <f t="shared" ca="1" si="67"/>
        <v>#VALUE!</v>
      </c>
      <c r="X153" t="e">
        <f t="shared" ca="1" si="68"/>
        <v>#VALUE!</v>
      </c>
      <c r="Y153" t="e">
        <f t="shared" ca="1" si="69"/>
        <v>#VALUE!</v>
      </c>
      <c r="Z153" t="e">
        <f t="shared" ca="1" si="70"/>
        <v>#VALUE!</v>
      </c>
    </row>
    <row r="154" spans="2:26" x14ac:dyDescent="0.25">
      <c r="B154" t="str">
        <f t="shared" si="71"/>
        <v/>
      </c>
      <c r="C154" t="e">
        <f t="shared" si="72"/>
        <v>#VALUE!</v>
      </c>
      <c r="D154" t="e">
        <f t="shared" si="73"/>
        <v>#VALUE!</v>
      </c>
      <c r="E154" s="1" t="e">
        <f t="shared" ca="1" si="74"/>
        <v>#VALUE!</v>
      </c>
      <c r="F154" s="1" t="e">
        <f t="shared" ca="1" si="75"/>
        <v>#VALUE!</v>
      </c>
      <c r="G154" t="e">
        <f t="shared" ca="1" si="76"/>
        <v>#VALUE!</v>
      </c>
      <c r="H154" t="e">
        <f t="shared" ca="1" si="77"/>
        <v>#VALUE!</v>
      </c>
      <c r="I154" t="e">
        <f t="shared" ca="1" si="78"/>
        <v>#VALUE!</v>
      </c>
      <c r="J154" t="e">
        <f t="shared" ca="1" si="79"/>
        <v>#VALUE!</v>
      </c>
      <c r="K154" t="e">
        <f t="shared" ca="1" si="80"/>
        <v>#VALUE!</v>
      </c>
      <c r="L154" t="e">
        <f t="shared" ca="1" si="81"/>
        <v>#VALUE!</v>
      </c>
      <c r="M154" t="e">
        <f t="shared" ca="1" si="61"/>
        <v>#VALUE!</v>
      </c>
      <c r="N154" s="1" t="e">
        <f t="shared" ca="1" si="82"/>
        <v>#VALUE!</v>
      </c>
      <c r="O154" s="2" t="e">
        <f t="shared" ca="1" si="83"/>
        <v>#VALUE!</v>
      </c>
      <c r="P154" s="2" t="e">
        <f t="shared" ca="1" si="84"/>
        <v>#VALUE!</v>
      </c>
      <c r="Q154" s="2" t="e">
        <f t="shared" ca="1" si="85"/>
        <v>#VALUE!</v>
      </c>
      <c r="R154" t="e">
        <f t="shared" ca="1" si="63"/>
        <v>#VALUE!</v>
      </c>
      <c r="S154" t="e">
        <f t="shared" ca="1" si="86"/>
        <v>#VALUE!</v>
      </c>
      <c r="T154" t="e">
        <f t="shared" ca="1" si="65"/>
        <v>#VALUE!</v>
      </c>
      <c r="U154" t="e">
        <f t="shared" ca="1" si="66"/>
        <v>#VALUE!</v>
      </c>
      <c r="V154" t="e">
        <f t="shared" ca="1" si="67"/>
        <v>#VALUE!</v>
      </c>
      <c r="X154" t="e">
        <f t="shared" ca="1" si="68"/>
        <v>#VALUE!</v>
      </c>
      <c r="Y154" t="e">
        <f t="shared" ca="1" si="69"/>
        <v>#VALUE!</v>
      </c>
      <c r="Z154" t="e">
        <f t="shared" ca="1" si="70"/>
        <v>#VALUE!</v>
      </c>
    </row>
    <row r="155" spans="2:26" x14ac:dyDescent="0.25">
      <c r="B155" t="str">
        <f t="shared" si="71"/>
        <v/>
      </c>
      <c r="C155" t="e">
        <f t="shared" si="72"/>
        <v>#VALUE!</v>
      </c>
      <c r="D155" t="e">
        <f t="shared" si="73"/>
        <v>#VALUE!</v>
      </c>
      <c r="E155" s="1" t="e">
        <f t="shared" ca="1" si="74"/>
        <v>#VALUE!</v>
      </c>
      <c r="F155" s="1" t="e">
        <f t="shared" ca="1" si="75"/>
        <v>#VALUE!</v>
      </c>
      <c r="G155" t="e">
        <f t="shared" ca="1" si="76"/>
        <v>#VALUE!</v>
      </c>
      <c r="H155" t="e">
        <f t="shared" ca="1" si="77"/>
        <v>#VALUE!</v>
      </c>
      <c r="I155" t="e">
        <f t="shared" ca="1" si="78"/>
        <v>#VALUE!</v>
      </c>
      <c r="J155" t="e">
        <f t="shared" ca="1" si="79"/>
        <v>#VALUE!</v>
      </c>
      <c r="K155" t="e">
        <f t="shared" ca="1" si="80"/>
        <v>#VALUE!</v>
      </c>
      <c r="L155" t="e">
        <f t="shared" ca="1" si="81"/>
        <v>#VALUE!</v>
      </c>
      <c r="M155" t="e">
        <f t="shared" ca="1" si="61"/>
        <v>#VALUE!</v>
      </c>
      <c r="N155" s="1" t="e">
        <f t="shared" ca="1" si="82"/>
        <v>#VALUE!</v>
      </c>
      <c r="O155" s="2" t="e">
        <f t="shared" ca="1" si="83"/>
        <v>#VALUE!</v>
      </c>
      <c r="P155" s="2" t="e">
        <f t="shared" ca="1" si="84"/>
        <v>#VALUE!</v>
      </c>
      <c r="Q155" s="2" t="e">
        <f t="shared" ca="1" si="85"/>
        <v>#VALUE!</v>
      </c>
      <c r="R155" t="e">
        <f t="shared" ca="1" si="63"/>
        <v>#VALUE!</v>
      </c>
      <c r="S155" t="e">
        <f t="shared" ca="1" si="86"/>
        <v>#VALUE!</v>
      </c>
      <c r="T155" t="e">
        <f t="shared" ca="1" si="65"/>
        <v>#VALUE!</v>
      </c>
      <c r="U155" t="e">
        <f t="shared" ca="1" si="66"/>
        <v>#VALUE!</v>
      </c>
      <c r="V155" t="e">
        <f t="shared" ca="1" si="67"/>
        <v>#VALUE!</v>
      </c>
      <c r="X155" t="e">
        <f t="shared" ca="1" si="68"/>
        <v>#VALUE!</v>
      </c>
      <c r="Y155" t="e">
        <f t="shared" ca="1" si="69"/>
        <v>#VALUE!</v>
      </c>
      <c r="Z155" t="e">
        <f t="shared" ca="1" si="70"/>
        <v>#VALUE!</v>
      </c>
    </row>
    <row r="156" spans="2:26" x14ac:dyDescent="0.25">
      <c r="B156" t="str">
        <f t="shared" si="71"/>
        <v/>
      </c>
      <c r="C156" t="e">
        <f t="shared" si="72"/>
        <v>#VALUE!</v>
      </c>
      <c r="D156" t="e">
        <f t="shared" si="73"/>
        <v>#VALUE!</v>
      </c>
      <c r="E156" s="1" t="e">
        <f t="shared" ca="1" si="74"/>
        <v>#VALUE!</v>
      </c>
      <c r="F156" s="1" t="e">
        <f t="shared" ca="1" si="75"/>
        <v>#VALUE!</v>
      </c>
      <c r="G156" t="e">
        <f t="shared" ca="1" si="76"/>
        <v>#VALUE!</v>
      </c>
      <c r="H156" t="e">
        <f t="shared" ca="1" si="77"/>
        <v>#VALUE!</v>
      </c>
      <c r="I156" t="e">
        <f t="shared" ca="1" si="78"/>
        <v>#VALUE!</v>
      </c>
      <c r="J156" t="e">
        <f t="shared" ca="1" si="79"/>
        <v>#VALUE!</v>
      </c>
      <c r="K156" t="e">
        <f t="shared" ca="1" si="80"/>
        <v>#VALUE!</v>
      </c>
      <c r="L156" t="e">
        <f t="shared" ca="1" si="81"/>
        <v>#VALUE!</v>
      </c>
      <c r="M156" t="e">
        <f t="shared" ca="1" si="61"/>
        <v>#VALUE!</v>
      </c>
      <c r="N156" s="1" t="e">
        <f t="shared" ca="1" si="82"/>
        <v>#VALUE!</v>
      </c>
      <c r="O156" s="2" t="e">
        <f t="shared" ca="1" si="83"/>
        <v>#VALUE!</v>
      </c>
      <c r="P156" s="2" t="e">
        <f t="shared" ca="1" si="84"/>
        <v>#VALUE!</v>
      </c>
      <c r="Q156" s="2" t="e">
        <f t="shared" ca="1" si="85"/>
        <v>#VALUE!</v>
      </c>
      <c r="R156" t="e">
        <f t="shared" ca="1" si="63"/>
        <v>#VALUE!</v>
      </c>
      <c r="S156" t="e">
        <f t="shared" ca="1" si="86"/>
        <v>#VALUE!</v>
      </c>
      <c r="T156" t="e">
        <f t="shared" ca="1" si="65"/>
        <v>#VALUE!</v>
      </c>
      <c r="U156" t="e">
        <f t="shared" ca="1" si="66"/>
        <v>#VALUE!</v>
      </c>
      <c r="V156" t="e">
        <f t="shared" ca="1" si="67"/>
        <v>#VALUE!</v>
      </c>
      <c r="X156" t="e">
        <f t="shared" ca="1" si="68"/>
        <v>#VALUE!</v>
      </c>
      <c r="Y156" t="e">
        <f t="shared" ca="1" si="69"/>
        <v>#VALUE!</v>
      </c>
      <c r="Z156" t="e">
        <f t="shared" ca="1" si="70"/>
        <v>#VALUE!</v>
      </c>
    </row>
    <row r="157" spans="2:26" x14ac:dyDescent="0.25">
      <c r="B157" t="str">
        <f t="shared" si="71"/>
        <v/>
      </c>
      <c r="C157" t="e">
        <f t="shared" si="72"/>
        <v>#VALUE!</v>
      </c>
      <c r="D157" t="e">
        <f t="shared" si="73"/>
        <v>#VALUE!</v>
      </c>
      <c r="E157" s="1" t="e">
        <f t="shared" ca="1" si="74"/>
        <v>#VALUE!</v>
      </c>
      <c r="F157" s="1" t="e">
        <f t="shared" ca="1" si="75"/>
        <v>#VALUE!</v>
      </c>
      <c r="G157" t="e">
        <f t="shared" ca="1" si="76"/>
        <v>#VALUE!</v>
      </c>
      <c r="H157" t="e">
        <f t="shared" ca="1" si="77"/>
        <v>#VALUE!</v>
      </c>
      <c r="I157" t="e">
        <f t="shared" ca="1" si="78"/>
        <v>#VALUE!</v>
      </c>
      <c r="J157" t="e">
        <f t="shared" ca="1" si="79"/>
        <v>#VALUE!</v>
      </c>
      <c r="K157" t="e">
        <f t="shared" ca="1" si="80"/>
        <v>#VALUE!</v>
      </c>
      <c r="L157" t="e">
        <f t="shared" ca="1" si="81"/>
        <v>#VALUE!</v>
      </c>
      <c r="M157" t="e">
        <f t="shared" ca="1" si="61"/>
        <v>#VALUE!</v>
      </c>
      <c r="N157" s="1" t="e">
        <f t="shared" ca="1" si="82"/>
        <v>#VALUE!</v>
      </c>
      <c r="O157" s="2" t="e">
        <f t="shared" ca="1" si="83"/>
        <v>#VALUE!</v>
      </c>
      <c r="P157" s="2" t="e">
        <f t="shared" ca="1" si="84"/>
        <v>#VALUE!</v>
      </c>
      <c r="Q157" s="2" t="e">
        <f t="shared" ca="1" si="85"/>
        <v>#VALUE!</v>
      </c>
      <c r="R157" t="e">
        <f t="shared" ca="1" si="63"/>
        <v>#VALUE!</v>
      </c>
      <c r="S157" t="e">
        <f t="shared" ca="1" si="86"/>
        <v>#VALUE!</v>
      </c>
      <c r="T157" t="e">
        <f t="shared" ca="1" si="65"/>
        <v>#VALUE!</v>
      </c>
      <c r="U157" t="e">
        <f t="shared" ca="1" si="66"/>
        <v>#VALUE!</v>
      </c>
      <c r="V157" t="e">
        <f t="shared" ca="1" si="67"/>
        <v>#VALUE!</v>
      </c>
      <c r="X157" t="e">
        <f t="shared" ca="1" si="68"/>
        <v>#VALUE!</v>
      </c>
      <c r="Y157" t="e">
        <f t="shared" ca="1" si="69"/>
        <v>#VALUE!</v>
      </c>
      <c r="Z157" t="e">
        <f t="shared" ca="1" si="70"/>
        <v>#VALUE!</v>
      </c>
    </row>
    <row r="158" spans="2:26" x14ac:dyDescent="0.25">
      <c r="B158" t="str">
        <f t="shared" si="71"/>
        <v/>
      </c>
      <c r="C158" t="e">
        <f t="shared" si="72"/>
        <v>#VALUE!</v>
      </c>
      <c r="D158" t="e">
        <f t="shared" si="73"/>
        <v>#VALUE!</v>
      </c>
      <c r="E158" s="1" t="e">
        <f t="shared" ca="1" si="74"/>
        <v>#VALUE!</v>
      </c>
      <c r="F158" s="1" t="e">
        <f t="shared" ca="1" si="75"/>
        <v>#VALUE!</v>
      </c>
      <c r="G158" t="e">
        <f t="shared" ca="1" si="76"/>
        <v>#VALUE!</v>
      </c>
      <c r="H158" t="e">
        <f t="shared" ca="1" si="77"/>
        <v>#VALUE!</v>
      </c>
      <c r="I158" t="e">
        <f t="shared" ca="1" si="78"/>
        <v>#VALUE!</v>
      </c>
      <c r="J158" t="e">
        <f t="shared" ca="1" si="79"/>
        <v>#VALUE!</v>
      </c>
      <c r="K158" t="e">
        <f t="shared" ca="1" si="80"/>
        <v>#VALUE!</v>
      </c>
      <c r="L158" t="e">
        <f t="shared" ca="1" si="81"/>
        <v>#VALUE!</v>
      </c>
      <c r="M158" t="e">
        <f t="shared" ca="1" si="61"/>
        <v>#VALUE!</v>
      </c>
      <c r="N158" s="1" t="e">
        <f t="shared" ca="1" si="82"/>
        <v>#VALUE!</v>
      </c>
      <c r="O158" s="2" t="e">
        <f t="shared" ca="1" si="83"/>
        <v>#VALUE!</v>
      </c>
      <c r="P158" s="2" t="e">
        <f t="shared" ca="1" si="84"/>
        <v>#VALUE!</v>
      </c>
      <c r="Q158" s="2" t="e">
        <f t="shared" ca="1" si="85"/>
        <v>#VALUE!</v>
      </c>
      <c r="R158" t="e">
        <f t="shared" ca="1" si="63"/>
        <v>#VALUE!</v>
      </c>
      <c r="S158" t="e">
        <f t="shared" ca="1" si="86"/>
        <v>#VALUE!</v>
      </c>
      <c r="T158" t="e">
        <f t="shared" ca="1" si="65"/>
        <v>#VALUE!</v>
      </c>
      <c r="U158" t="e">
        <f t="shared" ca="1" si="66"/>
        <v>#VALUE!</v>
      </c>
      <c r="V158" t="e">
        <f t="shared" ca="1" si="67"/>
        <v>#VALUE!</v>
      </c>
      <c r="X158" t="e">
        <f t="shared" ca="1" si="68"/>
        <v>#VALUE!</v>
      </c>
      <c r="Y158" t="e">
        <f t="shared" ca="1" si="69"/>
        <v>#VALUE!</v>
      </c>
      <c r="Z158" t="e">
        <f t="shared" ca="1" si="70"/>
        <v>#VALUE!</v>
      </c>
    </row>
    <row r="159" spans="2:26" x14ac:dyDescent="0.25">
      <c r="B159" t="str">
        <f t="shared" si="71"/>
        <v/>
      </c>
      <c r="C159" t="e">
        <f t="shared" si="72"/>
        <v>#VALUE!</v>
      </c>
      <c r="D159" t="e">
        <f t="shared" si="73"/>
        <v>#VALUE!</v>
      </c>
      <c r="E159" s="1" t="e">
        <f t="shared" ca="1" si="74"/>
        <v>#VALUE!</v>
      </c>
      <c r="F159" s="1" t="e">
        <f t="shared" ca="1" si="75"/>
        <v>#VALUE!</v>
      </c>
      <c r="G159" t="e">
        <f t="shared" ca="1" si="76"/>
        <v>#VALUE!</v>
      </c>
      <c r="H159" t="e">
        <f t="shared" ca="1" si="77"/>
        <v>#VALUE!</v>
      </c>
      <c r="I159" t="e">
        <f t="shared" ca="1" si="78"/>
        <v>#VALUE!</v>
      </c>
      <c r="J159" t="e">
        <f t="shared" ca="1" si="79"/>
        <v>#VALUE!</v>
      </c>
      <c r="K159" t="e">
        <f t="shared" ca="1" si="80"/>
        <v>#VALUE!</v>
      </c>
      <c r="L159" t="e">
        <f t="shared" ca="1" si="81"/>
        <v>#VALUE!</v>
      </c>
      <c r="M159" t="e">
        <f t="shared" ca="1" si="61"/>
        <v>#VALUE!</v>
      </c>
      <c r="N159" s="1" t="e">
        <f t="shared" ca="1" si="82"/>
        <v>#VALUE!</v>
      </c>
      <c r="O159" s="2" t="e">
        <f t="shared" ca="1" si="83"/>
        <v>#VALUE!</v>
      </c>
      <c r="P159" s="2" t="e">
        <f t="shared" ca="1" si="84"/>
        <v>#VALUE!</v>
      </c>
      <c r="Q159" s="2" t="e">
        <f t="shared" ca="1" si="85"/>
        <v>#VALUE!</v>
      </c>
      <c r="R159" t="e">
        <f t="shared" ca="1" si="63"/>
        <v>#VALUE!</v>
      </c>
      <c r="S159" t="e">
        <f t="shared" ca="1" si="86"/>
        <v>#VALUE!</v>
      </c>
      <c r="T159" t="e">
        <f t="shared" ca="1" si="65"/>
        <v>#VALUE!</v>
      </c>
      <c r="U159" t="e">
        <f t="shared" ca="1" si="66"/>
        <v>#VALUE!</v>
      </c>
      <c r="V159" t="e">
        <f t="shared" ca="1" si="67"/>
        <v>#VALUE!</v>
      </c>
      <c r="X159" t="e">
        <f t="shared" ca="1" si="68"/>
        <v>#VALUE!</v>
      </c>
      <c r="Y159" t="e">
        <f t="shared" ca="1" si="69"/>
        <v>#VALUE!</v>
      </c>
      <c r="Z159" t="e">
        <f t="shared" ca="1" si="70"/>
        <v>#VALUE!</v>
      </c>
    </row>
    <row r="160" spans="2:26" x14ac:dyDescent="0.25">
      <c r="B160" t="str">
        <f t="shared" si="71"/>
        <v/>
      </c>
      <c r="C160" t="e">
        <f t="shared" si="72"/>
        <v>#VALUE!</v>
      </c>
      <c r="D160" t="e">
        <f t="shared" si="73"/>
        <v>#VALUE!</v>
      </c>
      <c r="E160" s="1" t="e">
        <f t="shared" ca="1" si="74"/>
        <v>#VALUE!</v>
      </c>
      <c r="F160" s="1" t="e">
        <f t="shared" ca="1" si="75"/>
        <v>#VALUE!</v>
      </c>
      <c r="G160" t="e">
        <f t="shared" ca="1" si="76"/>
        <v>#VALUE!</v>
      </c>
      <c r="H160" t="e">
        <f t="shared" ca="1" si="77"/>
        <v>#VALUE!</v>
      </c>
      <c r="I160" t="e">
        <f t="shared" ca="1" si="78"/>
        <v>#VALUE!</v>
      </c>
      <c r="J160" t="e">
        <f t="shared" ca="1" si="79"/>
        <v>#VALUE!</v>
      </c>
      <c r="K160" t="e">
        <f t="shared" ca="1" si="80"/>
        <v>#VALUE!</v>
      </c>
      <c r="L160" t="e">
        <f t="shared" ca="1" si="81"/>
        <v>#VALUE!</v>
      </c>
      <c r="M160" t="e">
        <f t="shared" ca="1" si="61"/>
        <v>#VALUE!</v>
      </c>
      <c r="N160" s="1" t="e">
        <f t="shared" ca="1" si="82"/>
        <v>#VALUE!</v>
      </c>
      <c r="O160" s="2" t="e">
        <f t="shared" ca="1" si="83"/>
        <v>#VALUE!</v>
      </c>
      <c r="P160" s="2" t="e">
        <f t="shared" ca="1" si="84"/>
        <v>#VALUE!</v>
      </c>
      <c r="Q160" s="2" t="e">
        <f t="shared" ca="1" si="85"/>
        <v>#VALUE!</v>
      </c>
      <c r="R160" t="e">
        <f t="shared" ca="1" si="63"/>
        <v>#VALUE!</v>
      </c>
      <c r="S160" t="e">
        <f t="shared" ca="1" si="86"/>
        <v>#VALUE!</v>
      </c>
      <c r="T160" t="e">
        <f t="shared" ca="1" si="65"/>
        <v>#VALUE!</v>
      </c>
      <c r="U160" t="e">
        <f t="shared" ca="1" si="66"/>
        <v>#VALUE!</v>
      </c>
      <c r="V160" t="e">
        <f t="shared" ca="1" si="67"/>
        <v>#VALUE!</v>
      </c>
      <c r="X160" t="e">
        <f t="shared" ca="1" si="68"/>
        <v>#VALUE!</v>
      </c>
      <c r="Y160" t="e">
        <f t="shared" ca="1" si="69"/>
        <v>#VALUE!</v>
      </c>
      <c r="Z160" t="e">
        <f t="shared" ca="1" si="70"/>
        <v>#VALUE!</v>
      </c>
    </row>
    <row r="161" spans="2:26" x14ac:dyDescent="0.25">
      <c r="B161" t="str">
        <f t="shared" si="71"/>
        <v/>
      </c>
      <c r="C161" t="e">
        <f t="shared" si="72"/>
        <v>#VALUE!</v>
      </c>
      <c r="D161" t="e">
        <f t="shared" si="73"/>
        <v>#VALUE!</v>
      </c>
      <c r="E161" s="1" t="e">
        <f t="shared" ca="1" si="74"/>
        <v>#VALUE!</v>
      </c>
      <c r="F161" s="1" t="e">
        <f t="shared" ca="1" si="75"/>
        <v>#VALUE!</v>
      </c>
      <c r="G161" t="e">
        <f t="shared" ca="1" si="76"/>
        <v>#VALUE!</v>
      </c>
      <c r="H161" t="e">
        <f t="shared" ca="1" si="77"/>
        <v>#VALUE!</v>
      </c>
      <c r="I161" t="e">
        <f t="shared" ca="1" si="78"/>
        <v>#VALUE!</v>
      </c>
      <c r="J161" t="e">
        <f t="shared" ca="1" si="79"/>
        <v>#VALUE!</v>
      </c>
      <c r="K161" t="e">
        <f t="shared" ca="1" si="80"/>
        <v>#VALUE!</v>
      </c>
      <c r="L161" t="e">
        <f t="shared" ca="1" si="81"/>
        <v>#VALUE!</v>
      </c>
      <c r="M161" t="e">
        <f t="shared" ca="1" si="61"/>
        <v>#VALUE!</v>
      </c>
      <c r="N161" s="1" t="e">
        <f t="shared" ca="1" si="82"/>
        <v>#VALUE!</v>
      </c>
      <c r="O161" s="2" t="e">
        <f t="shared" ca="1" si="83"/>
        <v>#VALUE!</v>
      </c>
      <c r="P161" s="2" t="e">
        <f t="shared" ca="1" si="84"/>
        <v>#VALUE!</v>
      </c>
      <c r="Q161" s="2" t="e">
        <f t="shared" ca="1" si="85"/>
        <v>#VALUE!</v>
      </c>
      <c r="R161" t="e">
        <f t="shared" ca="1" si="63"/>
        <v>#VALUE!</v>
      </c>
      <c r="S161" t="e">
        <f t="shared" ca="1" si="86"/>
        <v>#VALUE!</v>
      </c>
      <c r="T161" t="e">
        <f t="shared" ca="1" si="65"/>
        <v>#VALUE!</v>
      </c>
      <c r="U161" t="e">
        <f t="shared" ca="1" si="66"/>
        <v>#VALUE!</v>
      </c>
      <c r="V161" t="e">
        <f t="shared" ca="1" si="67"/>
        <v>#VALUE!</v>
      </c>
      <c r="X161" t="e">
        <f t="shared" ca="1" si="68"/>
        <v>#VALUE!</v>
      </c>
      <c r="Y161" t="e">
        <f t="shared" ca="1" si="69"/>
        <v>#VALUE!</v>
      </c>
      <c r="Z161" t="e">
        <f t="shared" ca="1" si="70"/>
        <v>#VALUE!</v>
      </c>
    </row>
    <row r="162" spans="2:26" x14ac:dyDescent="0.25">
      <c r="B162" t="str">
        <f t="shared" si="71"/>
        <v/>
      </c>
      <c r="C162" t="e">
        <f t="shared" si="72"/>
        <v>#VALUE!</v>
      </c>
      <c r="D162" t="e">
        <f t="shared" si="73"/>
        <v>#VALUE!</v>
      </c>
      <c r="E162" s="1" t="e">
        <f t="shared" ca="1" si="74"/>
        <v>#VALUE!</v>
      </c>
      <c r="F162" s="1" t="e">
        <f t="shared" ca="1" si="75"/>
        <v>#VALUE!</v>
      </c>
      <c r="G162" t="e">
        <f t="shared" ca="1" si="76"/>
        <v>#VALUE!</v>
      </c>
      <c r="H162" t="e">
        <f t="shared" ca="1" si="77"/>
        <v>#VALUE!</v>
      </c>
      <c r="I162" t="e">
        <f t="shared" ca="1" si="78"/>
        <v>#VALUE!</v>
      </c>
      <c r="J162" t="e">
        <f t="shared" ca="1" si="79"/>
        <v>#VALUE!</v>
      </c>
      <c r="K162" t="e">
        <f t="shared" ca="1" si="80"/>
        <v>#VALUE!</v>
      </c>
      <c r="L162" t="e">
        <f t="shared" ca="1" si="81"/>
        <v>#VALUE!</v>
      </c>
      <c r="M162" t="e">
        <f t="shared" ca="1" si="61"/>
        <v>#VALUE!</v>
      </c>
      <c r="N162" s="1" t="e">
        <f t="shared" ca="1" si="82"/>
        <v>#VALUE!</v>
      </c>
      <c r="O162" s="2" t="e">
        <f t="shared" ca="1" si="83"/>
        <v>#VALUE!</v>
      </c>
      <c r="P162" s="2" t="e">
        <f t="shared" ca="1" si="84"/>
        <v>#VALUE!</v>
      </c>
      <c r="Q162" s="2" t="e">
        <f t="shared" ca="1" si="85"/>
        <v>#VALUE!</v>
      </c>
      <c r="R162" t="e">
        <f t="shared" ca="1" si="63"/>
        <v>#VALUE!</v>
      </c>
      <c r="S162" t="e">
        <f t="shared" ca="1" si="86"/>
        <v>#VALUE!</v>
      </c>
      <c r="T162" t="e">
        <f t="shared" ca="1" si="65"/>
        <v>#VALUE!</v>
      </c>
      <c r="U162" t="e">
        <f t="shared" ca="1" si="66"/>
        <v>#VALUE!</v>
      </c>
      <c r="V162" t="e">
        <f t="shared" ca="1" si="67"/>
        <v>#VALUE!</v>
      </c>
      <c r="X162" t="e">
        <f t="shared" ca="1" si="68"/>
        <v>#VALUE!</v>
      </c>
      <c r="Y162" t="e">
        <f t="shared" ca="1" si="69"/>
        <v>#VALUE!</v>
      </c>
      <c r="Z162" t="e">
        <f t="shared" ca="1" si="70"/>
        <v>#VALUE!</v>
      </c>
    </row>
    <row r="163" spans="2:26" x14ac:dyDescent="0.25">
      <c r="B163" t="str">
        <f t="shared" si="71"/>
        <v/>
      </c>
      <c r="C163" t="e">
        <f t="shared" si="72"/>
        <v>#VALUE!</v>
      </c>
      <c r="D163" t="e">
        <f t="shared" si="73"/>
        <v>#VALUE!</v>
      </c>
      <c r="E163" s="1" t="e">
        <f t="shared" ca="1" si="74"/>
        <v>#VALUE!</v>
      </c>
      <c r="F163" s="1" t="e">
        <f t="shared" ca="1" si="75"/>
        <v>#VALUE!</v>
      </c>
      <c r="G163" t="e">
        <f t="shared" ca="1" si="76"/>
        <v>#VALUE!</v>
      </c>
      <c r="H163" t="e">
        <f t="shared" ca="1" si="77"/>
        <v>#VALUE!</v>
      </c>
      <c r="I163" t="e">
        <f t="shared" ca="1" si="78"/>
        <v>#VALUE!</v>
      </c>
      <c r="J163" t="e">
        <f t="shared" ca="1" si="79"/>
        <v>#VALUE!</v>
      </c>
      <c r="K163" t="e">
        <f t="shared" ca="1" si="80"/>
        <v>#VALUE!</v>
      </c>
      <c r="L163" t="e">
        <f t="shared" ca="1" si="81"/>
        <v>#VALUE!</v>
      </c>
      <c r="M163" t="e">
        <f t="shared" ca="1" si="61"/>
        <v>#VALUE!</v>
      </c>
      <c r="N163" s="1" t="e">
        <f t="shared" ca="1" si="82"/>
        <v>#VALUE!</v>
      </c>
      <c r="O163" s="2" t="e">
        <f t="shared" ca="1" si="83"/>
        <v>#VALUE!</v>
      </c>
      <c r="P163" s="2" t="e">
        <f t="shared" ca="1" si="84"/>
        <v>#VALUE!</v>
      </c>
      <c r="Q163" s="2" t="e">
        <f t="shared" ca="1" si="85"/>
        <v>#VALUE!</v>
      </c>
      <c r="R163" t="e">
        <f t="shared" ca="1" si="63"/>
        <v>#VALUE!</v>
      </c>
      <c r="S163" t="e">
        <f t="shared" ca="1" si="86"/>
        <v>#VALUE!</v>
      </c>
      <c r="T163" t="e">
        <f t="shared" ca="1" si="65"/>
        <v>#VALUE!</v>
      </c>
      <c r="U163" t="e">
        <f t="shared" ca="1" si="66"/>
        <v>#VALUE!</v>
      </c>
      <c r="V163" t="e">
        <f t="shared" ca="1" si="67"/>
        <v>#VALUE!</v>
      </c>
      <c r="X163" t="e">
        <f t="shared" ca="1" si="68"/>
        <v>#VALUE!</v>
      </c>
      <c r="Y163" t="e">
        <f t="shared" ca="1" si="69"/>
        <v>#VALUE!</v>
      </c>
      <c r="Z163" t="e">
        <f t="shared" ca="1" si="70"/>
        <v>#VALUE!</v>
      </c>
    </row>
    <row r="164" spans="2:26" x14ac:dyDescent="0.25">
      <c r="B164" t="str">
        <f t="shared" si="71"/>
        <v/>
      </c>
      <c r="C164" t="e">
        <f t="shared" si="72"/>
        <v>#VALUE!</v>
      </c>
      <c r="D164" t="e">
        <f t="shared" si="73"/>
        <v>#VALUE!</v>
      </c>
      <c r="E164" s="1" t="e">
        <f t="shared" ca="1" si="74"/>
        <v>#VALUE!</v>
      </c>
      <c r="F164" s="1" t="e">
        <f t="shared" ca="1" si="75"/>
        <v>#VALUE!</v>
      </c>
      <c r="G164" t="e">
        <f t="shared" ca="1" si="76"/>
        <v>#VALUE!</v>
      </c>
      <c r="H164" t="e">
        <f t="shared" ca="1" si="77"/>
        <v>#VALUE!</v>
      </c>
      <c r="I164" t="e">
        <f t="shared" ca="1" si="78"/>
        <v>#VALUE!</v>
      </c>
      <c r="J164" t="e">
        <f t="shared" ca="1" si="79"/>
        <v>#VALUE!</v>
      </c>
      <c r="K164" t="e">
        <f t="shared" ca="1" si="80"/>
        <v>#VALUE!</v>
      </c>
      <c r="L164" t="e">
        <f t="shared" ca="1" si="81"/>
        <v>#VALUE!</v>
      </c>
      <c r="M164" t="e">
        <f t="shared" ca="1" si="61"/>
        <v>#VALUE!</v>
      </c>
      <c r="N164" s="1" t="e">
        <f t="shared" ca="1" si="82"/>
        <v>#VALUE!</v>
      </c>
      <c r="O164" s="2" t="e">
        <f t="shared" ca="1" si="83"/>
        <v>#VALUE!</v>
      </c>
      <c r="P164" s="2" t="e">
        <f t="shared" ca="1" si="84"/>
        <v>#VALUE!</v>
      </c>
      <c r="Q164" s="2" t="e">
        <f t="shared" ca="1" si="85"/>
        <v>#VALUE!</v>
      </c>
      <c r="R164" t="e">
        <f t="shared" ca="1" si="63"/>
        <v>#VALUE!</v>
      </c>
      <c r="S164" t="e">
        <f t="shared" ca="1" si="86"/>
        <v>#VALUE!</v>
      </c>
      <c r="T164" t="e">
        <f t="shared" ca="1" si="65"/>
        <v>#VALUE!</v>
      </c>
      <c r="U164" t="e">
        <f t="shared" ca="1" si="66"/>
        <v>#VALUE!</v>
      </c>
      <c r="V164" t="e">
        <f t="shared" ca="1" si="67"/>
        <v>#VALUE!</v>
      </c>
      <c r="X164" t="e">
        <f t="shared" ca="1" si="68"/>
        <v>#VALUE!</v>
      </c>
      <c r="Y164" t="e">
        <f t="shared" ca="1" si="69"/>
        <v>#VALUE!</v>
      </c>
      <c r="Z164" t="e">
        <f t="shared" ca="1" si="70"/>
        <v>#VALUE!</v>
      </c>
    </row>
    <row r="165" spans="2:26" x14ac:dyDescent="0.25">
      <c r="B165" t="str">
        <f t="shared" si="71"/>
        <v/>
      </c>
      <c r="C165" t="e">
        <f t="shared" si="72"/>
        <v>#VALUE!</v>
      </c>
      <c r="D165" t="e">
        <f t="shared" si="73"/>
        <v>#VALUE!</v>
      </c>
      <c r="E165" s="1" t="e">
        <f t="shared" ca="1" si="74"/>
        <v>#VALUE!</v>
      </c>
      <c r="F165" s="1" t="e">
        <f t="shared" ca="1" si="75"/>
        <v>#VALUE!</v>
      </c>
      <c r="G165" t="e">
        <f t="shared" ca="1" si="76"/>
        <v>#VALUE!</v>
      </c>
      <c r="H165" t="e">
        <f t="shared" ca="1" si="77"/>
        <v>#VALUE!</v>
      </c>
      <c r="I165" t="e">
        <f t="shared" ca="1" si="78"/>
        <v>#VALUE!</v>
      </c>
      <c r="J165" t="e">
        <f t="shared" ca="1" si="79"/>
        <v>#VALUE!</v>
      </c>
      <c r="K165" t="e">
        <f t="shared" ca="1" si="80"/>
        <v>#VALUE!</v>
      </c>
      <c r="L165" t="e">
        <f t="shared" ca="1" si="81"/>
        <v>#VALUE!</v>
      </c>
      <c r="M165" t="e">
        <f t="shared" ca="1" si="61"/>
        <v>#VALUE!</v>
      </c>
      <c r="N165" s="1" t="e">
        <f t="shared" ca="1" si="82"/>
        <v>#VALUE!</v>
      </c>
      <c r="O165" s="2" t="e">
        <f t="shared" ca="1" si="83"/>
        <v>#VALUE!</v>
      </c>
      <c r="P165" s="2" t="e">
        <f t="shared" ca="1" si="84"/>
        <v>#VALUE!</v>
      </c>
      <c r="Q165" s="2" t="e">
        <f t="shared" ca="1" si="85"/>
        <v>#VALUE!</v>
      </c>
      <c r="R165" t="e">
        <f t="shared" ca="1" si="63"/>
        <v>#VALUE!</v>
      </c>
      <c r="S165" t="e">
        <f t="shared" ca="1" si="86"/>
        <v>#VALUE!</v>
      </c>
      <c r="T165" t="e">
        <f t="shared" ca="1" si="65"/>
        <v>#VALUE!</v>
      </c>
      <c r="U165" t="e">
        <f t="shared" ca="1" si="66"/>
        <v>#VALUE!</v>
      </c>
      <c r="V165" t="e">
        <f t="shared" ca="1" si="67"/>
        <v>#VALUE!</v>
      </c>
      <c r="X165" t="e">
        <f t="shared" ca="1" si="68"/>
        <v>#VALUE!</v>
      </c>
      <c r="Y165" t="e">
        <f t="shared" ca="1" si="69"/>
        <v>#VALUE!</v>
      </c>
      <c r="Z165" t="e">
        <f t="shared" ca="1" si="70"/>
        <v>#VALUE!</v>
      </c>
    </row>
    <row r="166" spans="2:26" x14ac:dyDescent="0.25">
      <c r="B166" t="str">
        <f t="shared" si="71"/>
        <v/>
      </c>
      <c r="C166" t="e">
        <f t="shared" si="72"/>
        <v>#VALUE!</v>
      </c>
      <c r="D166" t="e">
        <f t="shared" si="73"/>
        <v>#VALUE!</v>
      </c>
      <c r="E166" s="1" t="e">
        <f t="shared" ca="1" si="74"/>
        <v>#VALUE!</v>
      </c>
      <c r="F166" s="1" t="e">
        <f t="shared" ca="1" si="75"/>
        <v>#VALUE!</v>
      </c>
      <c r="G166" t="e">
        <f t="shared" ca="1" si="76"/>
        <v>#VALUE!</v>
      </c>
      <c r="H166" t="e">
        <f t="shared" ca="1" si="77"/>
        <v>#VALUE!</v>
      </c>
      <c r="I166" t="e">
        <f t="shared" ca="1" si="78"/>
        <v>#VALUE!</v>
      </c>
      <c r="J166" t="e">
        <f t="shared" ca="1" si="79"/>
        <v>#VALUE!</v>
      </c>
      <c r="K166" t="e">
        <f t="shared" ca="1" si="80"/>
        <v>#VALUE!</v>
      </c>
      <c r="L166" t="e">
        <f t="shared" ca="1" si="81"/>
        <v>#VALUE!</v>
      </c>
      <c r="M166" t="e">
        <f t="shared" ca="1" si="61"/>
        <v>#VALUE!</v>
      </c>
      <c r="N166" s="1" t="e">
        <f t="shared" ca="1" si="82"/>
        <v>#VALUE!</v>
      </c>
      <c r="O166" s="2" t="e">
        <f t="shared" ca="1" si="83"/>
        <v>#VALUE!</v>
      </c>
      <c r="P166" s="2" t="e">
        <f t="shared" ca="1" si="84"/>
        <v>#VALUE!</v>
      </c>
      <c r="Q166" s="2" t="e">
        <f t="shared" ca="1" si="85"/>
        <v>#VALUE!</v>
      </c>
      <c r="R166" t="e">
        <f t="shared" ca="1" si="63"/>
        <v>#VALUE!</v>
      </c>
      <c r="S166" t="e">
        <f t="shared" ca="1" si="86"/>
        <v>#VALUE!</v>
      </c>
      <c r="T166" t="e">
        <f t="shared" ca="1" si="65"/>
        <v>#VALUE!</v>
      </c>
      <c r="U166" t="e">
        <f t="shared" ca="1" si="66"/>
        <v>#VALUE!</v>
      </c>
      <c r="V166" t="e">
        <f t="shared" ca="1" si="67"/>
        <v>#VALUE!</v>
      </c>
      <c r="X166" t="e">
        <f t="shared" ca="1" si="68"/>
        <v>#VALUE!</v>
      </c>
      <c r="Y166" t="e">
        <f t="shared" ca="1" si="69"/>
        <v>#VALUE!</v>
      </c>
      <c r="Z166" t="e">
        <f t="shared" ca="1" si="70"/>
        <v>#VALUE!</v>
      </c>
    </row>
    <row r="167" spans="2:26" x14ac:dyDescent="0.25">
      <c r="B167" t="str">
        <f t="shared" si="71"/>
        <v/>
      </c>
      <c r="C167" t="e">
        <f t="shared" si="72"/>
        <v>#VALUE!</v>
      </c>
      <c r="D167" t="e">
        <f t="shared" si="73"/>
        <v>#VALUE!</v>
      </c>
      <c r="E167" s="1" t="e">
        <f t="shared" ca="1" si="74"/>
        <v>#VALUE!</v>
      </c>
      <c r="F167" s="1" t="e">
        <f t="shared" ca="1" si="75"/>
        <v>#VALUE!</v>
      </c>
      <c r="G167" t="e">
        <f t="shared" ca="1" si="76"/>
        <v>#VALUE!</v>
      </c>
      <c r="H167" t="e">
        <f t="shared" ca="1" si="77"/>
        <v>#VALUE!</v>
      </c>
      <c r="I167" t="e">
        <f t="shared" ca="1" si="78"/>
        <v>#VALUE!</v>
      </c>
      <c r="J167" t="e">
        <f t="shared" ca="1" si="79"/>
        <v>#VALUE!</v>
      </c>
      <c r="K167" t="e">
        <f t="shared" ca="1" si="80"/>
        <v>#VALUE!</v>
      </c>
      <c r="L167" t="e">
        <f t="shared" ca="1" si="81"/>
        <v>#VALUE!</v>
      </c>
      <c r="M167" t="e">
        <f t="shared" ca="1" si="61"/>
        <v>#VALUE!</v>
      </c>
      <c r="N167" s="1" t="e">
        <f t="shared" ca="1" si="82"/>
        <v>#VALUE!</v>
      </c>
      <c r="O167" s="2" t="e">
        <f t="shared" ca="1" si="83"/>
        <v>#VALUE!</v>
      </c>
      <c r="P167" s="2" t="e">
        <f t="shared" ca="1" si="84"/>
        <v>#VALUE!</v>
      </c>
      <c r="Q167" s="2" t="e">
        <f t="shared" ca="1" si="85"/>
        <v>#VALUE!</v>
      </c>
      <c r="R167" t="e">
        <f t="shared" ca="1" si="63"/>
        <v>#VALUE!</v>
      </c>
      <c r="S167" t="e">
        <f t="shared" ca="1" si="86"/>
        <v>#VALUE!</v>
      </c>
      <c r="T167" t="e">
        <f t="shared" ca="1" si="65"/>
        <v>#VALUE!</v>
      </c>
      <c r="U167" t="e">
        <f t="shared" ca="1" si="66"/>
        <v>#VALUE!</v>
      </c>
      <c r="V167" t="e">
        <f t="shared" ca="1" si="67"/>
        <v>#VALUE!</v>
      </c>
      <c r="X167" t="e">
        <f t="shared" ca="1" si="68"/>
        <v>#VALUE!</v>
      </c>
      <c r="Y167" t="e">
        <f t="shared" ca="1" si="69"/>
        <v>#VALUE!</v>
      </c>
      <c r="Z167" t="e">
        <f t="shared" ca="1" si="70"/>
        <v>#VALUE!</v>
      </c>
    </row>
    <row r="168" spans="2:26" x14ac:dyDescent="0.25">
      <c r="B168" t="str">
        <f t="shared" si="71"/>
        <v/>
      </c>
      <c r="C168" t="e">
        <f t="shared" si="72"/>
        <v>#VALUE!</v>
      </c>
      <c r="D168" t="e">
        <f t="shared" si="73"/>
        <v>#VALUE!</v>
      </c>
      <c r="E168" s="1" t="e">
        <f t="shared" ca="1" si="74"/>
        <v>#VALUE!</v>
      </c>
      <c r="F168" s="1" t="e">
        <f t="shared" ca="1" si="75"/>
        <v>#VALUE!</v>
      </c>
      <c r="G168" t="e">
        <f t="shared" ca="1" si="76"/>
        <v>#VALUE!</v>
      </c>
      <c r="H168" t="e">
        <f t="shared" ca="1" si="77"/>
        <v>#VALUE!</v>
      </c>
      <c r="I168" t="e">
        <f t="shared" ca="1" si="78"/>
        <v>#VALUE!</v>
      </c>
      <c r="J168" t="e">
        <f t="shared" ca="1" si="79"/>
        <v>#VALUE!</v>
      </c>
      <c r="K168" t="e">
        <f t="shared" ca="1" si="80"/>
        <v>#VALUE!</v>
      </c>
      <c r="L168" t="e">
        <f t="shared" ca="1" si="81"/>
        <v>#VALUE!</v>
      </c>
      <c r="M168" t="e">
        <f t="shared" ca="1" si="61"/>
        <v>#VALUE!</v>
      </c>
      <c r="N168" s="1" t="e">
        <f t="shared" ca="1" si="82"/>
        <v>#VALUE!</v>
      </c>
      <c r="O168" s="2" t="e">
        <f t="shared" ca="1" si="83"/>
        <v>#VALUE!</v>
      </c>
      <c r="P168" s="2" t="e">
        <f t="shared" ca="1" si="84"/>
        <v>#VALUE!</v>
      </c>
      <c r="Q168" s="2" t="e">
        <f t="shared" ca="1" si="85"/>
        <v>#VALUE!</v>
      </c>
      <c r="R168" t="e">
        <f t="shared" ca="1" si="63"/>
        <v>#VALUE!</v>
      </c>
      <c r="S168" t="e">
        <f t="shared" ca="1" si="86"/>
        <v>#VALUE!</v>
      </c>
      <c r="T168" t="e">
        <f t="shared" ca="1" si="65"/>
        <v>#VALUE!</v>
      </c>
      <c r="U168" t="e">
        <f t="shared" ca="1" si="66"/>
        <v>#VALUE!</v>
      </c>
      <c r="V168" t="e">
        <f t="shared" ca="1" si="67"/>
        <v>#VALUE!</v>
      </c>
      <c r="X168" t="e">
        <f t="shared" ca="1" si="68"/>
        <v>#VALUE!</v>
      </c>
      <c r="Y168" t="e">
        <f t="shared" ca="1" si="69"/>
        <v>#VALUE!</v>
      </c>
      <c r="Z168" t="e">
        <f t="shared" ca="1" si="70"/>
        <v>#VALUE!</v>
      </c>
    </row>
    <row r="169" spans="2:26" x14ac:dyDescent="0.25">
      <c r="B169" t="str">
        <f t="shared" si="71"/>
        <v/>
      </c>
      <c r="C169" t="e">
        <f t="shared" si="72"/>
        <v>#VALUE!</v>
      </c>
      <c r="D169" t="e">
        <f t="shared" si="73"/>
        <v>#VALUE!</v>
      </c>
      <c r="E169" s="1" t="e">
        <f t="shared" ca="1" si="74"/>
        <v>#VALUE!</v>
      </c>
      <c r="F169" s="1" t="e">
        <f t="shared" ca="1" si="75"/>
        <v>#VALUE!</v>
      </c>
      <c r="G169" t="e">
        <f t="shared" ca="1" si="76"/>
        <v>#VALUE!</v>
      </c>
      <c r="H169" t="e">
        <f t="shared" ca="1" si="77"/>
        <v>#VALUE!</v>
      </c>
      <c r="I169" t="e">
        <f t="shared" ca="1" si="78"/>
        <v>#VALUE!</v>
      </c>
      <c r="J169" t="e">
        <f t="shared" ca="1" si="79"/>
        <v>#VALUE!</v>
      </c>
      <c r="K169" t="e">
        <f t="shared" ca="1" si="80"/>
        <v>#VALUE!</v>
      </c>
      <c r="L169" t="e">
        <f t="shared" ca="1" si="81"/>
        <v>#VALUE!</v>
      </c>
      <c r="M169" t="e">
        <f t="shared" ca="1" si="61"/>
        <v>#VALUE!</v>
      </c>
      <c r="N169" s="1" t="e">
        <f t="shared" ca="1" si="82"/>
        <v>#VALUE!</v>
      </c>
      <c r="O169" s="2" t="e">
        <f t="shared" ca="1" si="83"/>
        <v>#VALUE!</v>
      </c>
      <c r="P169" s="2" t="e">
        <f t="shared" ca="1" si="84"/>
        <v>#VALUE!</v>
      </c>
      <c r="Q169" s="2" t="e">
        <f t="shared" ca="1" si="85"/>
        <v>#VALUE!</v>
      </c>
      <c r="R169" t="e">
        <f t="shared" ca="1" si="63"/>
        <v>#VALUE!</v>
      </c>
      <c r="S169" t="e">
        <f t="shared" ca="1" si="86"/>
        <v>#VALUE!</v>
      </c>
      <c r="T169" t="e">
        <f t="shared" ca="1" si="65"/>
        <v>#VALUE!</v>
      </c>
      <c r="U169" t="e">
        <f t="shared" ca="1" si="66"/>
        <v>#VALUE!</v>
      </c>
      <c r="V169" t="e">
        <f t="shared" ca="1" si="67"/>
        <v>#VALUE!</v>
      </c>
      <c r="X169" t="e">
        <f t="shared" ca="1" si="68"/>
        <v>#VALUE!</v>
      </c>
      <c r="Y169" t="e">
        <f t="shared" ca="1" si="69"/>
        <v>#VALUE!</v>
      </c>
      <c r="Z169" t="e">
        <f t="shared" ca="1" si="70"/>
        <v>#VALUE!</v>
      </c>
    </row>
    <row r="170" spans="2:26" x14ac:dyDescent="0.25">
      <c r="B170" t="str">
        <f t="shared" si="71"/>
        <v/>
      </c>
      <c r="C170" t="e">
        <f t="shared" si="72"/>
        <v>#VALUE!</v>
      </c>
      <c r="D170" t="e">
        <f t="shared" si="73"/>
        <v>#VALUE!</v>
      </c>
      <c r="E170" s="1" t="e">
        <f t="shared" ca="1" si="74"/>
        <v>#VALUE!</v>
      </c>
      <c r="F170" s="1" t="e">
        <f t="shared" ca="1" si="75"/>
        <v>#VALUE!</v>
      </c>
      <c r="G170" t="e">
        <f t="shared" ca="1" si="76"/>
        <v>#VALUE!</v>
      </c>
      <c r="H170" t="e">
        <f t="shared" ca="1" si="77"/>
        <v>#VALUE!</v>
      </c>
      <c r="I170" t="e">
        <f t="shared" ca="1" si="78"/>
        <v>#VALUE!</v>
      </c>
      <c r="J170" t="e">
        <f t="shared" ca="1" si="79"/>
        <v>#VALUE!</v>
      </c>
      <c r="K170" t="e">
        <f t="shared" ca="1" si="80"/>
        <v>#VALUE!</v>
      </c>
      <c r="L170" t="e">
        <f t="shared" ca="1" si="81"/>
        <v>#VALUE!</v>
      </c>
      <c r="M170" t="e">
        <f t="shared" ca="1" si="61"/>
        <v>#VALUE!</v>
      </c>
      <c r="N170" s="1" t="e">
        <f t="shared" ca="1" si="82"/>
        <v>#VALUE!</v>
      </c>
      <c r="O170" s="2" t="e">
        <f t="shared" ca="1" si="83"/>
        <v>#VALUE!</v>
      </c>
      <c r="P170" s="2" t="e">
        <f t="shared" ca="1" si="84"/>
        <v>#VALUE!</v>
      </c>
      <c r="Q170" s="2" t="e">
        <f t="shared" ca="1" si="85"/>
        <v>#VALUE!</v>
      </c>
      <c r="R170" t="e">
        <f t="shared" ca="1" si="63"/>
        <v>#VALUE!</v>
      </c>
      <c r="S170" t="e">
        <f t="shared" ca="1" si="86"/>
        <v>#VALUE!</v>
      </c>
      <c r="T170" t="e">
        <f t="shared" ca="1" si="65"/>
        <v>#VALUE!</v>
      </c>
      <c r="U170" t="e">
        <f t="shared" ca="1" si="66"/>
        <v>#VALUE!</v>
      </c>
      <c r="V170" t="e">
        <f t="shared" ca="1" si="67"/>
        <v>#VALUE!</v>
      </c>
      <c r="X170" t="e">
        <f t="shared" ca="1" si="68"/>
        <v>#VALUE!</v>
      </c>
      <c r="Y170" t="e">
        <f t="shared" ca="1" si="69"/>
        <v>#VALUE!</v>
      </c>
      <c r="Z170" t="e">
        <f t="shared" ca="1" si="70"/>
        <v>#VALUE!</v>
      </c>
    </row>
    <row r="171" spans="2:26" x14ac:dyDescent="0.25">
      <c r="B171" t="str">
        <f t="shared" si="71"/>
        <v/>
      </c>
      <c r="C171" t="e">
        <f t="shared" si="72"/>
        <v>#VALUE!</v>
      </c>
      <c r="D171" t="e">
        <f t="shared" si="73"/>
        <v>#VALUE!</v>
      </c>
      <c r="E171" s="1" t="e">
        <f t="shared" ca="1" si="74"/>
        <v>#VALUE!</v>
      </c>
      <c r="F171" s="1" t="e">
        <f t="shared" ca="1" si="75"/>
        <v>#VALUE!</v>
      </c>
      <c r="G171" t="e">
        <f t="shared" ca="1" si="76"/>
        <v>#VALUE!</v>
      </c>
      <c r="H171" t="e">
        <f t="shared" ca="1" si="77"/>
        <v>#VALUE!</v>
      </c>
      <c r="I171" t="e">
        <f t="shared" ca="1" si="78"/>
        <v>#VALUE!</v>
      </c>
      <c r="J171" t="e">
        <f t="shared" ca="1" si="79"/>
        <v>#VALUE!</v>
      </c>
      <c r="K171" t="e">
        <f t="shared" ca="1" si="80"/>
        <v>#VALUE!</v>
      </c>
      <c r="L171" t="e">
        <f t="shared" ca="1" si="81"/>
        <v>#VALUE!</v>
      </c>
      <c r="M171" t="e">
        <f t="shared" ca="1" si="61"/>
        <v>#VALUE!</v>
      </c>
      <c r="N171" s="1" t="e">
        <f t="shared" ca="1" si="82"/>
        <v>#VALUE!</v>
      </c>
      <c r="O171" s="2" t="e">
        <f t="shared" ca="1" si="83"/>
        <v>#VALUE!</v>
      </c>
      <c r="P171" s="2" t="e">
        <f t="shared" ca="1" si="84"/>
        <v>#VALUE!</v>
      </c>
      <c r="Q171" s="2" t="e">
        <f t="shared" ca="1" si="85"/>
        <v>#VALUE!</v>
      </c>
      <c r="R171" t="e">
        <f t="shared" ca="1" si="63"/>
        <v>#VALUE!</v>
      </c>
      <c r="S171" t="e">
        <f t="shared" ca="1" si="86"/>
        <v>#VALUE!</v>
      </c>
      <c r="T171" t="e">
        <f t="shared" ca="1" si="65"/>
        <v>#VALUE!</v>
      </c>
      <c r="U171" t="e">
        <f t="shared" ca="1" si="66"/>
        <v>#VALUE!</v>
      </c>
      <c r="V171" t="e">
        <f t="shared" ca="1" si="67"/>
        <v>#VALUE!</v>
      </c>
      <c r="X171" t="e">
        <f t="shared" ca="1" si="68"/>
        <v>#VALUE!</v>
      </c>
      <c r="Y171" t="e">
        <f t="shared" ca="1" si="69"/>
        <v>#VALUE!</v>
      </c>
      <c r="Z171" t="e">
        <f t="shared" ca="1" si="70"/>
        <v>#VALUE!</v>
      </c>
    </row>
    <row r="172" spans="2:26" x14ac:dyDescent="0.25">
      <c r="B172" t="str">
        <f t="shared" si="71"/>
        <v/>
      </c>
      <c r="C172" t="e">
        <f t="shared" si="72"/>
        <v>#VALUE!</v>
      </c>
      <c r="D172" t="e">
        <f t="shared" si="73"/>
        <v>#VALUE!</v>
      </c>
      <c r="E172" s="1" t="e">
        <f t="shared" ca="1" si="74"/>
        <v>#VALUE!</v>
      </c>
      <c r="F172" s="1" t="e">
        <f t="shared" ca="1" si="75"/>
        <v>#VALUE!</v>
      </c>
      <c r="G172" t="e">
        <f t="shared" ca="1" si="76"/>
        <v>#VALUE!</v>
      </c>
      <c r="H172" t="e">
        <f t="shared" ca="1" si="77"/>
        <v>#VALUE!</v>
      </c>
      <c r="I172" t="e">
        <f t="shared" ca="1" si="78"/>
        <v>#VALUE!</v>
      </c>
      <c r="J172" t="e">
        <f t="shared" ca="1" si="79"/>
        <v>#VALUE!</v>
      </c>
      <c r="K172" t="e">
        <f t="shared" ca="1" si="80"/>
        <v>#VALUE!</v>
      </c>
      <c r="L172" t="e">
        <f t="shared" ca="1" si="81"/>
        <v>#VALUE!</v>
      </c>
      <c r="M172" t="e">
        <f t="shared" ca="1" si="61"/>
        <v>#VALUE!</v>
      </c>
      <c r="N172" s="1" t="e">
        <f t="shared" ca="1" si="82"/>
        <v>#VALUE!</v>
      </c>
      <c r="O172" s="2" t="e">
        <f t="shared" ca="1" si="83"/>
        <v>#VALUE!</v>
      </c>
      <c r="P172" s="2" t="e">
        <f t="shared" ca="1" si="84"/>
        <v>#VALUE!</v>
      </c>
      <c r="Q172" s="2" t="e">
        <f t="shared" ca="1" si="85"/>
        <v>#VALUE!</v>
      </c>
      <c r="R172" t="e">
        <f t="shared" ca="1" si="63"/>
        <v>#VALUE!</v>
      </c>
      <c r="S172" t="e">
        <f t="shared" ca="1" si="86"/>
        <v>#VALUE!</v>
      </c>
      <c r="T172" t="e">
        <f t="shared" ca="1" si="65"/>
        <v>#VALUE!</v>
      </c>
      <c r="U172" t="e">
        <f t="shared" ca="1" si="66"/>
        <v>#VALUE!</v>
      </c>
      <c r="V172" t="e">
        <f t="shared" ca="1" si="67"/>
        <v>#VALUE!</v>
      </c>
      <c r="X172" t="e">
        <f t="shared" ca="1" si="68"/>
        <v>#VALUE!</v>
      </c>
      <c r="Y172" t="e">
        <f t="shared" ca="1" si="69"/>
        <v>#VALUE!</v>
      </c>
      <c r="Z172" t="e">
        <f t="shared" ca="1" si="70"/>
        <v>#VALUE!</v>
      </c>
    </row>
    <row r="173" spans="2:26" x14ac:dyDescent="0.25">
      <c r="B173" t="str">
        <f t="shared" si="71"/>
        <v/>
      </c>
      <c r="C173" t="e">
        <f t="shared" si="72"/>
        <v>#VALUE!</v>
      </c>
      <c r="D173" t="e">
        <f t="shared" si="73"/>
        <v>#VALUE!</v>
      </c>
      <c r="E173" s="1" t="e">
        <f t="shared" ca="1" si="74"/>
        <v>#VALUE!</v>
      </c>
      <c r="F173" s="1" t="e">
        <f t="shared" ca="1" si="75"/>
        <v>#VALUE!</v>
      </c>
      <c r="G173" t="e">
        <f t="shared" ca="1" si="76"/>
        <v>#VALUE!</v>
      </c>
      <c r="H173" t="e">
        <f t="shared" ca="1" si="77"/>
        <v>#VALUE!</v>
      </c>
      <c r="I173" t="e">
        <f t="shared" ca="1" si="78"/>
        <v>#VALUE!</v>
      </c>
      <c r="J173" t="e">
        <f t="shared" ca="1" si="79"/>
        <v>#VALUE!</v>
      </c>
      <c r="K173" t="e">
        <f t="shared" ca="1" si="80"/>
        <v>#VALUE!</v>
      </c>
      <c r="L173" t="e">
        <f t="shared" ca="1" si="81"/>
        <v>#VALUE!</v>
      </c>
      <c r="M173" t="e">
        <f t="shared" ca="1" si="61"/>
        <v>#VALUE!</v>
      </c>
      <c r="N173" s="1" t="e">
        <f t="shared" ca="1" si="82"/>
        <v>#VALUE!</v>
      </c>
      <c r="O173" s="2" t="e">
        <f t="shared" ca="1" si="83"/>
        <v>#VALUE!</v>
      </c>
      <c r="P173" s="2" t="e">
        <f t="shared" ca="1" si="84"/>
        <v>#VALUE!</v>
      </c>
      <c r="Q173" s="2" t="e">
        <f t="shared" ca="1" si="85"/>
        <v>#VALUE!</v>
      </c>
      <c r="R173" t="e">
        <f t="shared" ca="1" si="63"/>
        <v>#VALUE!</v>
      </c>
      <c r="S173" t="e">
        <f t="shared" ca="1" si="86"/>
        <v>#VALUE!</v>
      </c>
      <c r="T173" t="e">
        <f t="shared" ca="1" si="65"/>
        <v>#VALUE!</v>
      </c>
      <c r="U173" t="e">
        <f t="shared" ca="1" si="66"/>
        <v>#VALUE!</v>
      </c>
      <c r="V173" t="e">
        <f t="shared" ca="1" si="67"/>
        <v>#VALUE!</v>
      </c>
      <c r="X173" t="e">
        <f t="shared" ca="1" si="68"/>
        <v>#VALUE!</v>
      </c>
      <c r="Y173" t="e">
        <f t="shared" ca="1" si="69"/>
        <v>#VALUE!</v>
      </c>
      <c r="Z173" t="e">
        <f t="shared" ca="1" si="70"/>
        <v>#VALUE!</v>
      </c>
    </row>
    <row r="174" spans="2:26" x14ac:dyDescent="0.25">
      <c r="B174" t="str">
        <f t="shared" si="71"/>
        <v/>
      </c>
      <c r="C174" t="e">
        <f t="shared" si="72"/>
        <v>#VALUE!</v>
      </c>
      <c r="D174" t="e">
        <f t="shared" si="73"/>
        <v>#VALUE!</v>
      </c>
      <c r="E174" s="1" t="e">
        <f t="shared" ca="1" si="74"/>
        <v>#VALUE!</v>
      </c>
      <c r="F174" s="1" t="e">
        <f t="shared" ca="1" si="75"/>
        <v>#VALUE!</v>
      </c>
      <c r="G174" t="e">
        <f t="shared" ca="1" si="76"/>
        <v>#VALUE!</v>
      </c>
      <c r="H174" t="e">
        <f t="shared" ca="1" si="77"/>
        <v>#VALUE!</v>
      </c>
      <c r="I174" t="e">
        <f t="shared" ca="1" si="78"/>
        <v>#VALUE!</v>
      </c>
      <c r="J174" t="e">
        <f t="shared" ca="1" si="79"/>
        <v>#VALUE!</v>
      </c>
      <c r="K174" t="e">
        <f t="shared" ca="1" si="80"/>
        <v>#VALUE!</v>
      </c>
      <c r="L174" t="e">
        <f t="shared" ca="1" si="81"/>
        <v>#VALUE!</v>
      </c>
      <c r="M174" t="e">
        <f t="shared" ca="1" si="61"/>
        <v>#VALUE!</v>
      </c>
      <c r="N174" s="1" t="e">
        <f t="shared" ca="1" si="82"/>
        <v>#VALUE!</v>
      </c>
      <c r="O174" s="2" t="e">
        <f t="shared" ca="1" si="83"/>
        <v>#VALUE!</v>
      </c>
      <c r="P174" s="2" t="e">
        <f t="shared" ca="1" si="84"/>
        <v>#VALUE!</v>
      </c>
      <c r="Q174" s="2" t="e">
        <f t="shared" ca="1" si="85"/>
        <v>#VALUE!</v>
      </c>
      <c r="R174" t="e">
        <f t="shared" ca="1" si="63"/>
        <v>#VALUE!</v>
      </c>
      <c r="S174" t="e">
        <f t="shared" ca="1" si="86"/>
        <v>#VALUE!</v>
      </c>
      <c r="T174" t="e">
        <f t="shared" ca="1" si="65"/>
        <v>#VALUE!</v>
      </c>
      <c r="U174" t="e">
        <f t="shared" ca="1" si="66"/>
        <v>#VALUE!</v>
      </c>
      <c r="V174" t="e">
        <f t="shared" ca="1" si="67"/>
        <v>#VALUE!</v>
      </c>
      <c r="X174" t="e">
        <f t="shared" ca="1" si="68"/>
        <v>#VALUE!</v>
      </c>
      <c r="Y174" t="e">
        <f t="shared" ca="1" si="69"/>
        <v>#VALUE!</v>
      </c>
      <c r="Z174" t="e">
        <f t="shared" ca="1" si="70"/>
        <v>#VALUE!</v>
      </c>
    </row>
    <row r="175" spans="2:26" x14ac:dyDescent="0.25">
      <c r="B175" t="str">
        <f t="shared" si="71"/>
        <v/>
      </c>
      <c r="C175" t="e">
        <f t="shared" si="72"/>
        <v>#VALUE!</v>
      </c>
      <c r="D175" t="e">
        <f t="shared" si="73"/>
        <v>#VALUE!</v>
      </c>
      <c r="E175" s="1" t="e">
        <f t="shared" ca="1" si="74"/>
        <v>#VALUE!</v>
      </c>
      <c r="F175" s="1" t="e">
        <f t="shared" ca="1" si="75"/>
        <v>#VALUE!</v>
      </c>
      <c r="G175" t="e">
        <f t="shared" ca="1" si="76"/>
        <v>#VALUE!</v>
      </c>
      <c r="H175" t="e">
        <f t="shared" ca="1" si="77"/>
        <v>#VALUE!</v>
      </c>
      <c r="I175" t="e">
        <f t="shared" ca="1" si="78"/>
        <v>#VALUE!</v>
      </c>
      <c r="J175" t="e">
        <f t="shared" ca="1" si="79"/>
        <v>#VALUE!</v>
      </c>
      <c r="K175" t="e">
        <f t="shared" ca="1" si="80"/>
        <v>#VALUE!</v>
      </c>
      <c r="L175" t="e">
        <f t="shared" ca="1" si="81"/>
        <v>#VALUE!</v>
      </c>
      <c r="M175" t="e">
        <f t="shared" ca="1" si="61"/>
        <v>#VALUE!</v>
      </c>
      <c r="N175" s="1" t="e">
        <f t="shared" ca="1" si="82"/>
        <v>#VALUE!</v>
      </c>
      <c r="O175" s="2" t="e">
        <f t="shared" ca="1" si="83"/>
        <v>#VALUE!</v>
      </c>
      <c r="P175" s="2" t="e">
        <f t="shared" ca="1" si="84"/>
        <v>#VALUE!</v>
      </c>
      <c r="Q175" s="2" t="e">
        <f t="shared" ca="1" si="85"/>
        <v>#VALUE!</v>
      </c>
      <c r="R175" t="e">
        <f t="shared" ca="1" si="63"/>
        <v>#VALUE!</v>
      </c>
      <c r="S175" t="e">
        <f t="shared" ca="1" si="86"/>
        <v>#VALUE!</v>
      </c>
      <c r="T175" t="e">
        <f t="shared" ca="1" si="65"/>
        <v>#VALUE!</v>
      </c>
      <c r="U175" t="e">
        <f t="shared" ca="1" si="66"/>
        <v>#VALUE!</v>
      </c>
      <c r="V175" t="e">
        <f t="shared" ca="1" si="67"/>
        <v>#VALUE!</v>
      </c>
      <c r="X175" t="e">
        <f t="shared" ca="1" si="68"/>
        <v>#VALUE!</v>
      </c>
      <c r="Y175" t="e">
        <f t="shared" ca="1" si="69"/>
        <v>#VALUE!</v>
      </c>
      <c r="Z175" t="e">
        <f t="shared" ca="1" si="70"/>
        <v>#VALUE!</v>
      </c>
    </row>
    <row r="176" spans="2:26" x14ac:dyDescent="0.25">
      <c r="B176" t="str">
        <f t="shared" si="71"/>
        <v/>
      </c>
      <c r="C176" t="e">
        <f t="shared" si="72"/>
        <v>#VALUE!</v>
      </c>
      <c r="D176" t="e">
        <f t="shared" si="73"/>
        <v>#VALUE!</v>
      </c>
      <c r="E176" s="1" t="e">
        <f t="shared" ca="1" si="74"/>
        <v>#VALUE!</v>
      </c>
      <c r="F176" s="1" t="e">
        <f t="shared" ca="1" si="75"/>
        <v>#VALUE!</v>
      </c>
      <c r="G176" t="e">
        <f t="shared" ca="1" si="76"/>
        <v>#VALUE!</v>
      </c>
      <c r="H176" t="e">
        <f t="shared" ca="1" si="77"/>
        <v>#VALUE!</v>
      </c>
      <c r="I176" t="e">
        <f t="shared" ca="1" si="78"/>
        <v>#VALUE!</v>
      </c>
      <c r="J176" t="e">
        <f t="shared" ca="1" si="79"/>
        <v>#VALUE!</v>
      </c>
      <c r="K176" t="e">
        <f t="shared" ca="1" si="80"/>
        <v>#VALUE!</v>
      </c>
      <c r="L176" t="e">
        <f t="shared" ca="1" si="81"/>
        <v>#VALUE!</v>
      </c>
      <c r="M176" t="e">
        <f t="shared" ca="1" si="61"/>
        <v>#VALUE!</v>
      </c>
      <c r="N176" s="1" t="e">
        <f t="shared" ca="1" si="82"/>
        <v>#VALUE!</v>
      </c>
      <c r="O176" s="2" t="e">
        <f t="shared" ca="1" si="83"/>
        <v>#VALUE!</v>
      </c>
      <c r="P176" s="2" t="e">
        <f t="shared" ca="1" si="84"/>
        <v>#VALUE!</v>
      </c>
      <c r="Q176" s="2" t="e">
        <f t="shared" ca="1" si="85"/>
        <v>#VALUE!</v>
      </c>
      <c r="R176" t="e">
        <f t="shared" ca="1" si="63"/>
        <v>#VALUE!</v>
      </c>
      <c r="S176" t="e">
        <f t="shared" ca="1" si="86"/>
        <v>#VALUE!</v>
      </c>
      <c r="T176" t="e">
        <f t="shared" ca="1" si="65"/>
        <v>#VALUE!</v>
      </c>
      <c r="U176" t="e">
        <f t="shared" ca="1" si="66"/>
        <v>#VALUE!</v>
      </c>
      <c r="V176" t="e">
        <f t="shared" ca="1" si="67"/>
        <v>#VALUE!</v>
      </c>
      <c r="X176" t="e">
        <f t="shared" ca="1" si="68"/>
        <v>#VALUE!</v>
      </c>
      <c r="Y176" t="e">
        <f t="shared" ca="1" si="69"/>
        <v>#VALUE!</v>
      </c>
      <c r="Z176" t="e">
        <f t="shared" ca="1" si="70"/>
        <v>#VALUE!</v>
      </c>
    </row>
    <row r="177" spans="2:26" x14ac:dyDescent="0.25">
      <c r="B177" t="str">
        <f t="shared" si="71"/>
        <v/>
      </c>
      <c r="C177" t="e">
        <f t="shared" si="72"/>
        <v>#VALUE!</v>
      </c>
      <c r="D177" t="e">
        <f t="shared" si="73"/>
        <v>#VALUE!</v>
      </c>
      <c r="E177" s="1" t="e">
        <f t="shared" ca="1" si="74"/>
        <v>#VALUE!</v>
      </c>
      <c r="F177" s="1" t="e">
        <f t="shared" ca="1" si="75"/>
        <v>#VALUE!</v>
      </c>
      <c r="G177" t="e">
        <f t="shared" ca="1" si="76"/>
        <v>#VALUE!</v>
      </c>
      <c r="H177" t="e">
        <f t="shared" ca="1" si="77"/>
        <v>#VALUE!</v>
      </c>
      <c r="I177" t="e">
        <f t="shared" ca="1" si="78"/>
        <v>#VALUE!</v>
      </c>
      <c r="J177" t="e">
        <f t="shared" ca="1" si="79"/>
        <v>#VALUE!</v>
      </c>
      <c r="K177" t="e">
        <f t="shared" ca="1" si="80"/>
        <v>#VALUE!</v>
      </c>
      <c r="L177" t="e">
        <f t="shared" ca="1" si="81"/>
        <v>#VALUE!</v>
      </c>
      <c r="M177" t="e">
        <f t="shared" ca="1" si="61"/>
        <v>#VALUE!</v>
      </c>
      <c r="N177" s="1" t="e">
        <f t="shared" ca="1" si="82"/>
        <v>#VALUE!</v>
      </c>
      <c r="O177" s="2" t="e">
        <f t="shared" ca="1" si="83"/>
        <v>#VALUE!</v>
      </c>
      <c r="P177" s="2" t="e">
        <f t="shared" ca="1" si="84"/>
        <v>#VALUE!</v>
      </c>
      <c r="Q177" s="2" t="e">
        <f t="shared" ca="1" si="85"/>
        <v>#VALUE!</v>
      </c>
      <c r="R177" t="e">
        <f t="shared" ca="1" si="63"/>
        <v>#VALUE!</v>
      </c>
      <c r="S177" t="e">
        <f t="shared" ca="1" si="86"/>
        <v>#VALUE!</v>
      </c>
      <c r="T177" t="e">
        <f t="shared" ca="1" si="65"/>
        <v>#VALUE!</v>
      </c>
      <c r="U177" t="e">
        <f t="shared" ca="1" si="66"/>
        <v>#VALUE!</v>
      </c>
      <c r="V177" t="e">
        <f t="shared" ca="1" si="67"/>
        <v>#VALUE!</v>
      </c>
      <c r="X177" t="e">
        <f t="shared" ca="1" si="68"/>
        <v>#VALUE!</v>
      </c>
      <c r="Y177" t="e">
        <f t="shared" ca="1" si="69"/>
        <v>#VALUE!</v>
      </c>
      <c r="Z177" t="e">
        <f t="shared" ca="1" si="70"/>
        <v>#VALUE!</v>
      </c>
    </row>
    <row r="178" spans="2:26" x14ac:dyDescent="0.25">
      <c r="B178" t="str">
        <f t="shared" si="71"/>
        <v/>
      </c>
      <c r="C178" t="e">
        <f t="shared" si="72"/>
        <v>#VALUE!</v>
      </c>
      <c r="D178" t="e">
        <f t="shared" si="73"/>
        <v>#VALUE!</v>
      </c>
      <c r="E178" s="1" t="e">
        <f t="shared" ca="1" si="74"/>
        <v>#VALUE!</v>
      </c>
      <c r="F178" s="1" t="e">
        <f t="shared" ca="1" si="75"/>
        <v>#VALUE!</v>
      </c>
      <c r="G178" t="e">
        <f t="shared" ca="1" si="76"/>
        <v>#VALUE!</v>
      </c>
      <c r="H178" t="e">
        <f t="shared" ca="1" si="77"/>
        <v>#VALUE!</v>
      </c>
      <c r="I178" t="e">
        <f t="shared" ca="1" si="78"/>
        <v>#VALUE!</v>
      </c>
      <c r="J178" t="e">
        <f t="shared" ca="1" si="79"/>
        <v>#VALUE!</v>
      </c>
      <c r="K178" t="e">
        <f t="shared" ca="1" si="80"/>
        <v>#VALUE!</v>
      </c>
      <c r="L178" t="e">
        <f t="shared" ca="1" si="81"/>
        <v>#VALUE!</v>
      </c>
      <c r="M178" t="e">
        <f t="shared" ca="1" si="61"/>
        <v>#VALUE!</v>
      </c>
      <c r="N178" s="1" t="e">
        <f t="shared" ca="1" si="82"/>
        <v>#VALUE!</v>
      </c>
      <c r="O178" s="2" t="e">
        <f t="shared" ca="1" si="83"/>
        <v>#VALUE!</v>
      </c>
      <c r="P178" s="2" t="e">
        <f t="shared" ca="1" si="84"/>
        <v>#VALUE!</v>
      </c>
      <c r="Q178" s="2" t="e">
        <f t="shared" ca="1" si="85"/>
        <v>#VALUE!</v>
      </c>
      <c r="R178" t="e">
        <f t="shared" ca="1" si="63"/>
        <v>#VALUE!</v>
      </c>
      <c r="S178" t="e">
        <f t="shared" ca="1" si="86"/>
        <v>#VALUE!</v>
      </c>
      <c r="T178" t="e">
        <f t="shared" ca="1" si="65"/>
        <v>#VALUE!</v>
      </c>
      <c r="U178" t="e">
        <f t="shared" ca="1" si="66"/>
        <v>#VALUE!</v>
      </c>
      <c r="V178" t="e">
        <f t="shared" ca="1" si="67"/>
        <v>#VALUE!</v>
      </c>
      <c r="X178" t="e">
        <f t="shared" ca="1" si="68"/>
        <v>#VALUE!</v>
      </c>
      <c r="Y178" t="e">
        <f t="shared" ca="1" si="69"/>
        <v>#VALUE!</v>
      </c>
      <c r="Z178" t="e">
        <f t="shared" ca="1" si="70"/>
        <v>#VALUE!</v>
      </c>
    </row>
    <row r="179" spans="2:26" x14ac:dyDescent="0.25">
      <c r="B179" t="str">
        <f t="shared" si="71"/>
        <v/>
      </c>
      <c r="C179" t="e">
        <f t="shared" si="72"/>
        <v>#VALUE!</v>
      </c>
      <c r="D179" t="e">
        <f t="shared" si="73"/>
        <v>#VALUE!</v>
      </c>
      <c r="E179" s="1" t="e">
        <f t="shared" ca="1" si="74"/>
        <v>#VALUE!</v>
      </c>
      <c r="F179" s="1" t="e">
        <f t="shared" ca="1" si="75"/>
        <v>#VALUE!</v>
      </c>
      <c r="G179" t="e">
        <f t="shared" ca="1" si="76"/>
        <v>#VALUE!</v>
      </c>
      <c r="H179" t="e">
        <f t="shared" ca="1" si="77"/>
        <v>#VALUE!</v>
      </c>
      <c r="I179" t="e">
        <f t="shared" ca="1" si="78"/>
        <v>#VALUE!</v>
      </c>
      <c r="J179" t="e">
        <f t="shared" ca="1" si="79"/>
        <v>#VALUE!</v>
      </c>
      <c r="K179" t="e">
        <f t="shared" ca="1" si="80"/>
        <v>#VALUE!</v>
      </c>
      <c r="L179" t="e">
        <f t="shared" ca="1" si="81"/>
        <v>#VALUE!</v>
      </c>
      <c r="M179" t="e">
        <f t="shared" ca="1" si="61"/>
        <v>#VALUE!</v>
      </c>
      <c r="N179" s="1" t="e">
        <f t="shared" ca="1" si="82"/>
        <v>#VALUE!</v>
      </c>
      <c r="O179" s="2" t="e">
        <f t="shared" ca="1" si="83"/>
        <v>#VALUE!</v>
      </c>
      <c r="P179" s="2" t="e">
        <f t="shared" ca="1" si="84"/>
        <v>#VALUE!</v>
      </c>
      <c r="Q179" s="2" t="e">
        <f t="shared" ca="1" si="85"/>
        <v>#VALUE!</v>
      </c>
      <c r="R179" t="e">
        <f t="shared" ca="1" si="63"/>
        <v>#VALUE!</v>
      </c>
      <c r="S179" t="e">
        <f t="shared" ca="1" si="86"/>
        <v>#VALUE!</v>
      </c>
      <c r="T179" t="e">
        <f t="shared" ca="1" si="65"/>
        <v>#VALUE!</v>
      </c>
      <c r="U179" t="e">
        <f t="shared" ca="1" si="66"/>
        <v>#VALUE!</v>
      </c>
      <c r="V179" t="e">
        <f t="shared" ca="1" si="67"/>
        <v>#VALUE!</v>
      </c>
      <c r="X179" t="e">
        <f t="shared" ca="1" si="68"/>
        <v>#VALUE!</v>
      </c>
      <c r="Y179" t="e">
        <f t="shared" ca="1" si="69"/>
        <v>#VALUE!</v>
      </c>
      <c r="Z179" t="e">
        <f t="shared" ca="1" si="70"/>
        <v>#VALUE!</v>
      </c>
    </row>
    <row r="180" spans="2:26" x14ac:dyDescent="0.25">
      <c r="B180" t="str">
        <f t="shared" si="71"/>
        <v/>
      </c>
      <c r="C180" t="e">
        <f t="shared" si="72"/>
        <v>#VALUE!</v>
      </c>
      <c r="D180" t="e">
        <f t="shared" si="73"/>
        <v>#VALUE!</v>
      </c>
      <c r="E180" s="1" t="e">
        <f t="shared" ca="1" si="74"/>
        <v>#VALUE!</v>
      </c>
      <c r="F180" s="1" t="e">
        <f t="shared" ca="1" si="75"/>
        <v>#VALUE!</v>
      </c>
      <c r="G180" t="e">
        <f t="shared" ca="1" si="76"/>
        <v>#VALUE!</v>
      </c>
      <c r="H180" t="e">
        <f t="shared" ca="1" si="77"/>
        <v>#VALUE!</v>
      </c>
      <c r="I180" t="e">
        <f t="shared" ca="1" si="78"/>
        <v>#VALUE!</v>
      </c>
      <c r="J180" t="e">
        <f t="shared" ca="1" si="79"/>
        <v>#VALUE!</v>
      </c>
      <c r="K180" t="e">
        <f t="shared" ca="1" si="80"/>
        <v>#VALUE!</v>
      </c>
      <c r="L180" t="e">
        <f t="shared" ca="1" si="81"/>
        <v>#VALUE!</v>
      </c>
      <c r="M180" t="e">
        <f t="shared" ca="1" si="61"/>
        <v>#VALUE!</v>
      </c>
      <c r="N180" s="1" t="e">
        <f t="shared" ca="1" si="82"/>
        <v>#VALUE!</v>
      </c>
      <c r="O180" s="2" t="e">
        <f t="shared" ca="1" si="83"/>
        <v>#VALUE!</v>
      </c>
      <c r="P180" s="2" t="e">
        <f t="shared" ca="1" si="84"/>
        <v>#VALUE!</v>
      </c>
      <c r="Q180" s="2" t="e">
        <f t="shared" ca="1" si="85"/>
        <v>#VALUE!</v>
      </c>
      <c r="R180" t="e">
        <f t="shared" ca="1" si="63"/>
        <v>#VALUE!</v>
      </c>
      <c r="S180" t="e">
        <f t="shared" ca="1" si="86"/>
        <v>#VALUE!</v>
      </c>
      <c r="T180" t="e">
        <f t="shared" ca="1" si="65"/>
        <v>#VALUE!</v>
      </c>
      <c r="U180" t="e">
        <f t="shared" ca="1" si="66"/>
        <v>#VALUE!</v>
      </c>
      <c r="V180" t="e">
        <f t="shared" ca="1" si="67"/>
        <v>#VALUE!</v>
      </c>
      <c r="X180" t="e">
        <f t="shared" ca="1" si="68"/>
        <v>#VALUE!</v>
      </c>
      <c r="Y180" t="e">
        <f t="shared" ca="1" si="69"/>
        <v>#VALUE!</v>
      </c>
      <c r="Z180" t="e">
        <f t="shared" ca="1" si="70"/>
        <v>#VALUE!</v>
      </c>
    </row>
    <row r="181" spans="2:26" x14ac:dyDescent="0.25">
      <c r="B181" t="str">
        <f t="shared" si="71"/>
        <v/>
      </c>
      <c r="C181" t="e">
        <f t="shared" si="72"/>
        <v>#VALUE!</v>
      </c>
      <c r="D181" t="e">
        <f t="shared" si="73"/>
        <v>#VALUE!</v>
      </c>
      <c r="E181" s="1" t="e">
        <f t="shared" ca="1" si="74"/>
        <v>#VALUE!</v>
      </c>
      <c r="F181" s="1" t="e">
        <f t="shared" ca="1" si="75"/>
        <v>#VALUE!</v>
      </c>
      <c r="G181" t="e">
        <f t="shared" ca="1" si="76"/>
        <v>#VALUE!</v>
      </c>
      <c r="H181" t="e">
        <f t="shared" ca="1" si="77"/>
        <v>#VALUE!</v>
      </c>
      <c r="I181" t="e">
        <f t="shared" ca="1" si="78"/>
        <v>#VALUE!</v>
      </c>
      <c r="J181" t="e">
        <f t="shared" ca="1" si="79"/>
        <v>#VALUE!</v>
      </c>
      <c r="K181" t="e">
        <f t="shared" ca="1" si="80"/>
        <v>#VALUE!</v>
      </c>
      <c r="L181" t="e">
        <f t="shared" ca="1" si="81"/>
        <v>#VALUE!</v>
      </c>
      <c r="M181" t="e">
        <f t="shared" ca="1" si="61"/>
        <v>#VALUE!</v>
      </c>
      <c r="N181" s="1" t="e">
        <f t="shared" ca="1" si="82"/>
        <v>#VALUE!</v>
      </c>
      <c r="O181" s="2" t="e">
        <f t="shared" ca="1" si="83"/>
        <v>#VALUE!</v>
      </c>
      <c r="P181" s="2" t="e">
        <f t="shared" ca="1" si="84"/>
        <v>#VALUE!</v>
      </c>
      <c r="Q181" s="2" t="e">
        <f t="shared" ca="1" si="85"/>
        <v>#VALUE!</v>
      </c>
      <c r="R181" t="e">
        <f t="shared" ca="1" si="63"/>
        <v>#VALUE!</v>
      </c>
      <c r="S181" t="e">
        <f t="shared" ca="1" si="86"/>
        <v>#VALUE!</v>
      </c>
      <c r="T181" t="e">
        <f t="shared" ca="1" si="65"/>
        <v>#VALUE!</v>
      </c>
      <c r="U181" t="e">
        <f t="shared" ca="1" si="66"/>
        <v>#VALUE!</v>
      </c>
      <c r="V181" t="e">
        <f t="shared" ca="1" si="67"/>
        <v>#VALUE!</v>
      </c>
      <c r="X181" t="e">
        <f t="shared" ca="1" si="68"/>
        <v>#VALUE!</v>
      </c>
      <c r="Y181" t="e">
        <f t="shared" ca="1" si="69"/>
        <v>#VALUE!</v>
      </c>
      <c r="Z181" t="e">
        <f t="shared" ca="1" si="70"/>
        <v>#VALUE!</v>
      </c>
    </row>
    <row r="182" spans="2:26" x14ac:dyDescent="0.25">
      <c r="B182" t="str">
        <f t="shared" si="71"/>
        <v/>
      </c>
      <c r="C182" t="e">
        <f t="shared" si="72"/>
        <v>#VALUE!</v>
      </c>
      <c r="D182" t="e">
        <f t="shared" si="73"/>
        <v>#VALUE!</v>
      </c>
      <c r="E182" s="1" t="e">
        <f t="shared" ca="1" si="74"/>
        <v>#VALUE!</v>
      </c>
      <c r="F182" s="1" t="e">
        <f t="shared" ca="1" si="75"/>
        <v>#VALUE!</v>
      </c>
      <c r="G182" t="e">
        <f t="shared" ca="1" si="76"/>
        <v>#VALUE!</v>
      </c>
      <c r="H182" t="e">
        <f t="shared" ca="1" si="77"/>
        <v>#VALUE!</v>
      </c>
      <c r="I182" t="e">
        <f t="shared" ca="1" si="78"/>
        <v>#VALUE!</v>
      </c>
      <c r="J182" t="e">
        <f t="shared" ca="1" si="79"/>
        <v>#VALUE!</v>
      </c>
      <c r="K182" t="e">
        <f t="shared" ca="1" si="80"/>
        <v>#VALUE!</v>
      </c>
      <c r="L182" t="e">
        <f t="shared" ca="1" si="81"/>
        <v>#VALUE!</v>
      </c>
      <c r="M182" t="e">
        <f t="shared" ca="1" si="61"/>
        <v>#VALUE!</v>
      </c>
      <c r="N182" s="1" t="e">
        <f t="shared" ca="1" si="82"/>
        <v>#VALUE!</v>
      </c>
      <c r="O182" s="2" t="e">
        <f t="shared" ca="1" si="83"/>
        <v>#VALUE!</v>
      </c>
      <c r="P182" s="2" t="e">
        <f t="shared" ca="1" si="84"/>
        <v>#VALUE!</v>
      </c>
      <c r="Q182" s="2" t="e">
        <f t="shared" ca="1" si="85"/>
        <v>#VALUE!</v>
      </c>
      <c r="R182" t="e">
        <f t="shared" ca="1" si="63"/>
        <v>#VALUE!</v>
      </c>
      <c r="S182" t="e">
        <f t="shared" ca="1" si="86"/>
        <v>#VALUE!</v>
      </c>
      <c r="T182" t="e">
        <f t="shared" ca="1" si="65"/>
        <v>#VALUE!</v>
      </c>
      <c r="U182" t="e">
        <f t="shared" ca="1" si="66"/>
        <v>#VALUE!</v>
      </c>
      <c r="V182" t="e">
        <f t="shared" ca="1" si="67"/>
        <v>#VALUE!</v>
      </c>
      <c r="X182" t="e">
        <f t="shared" ca="1" si="68"/>
        <v>#VALUE!</v>
      </c>
      <c r="Y182" t="e">
        <f t="shared" ca="1" si="69"/>
        <v>#VALUE!</v>
      </c>
      <c r="Z182" t="e">
        <f t="shared" ca="1" si="70"/>
        <v>#VALUE!</v>
      </c>
    </row>
    <row r="183" spans="2:26" x14ac:dyDescent="0.25">
      <c r="B183" t="str">
        <f t="shared" si="71"/>
        <v/>
      </c>
      <c r="C183" t="e">
        <f t="shared" si="72"/>
        <v>#VALUE!</v>
      </c>
      <c r="D183" t="e">
        <f t="shared" si="73"/>
        <v>#VALUE!</v>
      </c>
      <c r="E183" s="1" t="e">
        <f t="shared" ca="1" si="74"/>
        <v>#VALUE!</v>
      </c>
      <c r="F183" s="1" t="e">
        <f t="shared" ca="1" si="75"/>
        <v>#VALUE!</v>
      </c>
      <c r="G183" t="e">
        <f t="shared" ca="1" si="76"/>
        <v>#VALUE!</v>
      </c>
      <c r="H183" t="e">
        <f t="shared" ca="1" si="77"/>
        <v>#VALUE!</v>
      </c>
      <c r="I183" t="e">
        <f t="shared" ca="1" si="78"/>
        <v>#VALUE!</v>
      </c>
      <c r="J183" t="e">
        <f t="shared" ca="1" si="79"/>
        <v>#VALUE!</v>
      </c>
      <c r="K183" t="e">
        <f t="shared" ca="1" si="80"/>
        <v>#VALUE!</v>
      </c>
      <c r="L183" t="e">
        <f t="shared" ca="1" si="81"/>
        <v>#VALUE!</v>
      </c>
      <c r="M183" t="e">
        <f t="shared" ca="1" si="61"/>
        <v>#VALUE!</v>
      </c>
      <c r="N183" s="1" t="e">
        <f t="shared" ca="1" si="82"/>
        <v>#VALUE!</v>
      </c>
      <c r="O183" s="2" t="e">
        <f t="shared" ca="1" si="83"/>
        <v>#VALUE!</v>
      </c>
      <c r="P183" s="2" t="e">
        <f t="shared" ca="1" si="84"/>
        <v>#VALUE!</v>
      </c>
      <c r="Q183" s="2" t="e">
        <f t="shared" ca="1" si="85"/>
        <v>#VALUE!</v>
      </c>
      <c r="R183" t="e">
        <f t="shared" ca="1" si="63"/>
        <v>#VALUE!</v>
      </c>
      <c r="S183" t="e">
        <f t="shared" ca="1" si="86"/>
        <v>#VALUE!</v>
      </c>
      <c r="T183" t="e">
        <f t="shared" ca="1" si="65"/>
        <v>#VALUE!</v>
      </c>
      <c r="U183" t="e">
        <f t="shared" ca="1" si="66"/>
        <v>#VALUE!</v>
      </c>
      <c r="V183" t="e">
        <f t="shared" ca="1" si="67"/>
        <v>#VALUE!</v>
      </c>
      <c r="X183" t="e">
        <f t="shared" ca="1" si="68"/>
        <v>#VALUE!</v>
      </c>
      <c r="Y183" t="e">
        <f t="shared" ca="1" si="69"/>
        <v>#VALUE!</v>
      </c>
      <c r="Z183" t="e">
        <f t="shared" ca="1" si="70"/>
        <v>#VALUE!</v>
      </c>
    </row>
    <row r="184" spans="2:26" x14ac:dyDescent="0.25">
      <c r="B184" t="str">
        <f t="shared" si="71"/>
        <v/>
      </c>
      <c r="C184" t="e">
        <f t="shared" si="72"/>
        <v>#VALUE!</v>
      </c>
      <c r="D184" t="e">
        <f t="shared" si="73"/>
        <v>#VALUE!</v>
      </c>
      <c r="E184" s="1" t="e">
        <f t="shared" ca="1" si="74"/>
        <v>#VALUE!</v>
      </c>
      <c r="F184" s="1" t="e">
        <f t="shared" ca="1" si="75"/>
        <v>#VALUE!</v>
      </c>
      <c r="G184" t="e">
        <f t="shared" ca="1" si="76"/>
        <v>#VALUE!</v>
      </c>
      <c r="H184" t="e">
        <f t="shared" ca="1" si="77"/>
        <v>#VALUE!</v>
      </c>
      <c r="I184" t="e">
        <f t="shared" ca="1" si="78"/>
        <v>#VALUE!</v>
      </c>
      <c r="J184" t="e">
        <f t="shared" ca="1" si="79"/>
        <v>#VALUE!</v>
      </c>
      <c r="K184" t="e">
        <f t="shared" ca="1" si="80"/>
        <v>#VALUE!</v>
      </c>
      <c r="L184" t="e">
        <f t="shared" ca="1" si="81"/>
        <v>#VALUE!</v>
      </c>
      <c r="M184" t="e">
        <f t="shared" ca="1" si="61"/>
        <v>#VALUE!</v>
      </c>
      <c r="N184" s="1" t="e">
        <f t="shared" ca="1" si="82"/>
        <v>#VALUE!</v>
      </c>
      <c r="O184" s="2" t="e">
        <f t="shared" ca="1" si="83"/>
        <v>#VALUE!</v>
      </c>
      <c r="P184" s="2" t="e">
        <f t="shared" ca="1" si="84"/>
        <v>#VALUE!</v>
      </c>
      <c r="Q184" s="2" t="e">
        <f t="shared" ca="1" si="85"/>
        <v>#VALUE!</v>
      </c>
      <c r="R184" t="e">
        <f t="shared" ca="1" si="63"/>
        <v>#VALUE!</v>
      </c>
      <c r="S184" t="e">
        <f t="shared" ca="1" si="86"/>
        <v>#VALUE!</v>
      </c>
      <c r="T184" t="e">
        <f t="shared" ca="1" si="65"/>
        <v>#VALUE!</v>
      </c>
      <c r="U184" t="e">
        <f t="shared" ca="1" si="66"/>
        <v>#VALUE!</v>
      </c>
      <c r="V184" t="e">
        <f t="shared" ca="1" si="67"/>
        <v>#VALUE!</v>
      </c>
      <c r="X184" t="e">
        <f t="shared" ca="1" si="68"/>
        <v>#VALUE!</v>
      </c>
      <c r="Y184" t="e">
        <f t="shared" ca="1" si="69"/>
        <v>#VALUE!</v>
      </c>
      <c r="Z184" t="e">
        <f t="shared" ca="1" si="70"/>
        <v>#VALUE!</v>
      </c>
    </row>
    <row r="185" spans="2:26" x14ac:dyDescent="0.25">
      <c r="B185" t="str">
        <f t="shared" si="71"/>
        <v/>
      </c>
      <c r="C185" t="e">
        <f t="shared" si="72"/>
        <v>#VALUE!</v>
      </c>
      <c r="D185" t="e">
        <f t="shared" si="73"/>
        <v>#VALUE!</v>
      </c>
      <c r="E185" s="1" t="e">
        <f t="shared" ca="1" si="74"/>
        <v>#VALUE!</v>
      </c>
      <c r="F185" s="1" t="e">
        <f t="shared" ca="1" si="75"/>
        <v>#VALUE!</v>
      </c>
      <c r="G185" t="e">
        <f t="shared" ca="1" si="76"/>
        <v>#VALUE!</v>
      </c>
      <c r="H185" t="e">
        <f t="shared" ca="1" si="77"/>
        <v>#VALUE!</v>
      </c>
      <c r="I185" t="e">
        <f t="shared" ca="1" si="78"/>
        <v>#VALUE!</v>
      </c>
      <c r="J185" t="e">
        <f t="shared" ca="1" si="79"/>
        <v>#VALUE!</v>
      </c>
      <c r="K185" t="e">
        <f t="shared" ca="1" si="80"/>
        <v>#VALUE!</v>
      </c>
      <c r="L185" t="e">
        <f t="shared" ca="1" si="81"/>
        <v>#VALUE!</v>
      </c>
      <c r="M185" t="e">
        <f t="shared" ca="1" si="61"/>
        <v>#VALUE!</v>
      </c>
      <c r="N185" s="1" t="e">
        <f t="shared" ca="1" si="82"/>
        <v>#VALUE!</v>
      </c>
      <c r="O185" s="2" t="e">
        <f t="shared" ca="1" si="83"/>
        <v>#VALUE!</v>
      </c>
      <c r="P185" s="2" t="e">
        <f t="shared" ca="1" si="84"/>
        <v>#VALUE!</v>
      </c>
      <c r="Q185" s="2" t="e">
        <f t="shared" ca="1" si="85"/>
        <v>#VALUE!</v>
      </c>
      <c r="R185" t="e">
        <f t="shared" ca="1" si="63"/>
        <v>#VALUE!</v>
      </c>
      <c r="S185" t="e">
        <f t="shared" ca="1" si="86"/>
        <v>#VALUE!</v>
      </c>
      <c r="T185" t="e">
        <f t="shared" ca="1" si="65"/>
        <v>#VALUE!</v>
      </c>
      <c r="U185" t="e">
        <f t="shared" ca="1" si="66"/>
        <v>#VALUE!</v>
      </c>
      <c r="V185" t="e">
        <f t="shared" ca="1" si="67"/>
        <v>#VALUE!</v>
      </c>
      <c r="X185" t="e">
        <f t="shared" ca="1" si="68"/>
        <v>#VALUE!</v>
      </c>
      <c r="Y185" t="e">
        <f t="shared" ca="1" si="69"/>
        <v>#VALUE!</v>
      </c>
      <c r="Z185" t="e">
        <f t="shared" ca="1" si="70"/>
        <v>#VALUE!</v>
      </c>
    </row>
    <row r="186" spans="2:26" x14ac:dyDescent="0.25">
      <c r="B186" t="str">
        <f t="shared" si="71"/>
        <v/>
      </c>
      <c r="C186" t="e">
        <f t="shared" si="72"/>
        <v>#VALUE!</v>
      </c>
      <c r="D186" t="e">
        <f t="shared" si="73"/>
        <v>#VALUE!</v>
      </c>
      <c r="E186" s="1" t="e">
        <f t="shared" ca="1" si="74"/>
        <v>#VALUE!</v>
      </c>
      <c r="F186" s="1" t="e">
        <f t="shared" ca="1" si="75"/>
        <v>#VALUE!</v>
      </c>
      <c r="G186" t="e">
        <f t="shared" ca="1" si="76"/>
        <v>#VALUE!</v>
      </c>
      <c r="H186" t="e">
        <f t="shared" ca="1" si="77"/>
        <v>#VALUE!</v>
      </c>
      <c r="I186" t="e">
        <f t="shared" ca="1" si="78"/>
        <v>#VALUE!</v>
      </c>
      <c r="J186" t="e">
        <f t="shared" ca="1" si="79"/>
        <v>#VALUE!</v>
      </c>
      <c r="K186" t="e">
        <f t="shared" ca="1" si="80"/>
        <v>#VALUE!</v>
      </c>
      <c r="L186" t="e">
        <f t="shared" ca="1" si="81"/>
        <v>#VALUE!</v>
      </c>
      <c r="M186" t="e">
        <f t="shared" ca="1" si="61"/>
        <v>#VALUE!</v>
      </c>
      <c r="N186" s="1" t="e">
        <f t="shared" ca="1" si="82"/>
        <v>#VALUE!</v>
      </c>
      <c r="O186" s="2" t="e">
        <f t="shared" ca="1" si="83"/>
        <v>#VALUE!</v>
      </c>
      <c r="P186" s="2" t="e">
        <f t="shared" ca="1" si="84"/>
        <v>#VALUE!</v>
      </c>
      <c r="Q186" s="2" t="e">
        <f t="shared" ca="1" si="85"/>
        <v>#VALUE!</v>
      </c>
      <c r="R186" t="e">
        <f t="shared" ca="1" si="63"/>
        <v>#VALUE!</v>
      </c>
      <c r="S186" t="e">
        <f t="shared" ca="1" si="86"/>
        <v>#VALUE!</v>
      </c>
      <c r="T186" t="e">
        <f t="shared" ca="1" si="65"/>
        <v>#VALUE!</v>
      </c>
      <c r="U186" t="e">
        <f t="shared" ca="1" si="66"/>
        <v>#VALUE!</v>
      </c>
      <c r="V186" t="e">
        <f t="shared" ca="1" si="67"/>
        <v>#VALUE!</v>
      </c>
      <c r="X186" t="e">
        <f t="shared" ca="1" si="68"/>
        <v>#VALUE!</v>
      </c>
      <c r="Y186" t="e">
        <f t="shared" ca="1" si="69"/>
        <v>#VALUE!</v>
      </c>
      <c r="Z186" t="e">
        <f t="shared" ca="1" si="70"/>
        <v>#VALUE!</v>
      </c>
    </row>
    <row r="187" spans="2:26" x14ac:dyDescent="0.25">
      <c r="B187" t="str">
        <f t="shared" si="71"/>
        <v/>
      </c>
      <c r="C187" t="e">
        <f t="shared" si="72"/>
        <v>#VALUE!</v>
      </c>
      <c r="D187" t="e">
        <f t="shared" si="73"/>
        <v>#VALUE!</v>
      </c>
      <c r="E187" s="1" t="e">
        <f t="shared" ca="1" si="74"/>
        <v>#VALUE!</v>
      </c>
      <c r="F187" s="1" t="e">
        <f t="shared" ca="1" si="75"/>
        <v>#VALUE!</v>
      </c>
      <c r="G187" t="e">
        <f t="shared" ca="1" si="76"/>
        <v>#VALUE!</v>
      </c>
      <c r="H187" t="e">
        <f t="shared" ca="1" si="77"/>
        <v>#VALUE!</v>
      </c>
      <c r="I187" t="e">
        <f t="shared" ca="1" si="78"/>
        <v>#VALUE!</v>
      </c>
      <c r="J187" t="e">
        <f t="shared" ca="1" si="79"/>
        <v>#VALUE!</v>
      </c>
      <c r="K187" t="e">
        <f t="shared" ca="1" si="80"/>
        <v>#VALUE!</v>
      </c>
      <c r="L187" t="e">
        <f t="shared" ca="1" si="81"/>
        <v>#VALUE!</v>
      </c>
      <c r="M187" t="e">
        <f t="shared" ca="1" si="61"/>
        <v>#VALUE!</v>
      </c>
      <c r="N187" s="1" t="e">
        <f t="shared" ca="1" si="82"/>
        <v>#VALUE!</v>
      </c>
      <c r="O187" s="2" t="e">
        <f t="shared" ca="1" si="83"/>
        <v>#VALUE!</v>
      </c>
      <c r="P187" s="2" t="e">
        <f t="shared" ca="1" si="84"/>
        <v>#VALUE!</v>
      </c>
      <c r="Q187" s="2" t="e">
        <f t="shared" ca="1" si="85"/>
        <v>#VALUE!</v>
      </c>
      <c r="R187" t="e">
        <f t="shared" ca="1" si="63"/>
        <v>#VALUE!</v>
      </c>
      <c r="S187" t="e">
        <f t="shared" ca="1" si="86"/>
        <v>#VALUE!</v>
      </c>
      <c r="T187" t="e">
        <f t="shared" ca="1" si="65"/>
        <v>#VALUE!</v>
      </c>
      <c r="U187" t="e">
        <f t="shared" ca="1" si="66"/>
        <v>#VALUE!</v>
      </c>
      <c r="V187" t="e">
        <f t="shared" ca="1" si="67"/>
        <v>#VALUE!</v>
      </c>
      <c r="X187" t="e">
        <f t="shared" ca="1" si="68"/>
        <v>#VALUE!</v>
      </c>
      <c r="Y187" t="e">
        <f t="shared" ca="1" si="69"/>
        <v>#VALUE!</v>
      </c>
      <c r="Z187" t="e">
        <f t="shared" ca="1" si="70"/>
        <v>#VALUE!</v>
      </c>
    </row>
    <row r="188" spans="2:26" x14ac:dyDescent="0.25">
      <c r="B188" t="str">
        <f t="shared" si="71"/>
        <v/>
      </c>
      <c r="C188" t="e">
        <f t="shared" si="72"/>
        <v>#VALUE!</v>
      </c>
      <c r="D188" t="e">
        <f t="shared" si="73"/>
        <v>#VALUE!</v>
      </c>
      <c r="E188" s="1" t="e">
        <f t="shared" ca="1" si="74"/>
        <v>#VALUE!</v>
      </c>
      <c r="F188" s="1" t="e">
        <f t="shared" ca="1" si="75"/>
        <v>#VALUE!</v>
      </c>
      <c r="G188" t="e">
        <f t="shared" ca="1" si="76"/>
        <v>#VALUE!</v>
      </c>
      <c r="H188" t="e">
        <f t="shared" ca="1" si="77"/>
        <v>#VALUE!</v>
      </c>
      <c r="I188" t="e">
        <f t="shared" ca="1" si="78"/>
        <v>#VALUE!</v>
      </c>
      <c r="J188" t="e">
        <f t="shared" ca="1" si="79"/>
        <v>#VALUE!</v>
      </c>
      <c r="K188" t="e">
        <f t="shared" ca="1" si="80"/>
        <v>#VALUE!</v>
      </c>
      <c r="L188" t="e">
        <f t="shared" ca="1" si="81"/>
        <v>#VALUE!</v>
      </c>
      <c r="M188" t="e">
        <f t="shared" ca="1" si="61"/>
        <v>#VALUE!</v>
      </c>
      <c r="N188" s="1" t="e">
        <f t="shared" ca="1" si="82"/>
        <v>#VALUE!</v>
      </c>
      <c r="O188" s="2" t="e">
        <f t="shared" ca="1" si="83"/>
        <v>#VALUE!</v>
      </c>
      <c r="P188" s="2" t="e">
        <f t="shared" ca="1" si="84"/>
        <v>#VALUE!</v>
      </c>
      <c r="Q188" s="2" t="e">
        <f t="shared" ca="1" si="85"/>
        <v>#VALUE!</v>
      </c>
      <c r="R188" t="e">
        <f t="shared" ca="1" si="63"/>
        <v>#VALUE!</v>
      </c>
      <c r="S188" t="e">
        <f t="shared" ca="1" si="86"/>
        <v>#VALUE!</v>
      </c>
      <c r="T188" t="e">
        <f t="shared" ca="1" si="65"/>
        <v>#VALUE!</v>
      </c>
      <c r="U188" t="e">
        <f t="shared" ca="1" si="66"/>
        <v>#VALUE!</v>
      </c>
      <c r="V188" t="e">
        <f t="shared" ca="1" si="67"/>
        <v>#VALUE!</v>
      </c>
      <c r="X188" t="e">
        <f t="shared" ca="1" si="68"/>
        <v>#VALUE!</v>
      </c>
      <c r="Y188" t="e">
        <f t="shared" ca="1" si="69"/>
        <v>#VALUE!</v>
      </c>
      <c r="Z188" t="e">
        <f t="shared" ca="1" si="70"/>
        <v>#VALUE!</v>
      </c>
    </row>
    <row r="189" spans="2:26" x14ac:dyDescent="0.25">
      <c r="B189" t="str">
        <f t="shared" si="71"/>
        <v/>
      </c>
      <c r="C189" t="e">
        <f t="shared" si="72"/>
        <v>#VALUE!</v>
      </c>
      <c r="D189" t="e">
        <f t="shared" si="73"/>
        <v>#VALUE!</v>
      </c>
      <c r="E189" s="1" t="e">
        <f t="shared" ca="1" si="74"/>
        <v>#VALUE!</v>
      </c>
      <c r="F189" s="1" t="e">
        <f t="shared" ca="1" si="75"/>
        <v>#VALUE!</v>
      </c>
      <c r="G189" t="e">
        <f t="shared" ca="1" si="76"/>
        <v>#VALUE!</v>
      </c>
      <c r="H189" t="e">
        <f t="shared" ca="1" si="77"/>
        <v>#VALUE!</v>
      </c>
      <c r="I189" t="e">
        <f t="shared" ca="1" si="78"/>
        <v>#VALUE!</v>
      </c>
      <c r="J189" t="e">
        <f t="shared" ca="1" si="79"/>
        <v>#VALUE!</v>
      </c>
      <c r="K189" t="e">
        <f t="shared" ca="1" si="80"/>
        <v>#VALUE!</v>
      </c>
      <c r="L189" t="e">
        <f t="shared" ca="1" si="81"/>
        <v>#VALUE!</v>
      </c>
      <c r="M189" t="e">
        <f t="shared" ca="1" si="61"/>
        <v>#VALUE!</v>
      </c>
      <c r="N189" s="1" t="e">
        <f t="shared" ca="1" si="82"/>
        <v>#VALUE!</v>
      </c>
      <c r="O189" s="2" t="e">
        <f t="shared" ca="1" si="83"/>
        <v>#VALUE!</v>
      </c>
      <c r="P189" s="2" t="e">
        <f t="shared" ca="1" si="84"/>
        <v>#VALUE!</v>
      </c>
      <c r="Q189" s="2" t="e">
        <f t="shared" ca="1" si="85"/>
        <v>#VALUE!</v>
      </c>
      <c r="R189" t="e">
        <f t="shared" ca="1" si="63"/>
        <v>#VALUE!</v>
      </c>
      <c r="S189" t="e">
        <f t="shared" ca="1" si="86"/>
        <v>#VALUE!</v>
      </c>
      <c r="T189" t="e">
        <f t="shared" ca="1" si="65"/>
        <v>#VALUE!</v>
      </c>
      <c r="U189" t="e">
        <f t="shared" ca="1" si="66"/>
        <v>#VALUE!</v>
      </c>
      <c r="V189" t="e">
        <f t="shared" ca="1" si="67"/>
        <v>#VALUE!</v>
      </c>
      <c r="X189" t="e">
        <f t="shared" ca="1" si="68"/>
        <v>#VALUE!</v>
      </c>
      <c r="Y189" t="e">
        <f t="shared" ca="1" si="69"/>
        <v>#VALUE!</v>
      </c>
      <c r="Z189" t="e">
        <f t="shared" ca="1" si="70"/>
        <v>#VALUE!</v>
      </c>
    </row>
    <row r="190" spans="2:26" x14ac:dyDescent="0.25">
      <c r="B190" t="str">
        <f t="shared" si="71"/>
        <v/>
      </c>
      <c r="C190" t="e">
        <f t="shared" si="72"/>
        <v>#VALUE!</v>
      </c>
      <c r="D190" t="e">
        <f t="shared" si="73"/>
        <v>#VALUE!</v>
      </c>
      <c r="E190" s="1" t="e">
        <f t="shared" ca="1" si="74"/>
        <v>#VALUE!</v>
      </c>
      <c r="F190" s="1" t="e">
        <f t="shared" ca="1" si="75"/>
        <v>#VALUE!</v>
      </c>
      <c r="G190" t="e">
        <f t="shared" ca="1" si="76"/>
        <v>#VALUE!</v>
      </c>
      <c r="H190" t="e">
        <f t="shared" ca="1" si="77"/>
        <v>#VALUE!</v>
      </c>
      <c r="I190" t="e">
        <f t="shared" ca="1" si="78"/>
        <v>#VALUE!</v>
      </c>
      <c r="J190" t="e">
        <f t="shared" ca="1" si="79"/>
        <v>#VALUE!</v>
      </c>
      <c r="K190" t="e">
        <f t="shared" ca="1" si="80"/>
        <v>#VALUE!</v>
      </c>
      <c r="L190" t="e">
        <f t="shared" ca="1" si="81"/>
        <v>#VALUE!</v>
      </c>
      <c r="M190" t="e">
        <f t="shared" ca="1" si="61"/>
        <v>#VALUE!</v>
      </c>
      <c r="N190" s="1" t="e">
        <f t="shared" ca="1" si="82"/>
        <v>#VALUE!</v>
      </c>
      <c r="O190" s="2" t="e">
        <f t="shared" ca="1" si="83"/>
        <v>#VALUE!</v>
      </c>
      <c r="P190" s="2" t="e">
        <f t="shared" ca="1" si="84"/>
        <v>#VALUE!</v>
      </c>
      <c r="Q190" s="2" t="e">
        <f t="shared" ca="1" si="85"/>
        <v>#VALUE!</v>
      </c>
      <c r="R190" t="e">
        <f t="shared" ca="1" si="63"/>
        <v>#VALUE!</v>
      </c>
      <c r="S190" t="e">
        <f t="shared" ca="1" si="86"/>
        <v>#VALUE!</v>
      </c>
      <c r="T190" t="e">
        <f t="shared" ca="1" si="65"/>
        <v>#VALUE!</v>
      </c>
      <c r="U190" t="e">
        <f t="shared" ca="1" si="66"/>
        <v>#VALUE!</v>
      </c>
      <c r="V190" t="e">
        <f t="shared" ca="1" si="67"/>
        <v>#VALUE!</v>
      </c>
      <c r="X190" t="e">
        <f t="shared" ca="1" si="68"/>
        <v>#VALUE!</v>
      </c>
      <c r="Y190" t="e">
        <f t="shared" ca="1" si="69"/>
        <v>#VALUE!</v>
      </c>
      <c r="Z190" t="e">
        <f t="shared" ca="1" si="70"/>
        <v>#VALUE!</v>
      </c>
    </row>
    <row r="191" spans="2:26" x14ac:dyDescent="0.25">
      <c r="B191" t="str">
        <f t="shared" si="71"/>
        <v/>
      </c>
      <c r="C191" t="e">
        <f t="shared" si="72"/>
        <v>#VALUE!</v>
      </c>
      <c r="D191" t="e">
        <f t="shared" si="73"/>
        <v>#VALUE!</v>
      </c>
      <c r="E191" s="1" t="e">
        <f t="shared" ca="1" si="74"/>
        <v>#VALUE!</v>
      </c>
      <c r="F191" s="1" t="e">
        <f t="shared" ca="1" si="75"/>
        <v>#VALUE!</v>
      </c>
      <c r="G191" t="e">
        <f t="shared" ca="1" si="76"/>
        <v>#VALUE!</v>
      </c>
      <c r="H191" t="e">
        <f t="shared" ca="1" si="77"/>
        <v>#VALUE!</v>
      </c>
      <c r="I191" t="e">
        <f t="shared" ca="1" si="78"/>
        <v>#VALUE!</v>
      </c>
      <c r="J191" t="e">
        <f t="shared" ca="1" si="79"/>
        <v>#VALUE!</v>
      </c>
      <c r="K191" t="e">
        <f t="shared" ca="1" si="80"/>
        <v>#VALUE!</v>
      </c>
      <c r="L191" t="e">
        <f t="shared" ca="1" si="81"/>
        <v>#VALUE!</v>
      </c>
      <c r="M191" t="e">
        <f t="shared" ca="1" si="61"/>
        <v>#VALUE!</v>
      </c>
      <c r="N191" s="1" t="e">
        <f t="shared" ca="1" si="82"/>
        <v>#VALUE!</v>
      </c>
      <c r="O191" s="2" t="e">
        <f t="shared" ca="1" si="83"/>
        <v>#VALUE!</v>
      </c>
      <c r="P191" s="2" t="e">
        <f t="shared" ca="1" si="84"/>
        <v>#VALUE!</v>
      </c>
      <c r="Q191" s="2" t="e">
        <f t="shared" ca="1" si="85"/>
        <v>#VALUE!</v>
      </c>
      <c r="R191" t="e">
        <f t="shared" ca="1" si="63"/>
        <v>#VALUE!</v>
      </c>
      <c r="S191" t="e">
        <f t="shared" ca="1" si="86"/>
        <v>#VALUE!</v>
      </c>
      <c r="T191" t="e">
        <f t="shared" ca="1" si="65"/>
        <v>#VALUE!</v>
      </c>
      <c r="U191" t="e">
        <f t="shared" ca="1" si="66"/>
        <v>#VALUE!</v>
      </c>
      <c r="V191" t="e">
        <f t="shared" ca="1" si="67"/>
        <v>#VALUE!</v>
      </c>
      <c r="X191" t="e">
        <f t="shared" ca="1" si="68"/>
        <v>#VALUE!</v>
      </c>
      <c r="Y191" t="e">
        <f t="shared" ca="1" si="69"/>
        <v>#VALUE!</v>
      </c>
      <c r="Z191" t="e">
        <f t="shared" ca="1" si="70"/>
        <v>#VALUE!</v>
      </c>
    </row>
    <row r="192" spans="2:26" x14ac:dyDescent="0.25">
      <c r="B192" t="str">
        <f t="shared" si="71"/>
        <v/>
      </c>
      <c r="C192" t="e">
        <f t="shared" si="72"/>
        <v>#VALUE!</v>
      </c>
      <c r="D192" t="e">
        <f t="shared" si="73"/>
        <v>#VALUE!</v>
      </c>
      <c r="E192" s="1" t="e">
        <f t="shared" ca="1" si="74"/>
        <v>#VALUE!</v>
      </c>
      <c r="F192" s="1" t="e">
        <f t="shared" ca="1" si="75"/>
        <v>#VALUE!</v>
      </c>
      <c r="G192" t="e">
        <f t="shared" ca="1" si="76"/>
        <v>#VALUE!</v>
      </c>
      <c r="H192" t="e">
        <f t="shared" ca="1" si="77"/>
        <v>#VALUE!</v>
      </c>
      <c r="I192" t="e">
        <f t="shared" ca="1" si="78"/>
        <v>#VALUE!</v>
      </c>
      <c r="J192" t="e">
        <f t="shared" ca="1" si="79"/>
        <v>#VALUE!</v>
      </c>
      <c r="K192" t="e">
        <f t="shared" ca="1" si="80"/>
        <v>#VALUE!</v>
      </c>
      <c r="L192" t="e">
        <f t="shared" ca="1" si="81"/>
        <v>#VALUE!</v>
      </c>
      <c r="M192" t="e">
        <f t="shared" ca="1" si="61"/>
        <v>#VALUE!</v>
      </c>
      <c r="N192" s="1" t="e">
        <f t="shared" ca="1" si="82"/>
        <v>#VALUE!</v>
      </c>
      <c r="O192" s="2" t="e">
        <f t="shared" ca="1" si="83"/>
        <v>#VALUE!</v>
      </c>
      <c r="P192" s="2" t="e">
        <f t="shared" ca="1" si="84"/>
        <v>#VALUE!</v>
      </c>
      <c r="Q192" s="2" t="e">
        <f t="shared" ca="1" si="85"/>
        <v>#VALUE!</v>
      </c>
      <c r="R192" t="e">
        <f t="shared" ca="1" si="63"/>
        <v>#VALUE!</v>
      </c>
      <c r="S192" t="e">
        <f t="shared" ca="1" si="86"/>
        <v>#VALUE!</v>
      </c>
      <c r="T192" t="e">
        <f t="shared" ca="1" si="65"/>
        <v>#VALUE!</v>
      </c>
      <c r="U192" t="e">
        <f t="shared" ca="1" si="66"/>
        <v>#VALUE!</v>
      </c>
      <c r="V192" t="e">
        <f t="shared" ca="1" si="67"/>
        <v>#VALUE!</v>
      </c>
      <c r="X192" t="e">
        <f t="shared" ca="1" si="68"/>
        <v>#VALUE!</v>
      </c>
      <c r="Y192" t="e">
        <f t="shared" ca="1" si="69"/>
        <v>#VALUE!</v>
      </c>
      <c r="Z192" t="e">
        <f t="shared" ca="1" si="70"/>
        <v>#VALUE!</v>
      </c>
    </row>
    <row r="193" spans="2:26" x14ac:dyDescent="0.25">
      <c r="B193" t="str">
        <f t="shared" si="71"/>
        <v/>
      </c>
      <c r="C193" t="e">
        <f t="shared" si="72"/>
        <v>#VALUE!</v>
      </c>
      <c r="D193" t="e">
        <f t="shared" si="73"/>
        <v>#VALUE!</v>
      </c>
      <c r="E193" s="1" t="e">
        <f t="shared" ca="1" si="74"/>
        <v>#VALUE!</v>
      </c>
      <c r="F193" s="1" t="e">
        <f t="shared" ca="1" si="75"/>
        <v>#VALUE!</v>
      </c>
      <c r="G193" t="e">
        <f t="shared" ca="1" si="76"/>
        <v>#VALUE!</v>
      </c>
      <c r="H193" t="e">
        <f t="shared" ca="1" si="77"/>
        <v>#VALUE!</v>
      </c>
      <c r="I193" t="e">
        <f t="shared" ca="1" si="78"/>
        <v>#VALUE!</v>
      </c>
      <c r="J193" t="e">
        <f t="shared" ca="1" si="79"/>
        <v>#VALUE!</v>
      </c>
      <c r="K193" t="e">
        <f t="shared" ca="1" si="80"/>
        <v>#VALUE!</v>
      </c>
      <c r="L193" t="e">
        <f t="shared" ca="1" si="81"/>
        <v>#VALUE!</v>
      </c>
      <c r="M193" t="e">
        <f t="shared" ca="1" si="61"/>
        <v>#VALUE!</v>
      </c>
      <c r="N193" s="1" t="e">
        <f t="shared" ca="1" si="82"/>
        <v>#VALUE!</v>
      </c>
      <c r="O193" s="2" t="e">
        <f t="shared" ca="1" si="83"/>
        <v>#VALUE!</v>
      </c>
      <c r="P193" s="2" t="e">
        <f t="shared" ca="1" si="84"/>
        <v>#VALUE!</v>
      </c>
      <c r="Q193" s="2" t="e">
        <f t="shared" ca="1" si="85"/>
        <v>#VALUE!</v>
      </c>
      <c r="R193" t="e">
        <f t="shared" ca="1" si="63"/>
        <v>#VALUE!</v>
      </c>
      <c r="S193" t="e">
        <f t="shared" ca="1" si="86"/>
        <v>#VALUE!</v>
      </c>
      <c r="T193" t="e">
        <f t="shared" ca="1" si="65"/>
        <v>#VALUE!</v>
      </c>
      <c r="U193" t="e">
        <f t="shared" ca="1" si="66"/>
        <v>#VALUE!</v>
      </c>
      <c r="V193" t="e">
        <f t="shared" ca="1" si="67"/>
        <v>#VALUE!</v>
      </c>
      <c r="X193" t="e">
        <f t="shared" ca="1" si="68"/>
        <v>#VALUE!</v>
      </c>
      <c r="Y193" t="e">
        <f t="shared" ca="1" si="69"/>
        <v>#VALUE!</v>
      </c>
      <c r="Z193" t="e">
        <f t="shared" ca="1" si="70"/>
        <v>#VALUE!</v>
      </c>
    </row>
    <row r="194" spans="2:26" x14ac:dyDescent="0.25">
      <c r="B194" t="str">
        <f t="shared" si="71"/>
        <v/>
      </c>
      <c r="C194" t="e">
        <f t="shared" si="72"/>
        <v>#VALUE!</v>
      </c>
      <c r="D194" t="e">
        <f t="shared" si="73"/>
        <v>#VALUE!</v>
      </c>
      <c r="E194" s="1" t="e">
        <f t="shared" ca="1" si="74"/>
        <v>#VALUE!</v>
      </c>
      <c r="F194" s="1" t="e">
        <f t="shared" ca="1" si="75"/>
        <v>#VALUE!</v>
      </c>
      <c r="G194" t="e">
        <f t="shared" ca="1" si="76"/>
        <v>#VALUE!</v>
      </c>
      <c r="H194" t="e">
        <f t="shared" ca="1" si="77"/>
        <v>#VALUE!</v>
      </c>
      <c r="I194" t="e">
        <f t="shared" ca="1" si="78"/>
        <v>#VALUE!</v>
      </c>
      <c r="J194" t="e">
        <f t="shared" ca="1" si="79"/>
        <v>#VALUE!</v>
      </c>
      <c r="K194" t="e">
        <f t="shared" ca="1" si="80"/>
        <v>#VALUE!</v>
      </c>
      <c r="L194" t="e">
        <f t="shared" ca="1" si="81"/>
        <v>#VALUE!</v>
      </c>
      <c r="M194" t="e">
        <f t="shared" ref="M194:M257" ca="1" si="87">SUBSTITUTE(L194,"&amp;","")</f>
        <v>#VALUE!</v>
      </c>
      <c r="N194" s="1" t="e">
        <f t="shared" ca="1" si="82"/>
        <v>#VALUE!</v>
      </c>
      <c r="O194" s="2" t="e">
        <f t="shared" ca="1" si="83"/>
        <v>#VALUE!</v>
      </c>
      <c r="P194" s="2" t="e">
        <f t="shared" ca="1" si="84"/>
        <v>#VALUE!</v>
      </c>
      <c r="Q194" s="2" t="e">
        <f t="shared" ca="1" si="85"/>
        <v>#VALUE!</v>
      </c>
      <c r="R194" t="e">
        <f t="shared" ref="R194:R257" ca="1" si="88">CELL("contents",M194)</f>
        <v>#VALUE!</v>
      </c>
      <c r="S194" t="e">
        <f t="shared" ca="1" si="86"/>
        <v>#VALUE!</v>
      </c>
      <c r="T194" t="e">
        <f t="shared" ca="1" si="65"/>
        <v>#VALUE!</v>
      </c>
      <c r="U194" t="e">
        <f t="shared" ca="1" si="66"/>
        <v>#VALUE!</v>
      </c>
      <c r="V194" t="e">
        <f t="shared" ca="1" si="67"/>
        <v>#VALUE!</v>
      </c>
      <c r="X194" t="e">
        <f t="shared" ca="1" si="68"/>
        <v>#VALUE!</v>
      </c>
      <c r="Y194" t="e">
        <f t="shared" ca="1" si="69"/>
        <v>#VALUE!</v>
      </c>
      <c r="Z194" t="e">
        <f t="shared" ca="1" si="70"/>
        <v>#VALUE!</v>
      </c>
    </row>
    <row r="195" spans="2:26" x14ac:dyDescent="0.25">
      <c r="B195" t="str">
        <f t="shared" si="71"/>
        <v/>
      </c>
      <c r="C195" t="e">
        <f t="shared" si="72"/>
        <v>#VALUE!</v>
      </c>
      <c r="D195" t="e">
        <f t="shared" si="73"/>
        <v>#VALUE!</v>
      </c>
      <c r="E195" s="1" t="e">
        <f t="shared" ca="1" si="74"/>
        <v>#VALUE!</v>
      </c>
      <c r="F195" s="1" t="e">
        <f t="shared" ca="1" si="75"/>
        <v>#VALUE!</v>
      </c>
      <c r="G195" t="e">
        <f t="shared" ca="1" si="76"/>
        <v>#VALUE!</v>
      </c>
      <c r="H195" t="e">
        <f t="shared" ca="1" si="77"/>
        <v>#VALUE!</v>
      </c>
      <c r="I195" t="e">
        <f t="shared" ca="1" si="78"/>
        <v>#VALUE!</v>
      </c>
      <c r="J195" t="e">
        <f t="shared" ca="1" si="79"/>
        <v>#VALUE!</v>
      </c>
      <c r="K195" t="e">
        <f t="shared" ca="1" si="80"/>
        <v>#VALUE!</v>
      </c>
      <c r="L195" t="e">
        <f t="shared" ca="1" si="81"/>
        <v>#VALUE!</v>
      </c>
      <c r="M195" t="e">
        <f t="shared" ca="1" si="87"/>
        <v>#VALUE!</v>
      </c>
      <c r="N195" s="1" t="e">
        <f t="shared" ca="1" si="82"/>
        <v>#VALUE!</v>
      </c>
      <c r="O195" s="2" t="e">
        <f t="shared" ca="1" si="83"/>
        <v>#VALUE!</v>
      </c>
      <c r="P195" s="2" t="e">
        <f t="shared" ca="1" si="84"/>
        <v>#VALUE!</v>
      </c>
      <c r="Q195" s="2" t="e">
        <f t="shared" ca="1" si="85"/>
        <v>#VALUE!</v>
      </c>
      <c r="R195" t="e">
        <f t="shared" ca="1" si="88"/>
        <v>#VALUE!</v>
      </c>
      <c r="S195" t="e">
        <f t="shared" ca="1" si="86"/>
        <v>#VALUE!</v>
      </c>
      <c r="T195" t="e">
        <f t="shared" ref="T195:T258" ca="1" si="89">_xlfn.CONCAT(R195, " is a SYSTEM,",CHAR(10))</f>
        <v>#VALUE!</v>
      </c>
      <c r="U195" t="e">
        <f t="shared" ref="U195:U258" ca="1" si="90">IF(ISBLANK(S195),"",_xlfn.CONCAT("partOf ",S195,",",CHAR(10)))</f>
        <v>#VALUE!</v>
      </c>
      <c r="V195" t="e">
        <f t="shared" ref="V195:V258" ca="1" si="91">_xlfn.CONCAT("wbs """,N195,""".")</f>
        <v>#VALUE!</v>
      </c>
      <c r="X195" t="e">
        <f t="shared" ref="X195:X258" ca="1" si="92">_xlfn.CONCAT(R195, " is a SYSTEM,")</f>
        <v>#VALUE!</v>
      </c>
      <c r="Y195" t="e">
        <f t="shared" ref="Y195:Y258" ca="1" si="93">IF(ISBLANK(S195),"",_xlfn.CONCAT("partOf ",S195,","))</f>
        <v>#VALUE!</v>
      </c>
      <c r="Z195" t="e">
        <f t="shared" ref="Z195:Z258" ca="1" si="94">_xlfn.CONCAT("wbs """,N195,""".")</f>
        <v>#VALUE!</v>
      </c>
    </row>
    <row r="196" spans="2:26" x14ac:dyDescent="0.25">
      <c r="B196" t="str">
        <f t="shared" ref="B196:B259" si="95">SUBSTITUTE(A196," ",";",1)</f>
        <v/>
      </c>
      <c r="C196" t="e">
        <f t="shared" ref="C196:C259" si="96">LEFT(B196,FIND(";",B196)-1)</f>
        <v>#VALUE!</v>
      </c>
      <c r="D196" t="e">
        <f t="shared" ref="D196:D259" si="97">RIGHT(B196,LEN(B196)-FIND(";",B196))</f>
        <v>#VALUE!</v>
      </c>
      <c r="E196" s="1" t="e">
        <f t="shared" ref="E196:E259" ca="1" si="98">CELL("contents",C196)</f>
        <v>#VALUE!</v>
      </c>
      <c r="F196" s="1" t="e">
        <f t="shared" ref="F196:F259" ca="1" si="99">CELL("contents",D196)</f>
        <v>#VALUE!</v>
      </c>
      <c r="G196" t="e">
        <f t="shared" ref="G196:G259" ca="1" si="100">SUBSTITUTE(F196," ","")</f>
        <v>#VALUE!</v>
      </c>
      <c r="H196" t="e">
        <f t="shared" ref="H196:H259" ca="1" si="101">SUBSTITUTE(G196,",","")</f>
        <v>#VALUE!</v>
      </c>
      <c r="I196" t="e">
        <f t="shared" ref="I196:I259" ca="1" si="102">SUBSTITUTE(H196,"...","To")</f>
        <v>#VALUE!</v>
      </c>
      <c r="J196" t="e">
        <f t="shared" ref="J196:J259" ca="1" si="103">SUBSTITUTE(I196,"(","")</f>
        <v>#VALUE!</v>
      </c>
      <c r="K196" t="e">
        <f t="shared" ref="K196:K259" ca="1" si="104">SUBSTITUTE(J196,")","")</f>
        <v>#VALUE!</v>
      </c>
      <c r="L196" t="e">
        <f t="shared" ref="L196:L259" ca="1" si="105">SUBSTITUTE(K196,"/","")</f>
        <v>#VALUE!</v>
      </c>
      <c r="M196" t="e">
        <f t="shared" ca="1" si="87"/>
        <v>#VALUE!</v>
      </c>
      <c r="N196" s="1" t="e">
        <f t="shared" ref="N196:N259" ca="1" si="106">CELL("contents",E196)</f>
        <v>#VALUE!</v>
      </c>
      <c r="O196" s="2" t="e">
        <f t="shared" ref="O196:O259" ca="1" si="107">LEFT(N196,FIND("~",SUBSTITUTE(N196,".","~",LEN(N196)-LEN(SUBSTITUTE(N196,".",""))))-1)</f>
        <v>#VALUE!</v>
      </c>
      <c r="P196" s="2" t="e">
        <f t="shared" ref="P196:P259" ca="1" si="108">_xlfn.CONCAT("str",N196)</f>
        <v>#VALUE!</v>
      </c>
      <c r="Q196" s="2" t="e">
        <f t="shared" ref="Q196:Q259" ca="1" si="109">_xlfn.CONCAT("str",O196)</f>
        <v>#VALUE!</v>
      </c>
      <c r="R196" t="e">
        <f t="shared" ca="1" si="88"/>
        <v>#VALUE!</v>
      </c>
      <c r="S196" t="e">
        <f t="shared" ref="S196:S259" ca="1" si="110">VLOOKUP(Q196,P:R,3,FALSE)</f>
        <v>#VALUE!</v>
      </c>
      <c r="T196" t="e">
        <f t="shared" ca="1" si="89"/>
        <v>#VALUE!</v>
      </c>
      <c r="U196" t="e">
        <f t="shared" ca="1" si="90"/>
        <v>#VALUE!</v>
      </c>
      <c r="V196" t="e">
        <f t="shared" ca="1" si="91"/>
        <v>#VALUE!</v>
      </c>
      <c r="X196" t="e">
        <f t="shared" ca="1" si="92"/>
        <v>#VALUE!</v>
      </c>
      <c r="Y196" t="e">
        <f t="shared" ca="1" si="93"/>
        <v>#VALUE!</v>
      </c>
      <c r="Z196" t="e">
        <f t="shared" ca="1" si="94"/>
        <v>#VALUE!</v>
      </c>
    </row>
    <row r="197" spans="2:26" x14ac:dyDescent="0.25">
      <c r="B197" t="str">
        <f t="shared" si="95"/>
        <v/>
      </c>
      <c r="C197" t="e">
        <f t="shared" si="96"/>
        <v>#VALUE!</v>
      </c>
      <c r="D197" t="e">
        <f t="shared" si="97"/>
        <v>#VALUE!</v>
      </c>
      <c r="E197" s="1" t="e">
        <f t="shared" ca="1" si="98"/>
        <v>#VALUE!</v>
      </c>
      <c r="F197" s="1" t="e">
        <f t="shared" ca="1" si="99"/>
        <v>#VALUE!</v>
      </c>
      <c r="G197" t="e">
        <f t="shared" ca="1" si="100"/>
        <v>#VALUE!</v>
      </c>
      <c r="H197" t="e">
        <f t="shared" ca="1" si="101"/>
        <v>#VALUE!</v>
      </c>
      <c r="I197" t="e">
        <f t="shared" ca="1" si="102"/>
        <v>#VALUE!</v>
      </c>
      <c r="J197" t="e">
        <f t="shared" ca="1" si="103"/>
        <v>#VALUE!</v>
      </c>
      <c r="K197" t="e">
        <f t="shared" ca="1" si="104"/>
        <v>#VALUE!</v>
      </c>
      <c r="L197" t="e">
        <f t="shared" ca="1" si="105"/>
        <v>#VALUE!</v>
      </c>
      <c r="M197" t="e">
        <f t="shared" ca="1" si="87"/>
        <v>#VALUE!</v>
      </c>
      <c r="N197" s="1" t="e">
        <f t="shared" ca="1" si="106"/>
        <v>#VALUE!</v>
      </c>
      <c r="O197" s="2" t="e">
        <f t="shared" ca="1" si="107"/>
        <v>#VALUE!</v>
      </c>
      <c r="P197" s="2" t="e">
        <f t="shared" ca="1" si="108"/>
        <v>#VALUE!</v>
      </c>
      <c r="Q197" s="2" t="e">
        <f t="shared" ca="1" si="109"/>
        <v>#VALUE!</v>
      </c>
      <c r="R197" t="e">
        <f t="shared" ca="1" si="88"/>
        <v>#VALUE!</v>
      </c>
      <c r="S197" t="e">
        <f t="shared" ca="1" si="110"/>
        <v>#VALUE!</v>
      </c>
      <c r="T197" t="e">
        <f t="shared" ca="1" si="89"/>
        <v>#VALUE!</v>
      </c>
      <c r="U197" t="e">
        <f t="shared" ca="1" si="90"/>
        <v>#VALUE!</v>
      </c>
      <c r="V197" t="e">
        <f t="shared" ca="1" si="91"/>
        <v>#VALUE!</v>
      </c>
      <c r="X197" t="e">
        <f t="shared" ca="1" si="92"/>
        <v>#VALUE!</v>
      </c>
      <c r="Y197" t="e">
        <f t="shared" ca="1" si="93"/>
        <v>#VALUE!</v>
      </c>
      <c r="Z197" t="e">
        <f t="shared" ca="1" si="94"/>
        <v>#VALUE!</v>
      </c>
    </row>
    <row r="198" spans="2:26" x14ac:dyDescent="0.25">
      <c r="B198" t="str">
        <f t="shared" si="95"/>
        <v/>
      </c>
      <c r="C198" t="e">
        <f t="shared" si="96"/>
        <v>#VALUE!</v>
      </c>
      <c r="D198" t="e">
        <f t="shared" si="97"/>
        <v>#VALUE!</v>
      </c>
      <c r="E198" s="1" t="e">
        <f t="shared" ca="1" si="98"/>
        <v>#VALUE!</v>
      </c>
      <c r="F198" s="1" t="e">
        <f t="shared" ca="1" si="99"/>
        <v>#VALUE!</v>
      </c>
      <c r="G198" t="e">
        <f t="shared" ca="1" si="100"/>
        <v>#VALUE!</v>
      </c>
      <c r="H198" t="e">
        <f t="shared" ca="1" si="101"/>
        <v>#VALUE!</v>
      </c>
      <c r="I198" t="e">
        <f t="shared" ca="1" si="102"/>
        <v>#VALUE!</v>
      </c>
      <c r="J198" t="e">
        <f t="shared" ca="1" si="103"/>
        <v>#VALUE!</v>
      </c>
      <c r="K198" t="e">
        <f t="shared" ca="1" si="104"/>
        <v>#VALUE!</v>
      </c>
      <c r="L198" t="e">
        <f t="shared" ca="1" si="105"/>
        <v>#VALUE!</v>
      </c>
      <c r="M198" t="e">
        <f t="shared" ca="1" si="87"/>
        <v>#VALUE!</v>
      </c>
      <c r="N198" s="1" t="e">
        <f t="shared" ca="1" si="106"/>
        <v>#VALUE!</v>
      </c>
      <c r="O198" s="2" t="e">
        <f t="shared" ca="1" si="107"/>
        <v>#VALUE!</v>
      </c>
      <c r="P198" s="2" t="e">
        <f t="shared" ca="1" si="108"/>
        <v>#VALUE!</v>
      </c>
      <c r="Q198" s="2" t="e">
        <f t="shared" ca="1" si="109"/>
        <v>#VALUE!</v>
      </c>
      <c r="R198" t="e">
        <f t="shared" ca="1" si="88"/>
        <v>#VALUE!</v>
      </c>
      <c r="S198" t="e">
        <f t="shared" ca="1" si="110"/>
        <v>#VALUE!</v>
      </c>
      <c r="T198" t="e">
        <f t="shared" ca="1" si="89"/>
        <v>#VALUE!</v>
      </c>
      <c r="U198" t="e">
        <f t="shared" ca="1" si="90"/>
        <v>#VALUE!</v>
      </c>
      <c r="V198" t="e">
        <f t="shared" ca="1" si="91"/>
        <v>#VALUE!</v>
      </c>
      <c r="X198" t="e">
        <f t="shared" ca="1" si="92"/>
        <v>#VALUE!</v>
      </c>
      <c r="Y198" t="e">
        <f t="shared" ca="1" si="93"/>
        <v>#VALUE!</v>
      </c>
      <c r="Z198" t="e">
        <f t="shared" ca="1" si="94"/>
        <v>#VALUE!</v>
      </c>
    </row>
    <row r="199" spans="2:26" x14ac:dyDescent="0.25">
      <c r="B199" t="str">
        <f t="shared" si="95"/>
        <v/>
      </c>
      <c r="C199" t="e">
        <f t="shared" si="96"/>
        <v>#VALUE!</v>
      </c>
      <c r="D199" t="e">
        <f t="shared" si="97"/>
        <v>#VALUE!</v>
      </c>
      <c r="E199" s="1" t="e">
        <f t="shared" ca="1" si="98"/>
        <v>#VALUE!</v>
      </c>
      <c r="F199" s="1" t="e">
        <f t="shared" ca="1" si="99"/>
        <v>#VALUE!</v>
      </c>
      <c r="G199" t="e">
        <f t="shared" ca="1" si="100"/>
        <v>#VALUE!</v>
      </c>
      <c r="H199" t="e">
        <f t="shared" ca="1" si="101"/>
        <v>#VALUE!</v>
      </c>
      <c r="I199" t="e">
        <f t="shared" ca="1" si="102"/>
        <v>#VALUE!</v>
      </c>
      <c r="J199" t="e">
        <f t="shared" ca="1" si="103"/>
        <v>#VALUE!</v>
      </c>
      <c r="K199" t="e">
        <f t="shared" ca="1" si="104"/>
        <v>#VALUE!</v>
      </c>
      <c r="L199" t="e">
        <f t="shared" ca="1" si="105"/>
        <v>#VALUE!</v>
      </c>
      <c r="M199" t="e">
        <f t="shared" ca="1" si="87"/>
        <v>#VALUE!</v>
      </c>
      <c r="N199" s="1" t="e">
        <f t="shared" ca="1" si="106"/>
        <v>#VALUE!</v>
      </c>
      <c r="O199" s="2" t="e">
        <f t="shared" ca="1" si="107"/>
        <v>#VALUE!</v>
      </c>
      <c r="P199" s="2" t="e">
        <f t="shared" ca="1" si="108"/>
        <v>#VALUE!</v>
      </c>
      <c r="Q199" s="2" t="e">
        <f t="shared" ca="1" si="109"/>
        <v>#VALUE!</v>
      </c>
      <c r="R199" t="e">
        <f t="shared" ca="1" si="88"/>
        <v>#VALUE!</v>
      </c>
      <c r="S199" t="e">
        <f t="shared" ca="1" si="110"/>
        <v>#VALUE!</v>
      </c>
      <c r="T199" t="e">
        <f t="shared" ca="1" si="89"/>
        <v>#VALUE!</v>
      </c>
      <c r="U199" t="e">
        <f t="shared" ca="1" si="90"/>
        <v>#VALUE!</v>
      </c>
      <c r="V199" t="e">
        <f t="shared" ca="1" si="91"/>
        <v>#VALUE!</v>
      </c>
      <c r="X199" t="e">
        <f t="shared" ca="1" si="92"/>
        <v>#VALUE!</v>
      </c>
      <c r="Y199" t="e">
        <f t="shared" ca="1" si="93"/>
        <v>#VALUE!</v>
      </c>
      <c r="Z199" t="e">
        <f t="shared" ca="1" si="94"/>
        <v>#VALUE!</v>
      </c>
    </row>
    <row r="200" spans="2:26" x14ac:dyDescent="0.25">
      <c r="B200" t="str">
        <f t="shared" si="95"/>
        <v/>
      </c>
      <c r="C200" t="e">
        <f t="shared" si="96"/>
        <v>#VALUE!</v>
      </c>
      <c r="D200" t="e">
        <f t="shared" si="97"/>
        <v>#VALUE!</v>
      </c>
      <c r="E200" s="1" t="e">
        <f t="shared" ca="1" si="98"/>
        <v>#VALUE!</v>
      </c>
      <c r="F200" s="1" t="e">
        <f t="shared" ca="1" si="99"/>
        <v>#VALUE!</v>
      </c>
      <c r="G200" t="e">
        <f t="shared" ca="1" si="100"/>
        <v>#VALUE!</v>
      </c>
      <c r="H200" t="e">
        <f t="shared" ca="1" si="101"/>
        <v>#VALUE!</v>
      </c>
      <c r="I200" t="e">
        <f t="shared" ca="1" si="102"/>
        <v>#VALUE!</v>
      </c>
      <c r="J200" t="e">
        <f t="shared" ca="1" si="103"/>
        <v>#VALUE!</v>
      </c>
      <c r="K200" t="e">
        <f t="shared" ca="1" si="104"/>
        <v>#VALUE!</v>
      </c>
      <c r="L200" t="e">
        <f t="shared" ca="1" si="105"/>
        <v>#VALUE!</v>
      </c>
      <c r="M200" t="e">
        <f t="shared" ca="1" si="87"/>
        <v>#VALUE!</v>
      </c>
      <c r="N200" s="1" t="e">
        <f t="shared" ca="1" si="106"/>
        <v>#VALUE!</v>
      </c>
      <c r="O200" s="2" t="e">
        <f t="shared" ca="1" si="107"/>
        <v>#VALUE!</v>
      </c>
      <c r="P200" s="2" t="e">
        <f t="shared" ca="1" si="108"/>
        <v>#VALUE!</v>
      </c>
      <c r="Q200" s="2" t="e">
        <f t="shared" ca="1" si="109"/>
        <v>#VALUE!</v>
      </c>
      <c r="R200" t="e">
        <f t="shared" ca="1" si="88"/>
        <v>#VALUE!</v>
      </c>
      <c r="S200" t="e">
        <f t="shared" ca="1" si="110"/>
        <v>#VALUE!</v>
      </c>
      <c r="T200" t="e">
        <f t="shared" ca="1" si="89"/>
        <v>#VALUE!</v>
      </c>
      <c r="U200" t="e">
        <f t="shared" ca="1" si="90"/>
        <v>#VALUE!</v>
      </c>
      <c r="V200" t="e">
        <f t="shared" ca="1" si="91"/>
        <v>#VALUE!</v>
      </c>
      <c r="X200" t="e">
        <f t="shared" ca="1" si="92"/>
        <v>#VALUE!</v>
      </c>
      <c r="Y200" t="e">
        <f t="shared" ca="1" si="93"/>
        <v>#VALUE!</v>
      </c>
      <c r="Z200" t="e">
        <f t="shared" ca="1" si="94"/>
        <v>#VALUE!</v>
      </c>
    </row>
    <row r="201" spans="2:26" x14ac:dyDescent="0.25">
      <c r="B201" t="str">
        <f t="shared" si="95"/>
        <v/>
      </c>
      <c r="C201" t="e">
        <f t="shared" si="96"/>
        <v>#VALUE!</v>
      </c>
      <c r="D201" t="e">
        <f t="shared" si="97"/>
        <v>#VALUE!</v>
      </c>
      <c r="E201" s="1" t="e">
        <f t="shared" ca="1" si="98"/>
        <v>#VALUE!</v>
      </c>
      <c r="F201" s="1" t="e">
        <f t="shared" ca="1" si="99"/>
        <v>#VALUE!</v>
      </c>
      <c r="G201" t="e">
        <f t="shared" ca="1" si="100"/>
        <v>#VALUE!</v>
      </c>
      <c r="H201" t="e">
        <f t="shared" ca="1" si="101"/>
        <v>#VALUE!</v>
      </c>
      <c r="I201" t="e">
        <f t="shared" ca="1" si="102"/>
        <v>#VALUE!</v>
      </c>
      <c r="J201" t="e">
        <f t="shared" ca="1" si="103"/>
        <v>#VALUE!</v>
      </c>
      <c r="K201" t="e">
        <f t="shared" ca="1" si="104"/>
        <v>#VALUE!</v>
      </c>
      <c r="L201" t="e">
        <f t="shared" ca="1" si="105"/>
        <v>#VALUE!</v>
      </c>
      <c r="M201" t="e">
        <f t="shared" ca="1" si="87"/>
        <v>#VALUE!</v>
      </c>
      <c r="N201" s="1" t="e">
        <f t="shared" ca="1" si="106"/>
        <v>#VALUE!</v>
      </c>
      <c r="O201" s="2" t="e">
        <f t="shared" ca="1" si="107"/>
        <v>#VALUE!</v>
      </c>
      <c r="P201" s="2" t="e">
        <f t="shared" ca="1" si="108"/>
        <v>#VALUE!</v>
      </c>
      <c r="Q201" s="2" t="e">
        <f t="shared" ca="1" si="109"/>
        <v>#VALUE!</v>
      </c>
      <c r="R201" t="e">
        <f t="shared" ca="1" si="88"/>
        <v>#VALUE!</v>
      </c>
      <c r="S201" t="e">
        <f t="shared" ca="1" si="110"/>
        <v>#VALUE!</v>
      </c>
      <c r="T201" t="e">
        <f t="shared" ca="1" si="89"/>
        <v>#VALUE!</v>
      </c>
      <c r="U201" t="e">
        <f t="shared" ca="1" si="90"/>
        <v>#VALUE!</v>
      </c>
      <c r="V201" t="e">
        <f t="shared" ca="1" si="91"/>
        <v>#VALUE!</v>
      </c>
      <c r="X201" t="e">
        <f t="shared" ca="1" si="92"/>
        <v>#VALUE!</v>
      </c>
      <c r="Y201" t="e">
        <f t="shared" ca="1" si="93"/>
        <v>#VALUE!</v>
      </c>
      <c r="Z201" t="e">
        <f t="shared" ca="1" si="94"/>
        <v>#VALUE!</v>
      </c>
    </row>
    <row r="202" spans="2:26" x14ac:dyDescent="0.25">
      <c r="B202" t="str">
        <f t="shared" si="95"/>
        <v/>
      </c>
      <c r="C202" t="e">
        <f t="shared" si="96"/>
        <v>#VALUE!</v>
      </c>
      <c r="D202" t="e">
        <f t="shared" si="97"/>
        <v>#VALUE!</v>
      </c>
      <c r="E202" s="1" t="e">
        <f t="shared" ca="1" si="98"/>
        <v>#VALUE!</v>
      </c>
      <c r="F202" s="1" t="e">
        <f t="shared" ca="1" si="99"/>
        <v>#VALUE!</v>
      </c>
      <c r="G202" t="e">
        <f t="shared" ca="1" si="100"/>
        <v>#VALUE!</v>
      </c>
      <c r="H202" t="e">
        <f t="shared" ca="1" si="101"/>
        <v>#VALUE!</v>
      </c>
      <c r="I202" t="e">
        <f t="shared" ca="1" si="102"/>
        <v>#VALUE!</v>
      </c>
      <c r="J202" t="e">
        <f t="shared" ca="1" si="103"/>
        <v>#VALUE!</v>
      </c>
      <c r="K202" t="e">
        <f t="shared" ca="1" si="104"/>
        <v>#VALUE!</v>
      </c>
      <c r="L202" t="e">
        <f t="shared" ca="1" si="105"/>
        <v>#VALUE!</v>
      </c>
      <c r="M202" t="e">
        <f t="shared" ca="1" si="87"/>
        <v>#VALUE!</v>
      </c>
      <c r="N202" s="1" t="e">
        <f t="shared" ca="1" si="106"/>
        <v>#VALUE!</v>
      </c>
      <c r="O202" s="2" t="e">
        <f t="shared" ca="1" si="107"/>
        <v>#VALUE!</v>
      </c>
      <c r="P202" s="2" t="e">
        <f t="shared" ca="1" si="108"/>
        <v>#VALUE!</v>
      </c>
      <c r="Q202" s="2" t="e">
        <f t="shared" ca="1" si="109"/>
        <v>#VALUE!</v>
      </c>
      <c r="R202" t="e">
        <f t="shared" ca="1" si="88"/>
        <v>#VALUE!</v>
      </c>
      <c r="S202" t="e">
        <f t="shared" ca="1" si="110"/>
        <v>#VALUE!</v>
      </c>
      <c r="T202" t="e">
        <f t="shared" ca="1" si="89"/>
        <v>#VALUE!</v>
      </c>
      <c r="U202" t="e">
        <f t="shared" ca="1" si="90"/>
        <v>#VALUE!</v>
      </c>
      <c r="V202" t="e">
        <f t="shared" ca="1" si="91"/>
        <v>#VALUE!</v>
      </c>
      <c r="X202" t="e">
        <f t="shared" ca="1" si="92"/>
        <v>#VALUE!</v>
      </c>
      <c r="Y202" t="e">
        <f t="shared" ca="1" si="93"/>
        <v>#VALUE!</v>
      </c>
      <c r="Z202" t="e">
        <f t="shared" ca="1" si="94"/>
        <v>#VALUE!</v>
      </c>
    </row>
    <row r="203" spans="2:26" x14ac:dyDescent="0.25">
      <c r="B203" t="str">
        <f t="shared" si="95"/>
        <v/>
      </c>
      <c r="C203" t="e">
        <f t="shared" si="96"/>
        <v>#VALUE!</v>
      </c>
      <c r="D203" t="e">
        <f t="shared" si="97"/>
        <v>#VALUE!</v>
      </c>
      <c r="E203" s="1" t="e">
        <f t="shared" ca="1" si="98"/>
        <v>#VALUE!</v>
      </c>
      <c r="F203" s="1" t="e">
        <f t="shared" ca="1" si="99"/>
        <v>#VALUE!</v>
      </c>
      <c r="G203" t="e">
        <f t="shared" ca="1" si="100"/>
        <v>#VALUE!</v>
      </c>
      <c r="H203" t="e">
        <f t="shared" ca="1" si="101"/>
        <v>#VALUE!</v>
      </c>
      <c r="I203" t="e">
        <f t="shared" ca="1" si="102"/>
        <v>#VALUE!</v>
      </c>
      <c r="J203" t="e">
        <f t="shared" ca="1" si="103"/>
        <v>#VALUE!</v>
      </c>
      <c r="K203" t="e">
        <f t="shared" ca="1" si="104"/>
        <v>#VALUE!</v>
      </c>
      <c r="L203" t="e">
        <f t="shared" ca="1" si="105"/>
        <v>#VALUE!</v>
      </c>
      <c r="M203" t="e">
        <f t="shared" ca="1" si="87"/>
        <v>#VALUE!</v>
      </c>
      <c r="N203" s="1" t="e">
        <f t="shared" ca="1" si="106"/>
        <v>#VALUE!</v>
      </c>
      <c r="O203" s="2" t="e">
        <f t="shared" ca="1" si="107"/>
        <v>#VALUE!</v>
      </c>
      <c r="P203" s="2" t="e">
        <f t="shared" ca="1" si="108"/>
        <v>#VALUE!</v>
      </c>
      <c r="Q203" s="2" t="e">
        <f t="shared" ca="1" si="109"/>
        <v>#VALUE!</v>
      </c>
      <c r="R203" t="e">
        <f t="shared" ca="1" si="88"/>
        <v>#VALUE!</v>
      </c>
      <c r="S203" t="e">
        <f t="shared" ca="1" si="110"/>
        <v>#VALUE!</v>
      </c>
      <c r="T203" t="e">
        <f t="shared" ca="1" si="89"/>
        <v>#VALUE!</v>
      </c>
      <c r="U203" t="e">
        <f t="shared" ca="1" si="90"/>
        <v>#VALUE!</v>
      </c>
      <c r="V203" t="e">
        <f t="shared" ca="1" si="91"/>
        <v>#VALUE!</v>
      </c>
      <c r="X203" t="e">
        <f t="shared" ca="1" si="92"/>
        <v>#VALUE!</v>
      </c>
      <c r="Y203" t="e">
        <f t="shared" ca="1" si="93"/>
        <v>#VALUE!</v>
      </c>
      <c r="Z203" t="e">
        <f t="shared" ca="1" si="94"/>
        <v>#VALUE!</v>
      </c>
    </row>
    <row r="204" spans="2:26" x14ac:dyDescent="0.25">
      <c r="B204" t="str">
        <f t="shared" si="95"/>
        <v/>
      </c>
      <c r="C204" t="e">
        <f t="shared" si="96"/>
        <v>#VALUE!</v>
      </c>
      <c r="D204" t="e">
        <f t="shared" si="97"/>
        <v>#VALUE!</v>
      </c>
      <c r="E204" s="1" t="e">
        <f t="shared" ca="1" si="98"/>
        <v>#VALUE!</v>
      </c>
      <c r="F204" s="1" t="e">
        <f t="shared" ca="1" si="99"/>
        <v>#VALUE!</v>
      </c>
      <c r="G204" t="e">
        <f t="shared" ca="1" si="100"/>
        <v>#VALUE!</v>
      </c>
      <c r="H204" t="e">
        <f t="shared" ca="1" si="101"/>
        <v>#VALUE!</v>
      </c>
      <c r="I204" t="e">
        <f t="shared" ca="1" si="102"/>
        <v>#VALUE!</v>
      </c>
      <c r="J204" t="e">
        <f t="shared" ca="1" si="103"/>
        <v>#VALUE!</v>
      </c>
      <c r="K204" t="e">
        <f t="shared" ca="1" si="104"/>
        <v>#VALUE!</v>
      </c>
      <c r="L204" t="e">
        <f t="shared" ca="1" si="105"/>
        <v>#VALUE!</v>
      </c>
      <c r="M204" t="e">
        <f t="shared" ca="1" si="87"/>
        <v>#VALUE!</v>
      </c>
      <c r="N204" s="1" t="e">
        <f t="shared" ca="1" si="106"/>
        <v>#VALUE!</v>
      </c>
      <c r="O204" s="2" t="e">
        <f t="shared" ca="1" si="107"/>
        <v>#VALUE!</v>
      </c>
      <c r="P204" s="2" t="e">
        <f t="shared" ca="1" si="108"/>
        <v>#VALUE!</v>
      </c>
      <c r="Q204" s="2" t="e">
        <f t="shared" ca="1" si="109"/>
        <v>#VALUE!</v>
      </c>
      <c r="R204" t="e">
        <f t="shared" ca="1" si="88"/>
        <v>#VALUE!</v>
      </c>
      <c r="S204" t="e">
        <f t="shared" ca="1" si="110"/>
        <v>#VALUE!</v>
      </c>
      <c r="T204" t="e">
        <f t="shared" ca="1" si="89"/>
        <v>#VALUE!</v>
      </c>
      <c r="U204" t="e">
        <f t="shared" ca="1" si="90"/>
        <v>#VALUE!</v>
      </c>
      <c r="V204" t="e">
        <f t="shared" ca="1" si="91"/>
        <v>#VALUE!</v>
      </c>
      <c r="X204" t="e">
        <f t="shared" ca="1" si="92"/>
        <v>#VALUE!</v>
      </c>
      <c r="Y204" t="e">
        <f t="shared" ca="1" si="93"/>
        <v>#VALUE!</v>
      </c>
      <c r="Z204" t="e">
        <f t="shared" ca="1" si="94"/>
        <v>#VALUE!</v>
      </c>
    </row>
    <row r="205" spans="2:26" x14ac:dyDescent="0.25">
      <c r="B205" t="str">
        <f t="shared" si="95"/>
        <v/>
      </c>
      <c r="C205" t="e">
        <f t="shared" si="96"/>
        <v>#VALUE!</v>
      </c>
      <c r="D205" t="e">
        <f t="shared" si="97"/>
        <v>#VALUE!</v>
      </c>
      <c r="E205" s="1" t="e">
        <f t="shared" ca="1" si="98"/>
        <v>#VALUE!</v>
      </c>
      <c r="F205" s="1" t="e">
        <f t="shared" ca="1" si="99"/>
        <v>#VALUE!</v>
      </c>
      <c r="G205" t="e">
        <f t="shared" ca="1" si="100"/>
        <v>#VALUE!</v>
      </c>
      <c r="H205" t="e">
        <f t="shared" ca="1" si="101"/>
        <v>#VALUE!</v>
      </c>
      <c r="I205" t="e">
        <f t="shared" ca="1" si="102"/>
        <v>#VALUE!</v>
      </c>
      <c r="J205" t="e">
        <f t="shared" ca="1" si="103"/>
        <v>#VALUE!</v>
      </c>
      <c r="K205" t="e">
        <f t="shared" ca="1" si="104"/>
        <v>#VALUE!</v>
      </c>
      <c r="L205" t="e">
        <f t="shared" ca="1" si="105"/>
        <v>#VALUE!</v>
      </c>
      <c r="M205" t="e">
        <f t="shared" ca="1" si="87"/>
        <v>#VALUE!</v>
      </c>
      <c r="N205" s="1" t="e">
        <f t="shared" ca="1" si="106"/>
        <v>#VALUE!</v>
      </c>
      <c r="O205" s="2" t="e">
        <f t="shared" ca="1" si="107"/>
        <v>#VALUE!</v>
      </c>
      <c r="P205" s="2" t="e">
        <f t="shared" ca="1" si="108"/>
        <v>#VALUE!</v>
      </c>
      <c r="Q205" s="2" t="e">
        <f t="shared" ca="1" si="109"/>
        <v>#VALUE!</v>
      </c>
      <c r="R205" t="e">
        <f t="shared" ca="1" si="88"/>
        <v>#VALUE!</v>
      </c>
      <c r="S205" t="e">
        <f t="shared" ca="1" si="110"/>
        <v>#VALUE!</v>
      </c>
      <c r="T205" t="e">
        <f t="shared" ca="1" si="89"/>
        <v>#VALUE!</v>
      </c>
      <c r="U205" t="e">
        <f t="shared" ca="1" si="90"/>
        <v>#VALUE!</v>
      </c>
      <c r="V205" t="e">
        <f t="shared" ca="1" si="91"/>
        <v>#VALUE!</v>
      </c>
      <c r="X205" t="e">
        <f t="shared" ca="1" si="92"/>
        <v>#VALUE!</v>
      </c>
      <c r="Y205" t="e">
        <f t="shared" ca="1" si="93"/>
        <v>#VALUE!</v>
      </c>
      <c r="Z205" t="e">
        <f t="shared" ca="1" si="94"/>
        <v>#VALUE!</v>
      </c>
    </row>
    <row r="206" spans="2:26" x14ac:dyDescent="0.25">
      <c r="B206" t="str">
        <f t="shared" si="95"/>
        <v/>
      </c>
      <c r="C206" t="e">
        <f t="shared" si="96"/>
        <v>#VALUE!</v>
      </c>
      <c r="D206" t="e">
        <f t="shared" si="97"/>
        <v>#VALUE!</v>
      </c>
      <c r="E206" s="1" t="e">
        <f t="shared" ca="1" si="98"/>
        <v>#VALUE!</v>
      </c>
      <c r="F206" s="1" t="e">
        <f t="shared" ca="1" si="99"/>
        <v>#VALUE!</v>
      </c>
      <c r="G206" t="e">
        <f t="shared" ca="1" si="100"/>
        <v>#VALUE!</v>
      </c>
      <c r="H206" t="e">
        <f t="shared" ca="1" si="101"/>
        <v>#VALUE!</v>
      </c>
      <c r="I206" t="e">
        <f t="shared" ca="1" si="102"/>
        <v>#VALUE!</v>
      </c>
      <c r="J206" t="e">
        <f t="shared" ca="1" si="103"/>
        <v>#VALUE!</v>
      </c>
      <c r="K206" t="e">
        <f t="shared" ca="1" si="104"/>
        <v>#VALUE!</v>
      </c>
      <c r="L206" t="e">
        <f t="shared" ca="1" si="105"/>
        <v>#VALUE!</v>
      </c>
      <c r="M206" t="e">
        <f t="shared" ca="1" si="87"/>
        <v>#VALUE!</v>
      </c>
      <c r="N206" s="1" t="e">
        <f t="shared" ca="1" si="106"/>
        <v>#VALUE!</v>
      </c>
      <c r="O206" s="2" t="e">
        <f t="shared" ca="1" si="107"/>
        <v>#VALUE!</v>
      </c>
      <c r="P206" s="2" t="e">
        <f t="shared" ca="1" si="108"/>
        <v>#VALUE!</v>
      </c>
      <c r="Q206" s="2" t="e">
        <f t="shared" ca="1" si="109"/>
        <v>#VALUE!</v>
      </c>
      <c r="R206" t="e">
        <f t="shared" ca="1" si="88"/>
        <v>#VALUE!</v>
      </c>
      <c r="S206" t="e">
        <f t="shared" ca="1" si="110"/>
        <v>#VALUE!</v>
      </c>
      <c r="T206" t="e">
        <f t="shared" ca="1" si="89"/>
        <v>#VALUE!</v>
      </c>
      <c r="U206" t="e">
        <f t="shared" ca="1" si="90"/>
        <v>#VALUE!</v>
      </c>
      <c r="V206" t="e">
        <f t="shared" ca="1" si="91"/>
        <v>#VALUE!</v>
      </c>
      <c r="X206" t="e">
        <f t="shared" ca="1" si="92"/>
        <v>#VALUE!</v>
      </c>
      <c r="Y206" t="e">
        <f t="shared" ca="1" si="93"/>
        <v>#VALUE!</v>
      </c>
      <c r="Z206" t="e">
        <f t="shared" ca="1" si="94"/>
        <v>#VALUE!</v>
      </c>
    </row>
    <row r="207" spans="2:26" x14ac:dyDescent="0.25">
      <c r="B207" t="str">
        <f t="shared" si="95"/>
        <v/>
      </c>
      <c r="C207" t="e">
        <f t="shared" si="96"/>
        <v>#VALUE!</v>
      </c>
      <c r="D207" t="e">
        <f t="shared" si="97"/>
        <v>#VALUE!</v>
      </c>
      <c r="E207" s="1" t="e">
        <f t="shared" ca="1" si="98"/>
        <v>#VALUE!</v>
      </c>
      <c r="F207" s="1" t="e">
        <f t="shared" ca="1" si="99"/>
        <v>#VALUE!</v>
      </c>
      <c r="G207" t="e">
        <f t="shared" ca="1" si="100"/>
        <v>#VALUE!</v>
      </c>
      <c r="H207" t="e">
        <f t="shared" ca="1" si="101"/>
        <v>#VALUE!</v>
      </c>
      <c r="I207" t="e">
        <f t="shared" ca="1" si="102"/>
        <v>#VALUE!</v>
      </c>
      <c r="J207" t="e">
        <f t="shared" ca="1" si="103"/>
        <v>#VALUE!</v>
      </c>
      <c r="K207" t="e">
        <f t="shared" ca="1" si="104"/>
        <v>#VALUE!</v>
      </c>
      <c r="L207" t="e">
        <f t="shared" ca="1" si="105"/>
        <v>#VALUE!</v>
      </c>
      <c r="M207" t="e">
        <f t="shared" ca="1" si="87"/>
        <v>#VALUE!</v>
      </c>
      <c r="N207" s="1" t="e">
        <f t="shared" ca="1" si="106"/>
        <v>#VALUE!</v>
      </c>
      <c r="O207" s="2" t="e">
        <f t="shared" ca="1" si="107"/>
        <v>#VALUE!</v>
      </c>
      <c r="P207" s="2" t="e">
        <f t="shared" ca="1" si="108"/>
        <v>#VALUE!</v>
      </c>
      <c r="Q207" s="2" t="e">
        <f t="shared" ca="1" si="109"/>
        <v>#VALUE!</v>
      </c>
      <c r="R207" t="e">
        <f t="shared" ca="1" si="88"/>
        <v>#VALUE!</v>
      </c>
      <c r="S207" t="e">
        <f t="shared" ca="1" si="110"/>
        <v>#VALUE!</v>
      </c>
      <c r="T207" t="e">
        <f t="shared" ca="1" si="89"/>
        <v>#VALUE!</v>
      </c>
      <c r="U207" t="e">
        <f t="shared" ca="1" si="90"/>
        <v>#VALUE!</v>
      </c>
      <c r="V207" t="e">
        <f t="shared" ca="1" si="91"/>
        <v>#VALUE!</v>
      </c>
      <c r="X207" t="e">
        <f t="shared" ca="1" si="92"/>
        <v>#VALUE!</v>
      </c>
      <c r="Y207" t="e">
        <f t="shared" ca="1" si="93"/>
        <v>#VALUE!</v>
      </c>
      <c r="Z207" t="e">
        <f t="shared" ca="1" si="94"/>
        <v>#VALUE!</v>
      </c>
    </row>
    <row r="208" spans="2:26" x14ac:dyDescent="0.25">
      <c r="B208" t="str">
        <f t="shared" si="95"/>
        <v/>
      </c>
      <c r="C208" t="e">
        <f t="shared" si="96"/>
        <v>#VALUE!</v>
      </c>
      <c r="D208" t="e">
        <f t="shared" si="97"/>
        <v>#VALUE!</v>
      </c>
      <c r="E208" s="1" t="e">
        <f t="shared" ca="1" si="98"/>
        <v>#VALUE!</v>
      </c>
      <c r="F208" s="1" t="e">
        <f t="shared" ca="1" si="99"/>
        <v>#VALUE!</v>
      </c>
      <c r="G208" t="e">
        <f t="shared" ca="1" si="100"/>
        <v>#VALUE!</v>
      </c>
      <c r="H208" t="e">
        <f t="shared" ca="1" si="101"/>
        <v>#VALUE!</v>
      </c>
      <c r="I208" t="e">
        <f t="shared" ca="1" si="102"/>
        <v>#VALUE!</v>
      </c>
      <c r="J208" t="e">
        <f t="shared" ca="1" si="103"/>
        <v>#VALUE!</v>
      </c>
      <c r="K208" t="e">
        <f t="shared" ca="1" si="104"/>
        <v>#VALUE!</v>
      </c>
      <c r="L208" t="e">
        <f t="shared" ca="1" si="105"/>
        <v>#VALUE!</v>
      </c>
      <c r="M208" t="e">
        <f t="shared" ca="1" si="87"/>
        <v>#VALUE!</v>
      </c>
      <c r="N208" s="1" t="e">
        <f t="shared" ca="1" si="106"/>
        <v>#VALUE!</v>
      </c>
      <c r="O208" s="2" t="e">
        <f t="shared" ca="1" si="107"/>
        <v>#VALUE!</v>
      </c>
      <c r="P208" s="2" t="e">
        <f t="shared" ca="1" si="108"/>
        <v>#VALUE!</v>
      </c>
      <c r="Q208" s="2" t="e">
        <f t="shared" ca="1" si="109"/>
        <v>#VALUE!</v>
      </c>
      <c r="R208" t="e">
        <f t="shared" ca="1" si="88"/>
        <v>#VALUE!</v>
      </c>
      <c r="S208" t="e">
        <f t="shared" ca="1" si="110"/>
        <v>#VALUE!</v>
      </c>
      <c r="T208" t="e">
        <f t="shared" ca="1" si="89"/>
        <v>#VALUE!</v>
      </c>
      <c r="U208" t="e">
        <f t="shared" ca="1" si="90"/>
        <v>#VALUE!</v>
      </c>
      <c r="V208" t="e">
        <f t="shared" ca="1" si="91"/>
        <v>#VALUE!</v>
      </c>
      <c r="X208" t="e">
        <f t="shared" ca="1" si="92"/>
        <v>#VALUE!</v>
      </c>
      <c r="Y208" t="e">
        <f t="shared" ca="1" si="93"/>
        <v>#VALUE!</v>
      </c>
      <c r="Z208" t="e">
        <f t="shared" ca="1" si="94"/>
        <v>#VALUE!</v>
      </c>
    </row>
    <row r="209" spans="2:26" x14ac:dyDescent="0.25">
      <c r="B209" t="str">
        <f t="shared" si="95"/>
        <v/>
      </c>
      <c r="C209" t="e">
        <f t="shared" si="96"/>
        <v>#VALUE!</v>
      </c>
      <c r="D209" t="e">
        <f t="shared" si="97"/>
        <v>#VALUE!</v>
      </c>
      <c r="E209" s="1" t="e">
        <f t="shared" ca="1" si="98"/>
        <v>#VALUE!</v>
      </c>
      <c r="F209" s="1" t="e">
        <f t="shared" ca="1" si="99"/>
        <v>#VALUE!</v>
      </c>
      <c r="G209" t="e">
        <f t="shared" ca="1" si="100"/>
        <v>#VALUE!</v>
      </c>
      <c r="H209" t="e">
        <f t="shared" ca="1" si="101"/>
        <v>#VALUE!</v>
      </c>
      <c r="I209" t="e">
        <f t="shared" ca="1" si="102"/>
        <v>#VALUE!</v>
      </c>
      <c r="J209" t="e">
        <f t="shared" ca="1" si="103"/>
        <v>#VALUE!</v>
      </c>
      <c r="K209" t="e">
        <f t="shared" ca="1" si="104"/>
        <v>#VALUE!</v>
      </c>
      <c r="L209" t="e">
        <f t="shared" ca="1" si="105"/>
        <v>#VALUE!</v>
      </c>
      <c r="M209" t="e">
        <f t="shared" ca="1" si="87"/>
        <v>#VALUE!</v>
      </c>
      <c r="N209" s="1" t="e">
        <f t="shared" ca="1" si="106"/>
        <v>#VALUE!</v>
      </c>
      <c r="O209" s="2" t="e">
        <f t="shared" ca="1" si="107"/>
        <v>#VALUE!</v>
      </c>
      <c r="P209" s="2" t="e">
        <f t="shared" ca="1" si="108"/>
        <v>#VALUE!</v>
      </c>
      <c r="Q209" s="2" t="e">
        <f t="shared" ca="1" si="109"/>
        <v>#VALUE!</v>
      </c>
      <c r="R209" t="e">
        <f t="shared" ca="1" si="88"/>
        <v>#VALUE!</v>
      </c>
      <c r="S209" t="e">
        <f t="shared" ca="1" si="110"/>
        <v>#VALUE!</v>
      </c>
      <c r="T209" t="e">
        <f t="shared" ca="1" si="89"/>
        <v>#VALUE!</v>
      </c>
      <c r="U209" t="e">
        <f t="shared" ca="1" si="90"/>
        <v>#VALUE!</v>
      </c>
      <c r="V209" t="e">
        <f t="shared" ca="1" si="91"/>
        <v>#VALUE!</v>
      </c>
      <c r="X209" t="e">
        <f t="shared" ca="1" si="92"/>
        <v>#VALUE!</v>
      </c>
      <c r="Y209" t="e">
        <f t="shared" ca="1" si="93"/>
        <v>#VALUE!</v>
      </c>
      <c r="Z209" t="e">
        <f t="shared" ca="1" si="94"/>
        <v>#VALUE!</v>
      </c>
    </row>
    <row r="210" spans="2:26" x14ac:dyDescent="0.25">
      <c r="B210" t="str">
        <f t="shared" si="95"/>
        <v/>
      </c>
      <c r="C210" t="e">
        <f t="shared" si="96"/>
        <v>#VALUE!</v>
      </c>
      <c r="D210" t="e">
        <f t="shared" si="97"/>
        <v>#VALUE!</v>
      </c>
      <c r="E210" s="1" t="e">
        <f t="shared" ca="1" si="98"/>
        <v>#VALUE!</v>
      </c>
      <c r="F210" s="1" t="e">
        <f t="shared" ca="1" si="99"/>
        <v>#VALUE!</v>
      </c>
      <c r="G210" t="e">
        <f t="shared" ca="1" si="100"/>
        <v>#VALUE!</v>
      </c>
      <c r="H210" t="e">
        <f t="shared" ca="1" si="101"/>
        <v>#VALUE!</v>
      </c>
      <c r="I210" t="e">
        <f t="shared" ca="1" si="102"/>
        <v>#VALUE!</v>
      </c>
      <c r="J210" t="e">
        <f t="shared" ca="1" si="103"/>
        <v>#VALUE!</v>
      </c>
      <c r="K210" t="e">
        <f t="shared" ca="1" si="104"/>
        <v>#VALUE!</v>
      </c>
      <c r="L210" t="e">
        <f t="shared" ca="1" si="105"/>
        <v>#VALUE!</v>
      </c>
      <c r="M210" t="e">
        <f t="shared" ca="1" si="87"/>
        <v>#VALUE!</v>
      </c>
      <c r="N210" s="1" t="e">
        <f t="shared" ca="1" si="106"/>
        <v>#VALUE!</v>
      </c>
      <c r="O210" s="2" t="e">
        <f t="shared" ca="1" si="107"/>
        <v>#VALUE!</v>
      </c>
      <c r="P210" s="2" t="e">
        <f t="shared" ca="1" si="108"/>
        <v>#VALUE!</v>
      </c>
      <c r="Q210" s="2" t="e">
        <f t="shared" ca="1" si="109"/>
        <v>#VALUE!</v>
      </c>
      <c r="R210" t="e">
        <f t="shared" ca="1" si="88"/>
        <v>#VALUE!</v>
      </c>
      <c r="S210" t="e">
        <f t="shared" ca="1" si="110"/>
        <v>#VALUE!</v>
      </c>
      <c r="T210" t="e">
        <f t="shared" ca="1" si="89"/>
        <v>#VALUE!</v>
      </c>
      <c r="U210" t="e">
        <f t="shared" ca="1" si="90"/>
        <v>#VALUE!</v>
      </c>
      <c r="V210" t="e">
        <f t="shared" ca="1" si="91"/>
        <v>#VALUE!</v>
      </c>
      <c r="X210" t="e">
        <f t="shared" ca="1" si="92"/>
        <v>#VALUE!</v>
      </c>
      <c r="Y210" t="e">
        <f t="shared" ca="1" si="93"/>
        <v>#VALUE!</v>
      </c>
      <c r="Z210" t="e">
        <f t="shared" ca="1" si="94"/>
        <v>#VALUE!</v>
      </c>
    </row>
    <row r="211" spans="2:26" x14ac:dyDescent="0.25">
      <c r="B211" t="str">
        <f t="shared" si="95"/>
        <v/>
      </c>
      <c r="C211" t="e">
        <f t="shared" si="96"/>
        <v>#VALUE!</v>
      </c>
      <c r="D211" t="e">
        <f t="shared" si="97"/>
        <v>#VALUE!</v>
      </c>
      <c r="E211" s="1" t="e">
        <f t="shared" ca="1" si="98"/>
        <v>#VALUE!</v>
      </c>
      <c r="F211" s="1" t="e">
        <f t="shared" ca="1" si="99"/>
        <v>#VALUE!</v>
      </c>
      <c r="G211" t="e">
        <f t="shared" ca="1" si="100"/>
        <v>#VALUE!</v>
      </c>
      <c r="H211" t="e">
        <f t="shared" ca="1" si="101"/>
        <v>#VALUE!</v>
      </c>
      <c r="I211" t="e">
        <f t="shared" ca="1" si="102"/>
        <v>#VALUE!</v>
      </c>
      <c r="J211" t="e">
        <f t="shared" ca="1" si="103"/>
        <v>#VALUE!</v>
      </c>
      <c r="K211" t="e">
        <f t="shared" ca="1" si="104"/>
        <v>#VALUE!</v>
      </c>
      <c r="L211" t="e">
        <f t="shared" ca="1" si="105"/>
        <v>#VALUE!</v>
      </c>
      <c r="M211" t="e">
        <f t="shared" ca="1" si="87"/>
        <v>#VALUE!</v>
      </c>
      <c r="N211" s="1" t="e">
        <f t="shared" ca="1" si="106"/>
        <v>#VALUE!</v>
      </c>
      <c r="O211" s="2" t="e">
        <f t="shared" ca="1" si="107"/>
        <v>#VALUE!</v>
      </c>
      <c r="P211" s="2" t="e">
        <f t="shared" ca="1" si="108"/>
        <v>#VALUE!</v>
      </c>
      <c r="Q211" s="2" t="e">
        <f t="shared" ca="1" si="109"/>
        <v>#VALUE!</v>
      </c>
      <c r="R211" t="e">
        <f t="shared" ca="1" si="88"/>
        <v>#VALUE!</v>
      </c>
      <c r="S211" t="e">
        <f t="shared" ca="1" si="110"/>
        <v>#VALUE!</v>
      </c>
      <c r="T211" t="e">
        <f t="shared" ca="1" si="89"/>
        <v>#VALUE!</v>
      </c>
      <c r="U211" t="e">
        <f t="shared" ca="1" si="90"/>
        <v>#VALUE!</v>
      </c>
      <c r="V211" t="e">
        <f t="shared" ca="1" si="91"/>
        <v>#VALUE!</v>
      </c>
      <c r="X211" t="e">
        <f t="shared" ca="1" si="92"/>
        <v>#VALUE!</v>
      </c>
      <c r="Y211" t="e">
        <f t="shared" ca="1" si="93"/>
        <v>#VALUE!</v>
      </c>
      <c r="Z211" t="e">
        <f t="shared" ca="1" si="94"/>
        <v>#VALUE!</v>
      </c>
    </row>
    <row r="212" spans="2:26" x14ac:dyDescent="0.25">
      <c r="B212" t="str">
        <f t="shared" si="95"/>
        <v/>
      </c>
      <c r="C212" t="e">
        <f t="shared" si="96"/>
        <v>#VALUE!</v>
      </c>
      <c r="D212" t="e">
        <f t="shared" si="97"/>
        <v>#VALUE!</v>
      </c>
      <c r="E212" s="1" t="e">
        <f t="shared" ca="1" si="98"/>
        <v>#VALUE!</v>
      </c>
      <c r="F212" s="1" t="e">
        <f t="shared" ca="1" si="99"/>
        <v>#VALUE!</v>
      </c>
      <c r="G212" t="e">
        <f t="shared" ca="1" si="100"/>
        <v>#VALUE!</v>
      </c>
      <c r="H212" t="e">
        <f t="shared" ca="1" si="101"/>
        <v>#VALUE!</v>
      </c>
      <c r="I212" t="e">
        <f t="shared" ca="1" si="102"/>
        <v>#VALUE!</v>
      </c>
      <c r="J212" t="e">
        <f t="shared" ca="1" si="103"/>
        <v>#VALUE!</v>
      </c>
      <c r="K212" t="e">
        <f t="shared" ca="1" si="104"/>
        <v>#VALUE!</v>
      </c>
      <c r="L212" t="e">
        <f t="shared" ca="1" si="105"/>
        <v>#VALUE!</v>
      </c>
      <c r="M212" t="e">
        <f t="shared" ca="1" si="87"/>
        <v>#VALUE!</v>
      </c>
      <c r="N212" s="1" t="e">
        <f t="shared" ca="1" si="106"/>
        <v>#VALUE!</v>
      </c>
      <c r="O212" s="2" t="e">
        <f t="shared" ca="1" si="107"/>
        <v>#VALUE!</v>
      </c>
      <c r="P212" s="2" t="e">
        <f t="shared" ca="1" si="108"/>
        <v>#VALUE!</v>
      </c>
      <c r="Q212" s="2" t="e">
        <f t="shared" ca="1" si="109"/>
        <v>#VALUE!</v>
      </c>
      <c r="R212" t="e">
        <f t="shared" ca="1" si="88"/>
        <v>#VALUE!</v>
      </c>
      <c r="S212" t="e">
        <f t="shared" ca="1" si="110"/>
        <v>#VALUE!</v>
      </c>
      <c r="T212" t="e">
        <f t="shared" ca="1" si="89"/>
        <v>#VALUE!</v>
      </c>
      <c r="U212" t="e">
        <f t="shared" ca="1" si="90"/>
        <v>#VALUE!</v>
      </c>
      <c r="V212" t="e">
        <f t="shared" ca="1" si="91"/>
        <v>#VALUE!</v>
      </c>
      <c r="X212" t="e">
        <f t="shared" ca="1" si="92"/>
        <v>#VALUE!</v>
      </c>
      <c r="Y212" t="e">
        <f t="shared" ca="1" si="93"/>
        <v>#VALUE!</v>
      </c>
      <c r="Z212" t="e">
        <f t="shared" ca="1" si="94"/>
        <v>#VALUE!</v>
      </c>
    </row>
    <row r="213" spans="2:26" x14ac:dyDescent="0.25">
      <c r="B213" t="str">
        <f t="shared" si="95"/>
        <v/>
      </c>
      <c r="C213" t="e">
        <f t="shared" si="96"/>
        <v>#VALUE!</v>
      </c>
      <c r="D213" t="e">
        <f t="shared" si="97"/>
        <v>#VALUE!</v>
      </c>
      <c r="E213" s="1" t="e">
        <f t="shared" ca="1" si="98"/>
        <v>#VALUE!</v>
      </c>
      <c r="F213" s="1" t="e">
        <f t="shared" ca="1" si="99"/>
        <v>#VALUE!</v>
      </c>
      <c r="G213" t="e">
        <f t="shared" ca="1" si="100"/>
        <v>#VALUE!</v>
      </c>
      <c r="H213" t="e">
        <f t="shared" ca="1" si="101"/>
        <v>#VALUE!</v>
      </c>
      <c r="I213" t="e">
        <f t="shared" ca="1" si="102"/>
        <v>#VALUE!</v>
      </c>
      <c r="J213" t="e">
        <f t="shared" ca="1" si="103"/>
        <v>#VALUE!</v>
      </c>
      <c r="K213" t="e">
        <f t="shared" ca="1" si="104"/>
        <v>#VALUE!</v>
      </c>
      <c r="L213" t="e">
        <f t="shared" ca="1" si="105"/>
        <v>#VALUE!</v>
      </c>
      <c r="M213" t="e">
        <f t="shared" ca="1" si="87"/>
        <v>#VALUE!</v>
      </c>
      <c r="N213" s="1" t="e">
        <f t="shared" ca="1" si="106"/>
        <v>#VALUE!</v>
      </c>
      <c r="O213" s="2" t="e">
        <f t="shared" ca="1" si="107"/>
        <v>#VALUE!</v>
      </c>
      <c r="P213" s="2" t="e">
        <f t="shared" ca="1" si="108"/>
        <v>#VALUE!</v>
      </c>
      <c r="Q213" s="2" t="e">
        <f t="shared" ca="1" si="109"/>
        <v>#VALUE!</v>
      </c>
      <c r="R213" t="e">
        <f t="shared" ca="1" si="88"/>
        <v>#VALUE!</v>
      </c>
      <c r="S213" t="e">
        <f t="shared" ca="1" si="110"/>
        <v>#VALUE!</v>
      </c>
      <c r="T213" t="e">
        <f t="shared" ca="1" si="89"/>
        <v>#VALUE!</v>
      </c>
      <c r="U213" t="e">
        <f t="shared" ca="1" si="90"/>
        <v>#VALUE!</v>
      </c>
      <c r="V213" t="e">
        <f t="shared" ca="1" si="91"/>
        <v>#VALUE!</v>
      </c>
      <c r="X213" t="e">
        <f t="shared" ca="1" si="92"/>
        <v>#VALUE!</v>
      </c>
      <c r="Y213" t="e">
        <f t="shared" ca="1" si="93"/>
        <v>#VALUE!</v>
      </c>
      <c r="Z213" t="e">
        <f t="shared" ca="1" si="94"/>
        <v>#VALUE!</v>
      </c>
    </row>
    <row r="214" spans="2:26" x14ac:dyDescent="0.25">
      <c r="B214" t="str">
        <f t="shared" si="95"/>
        <v/>
      </c>
      <c r="C214" t="e">
        <f t="shared" si="96"/>
        <v>#VALUE!</v>
      </c>
      <c r="D214" t="e">
        <f t="shared" si="97"/>
        <v>#VALUE!</v>
      </c>
      <c r="E214" s="1" t="e">
        <f t="shared" ca="1" si="98"/>
        <v>#VALUE!</v>
      </c>
      <c r="F214" s="1" t="e">
        <f t="shared" ca="1" si="99"/>
        <v>#VALUE!</v>
      </c>
      <c r="G214" t="e">
        <f t="shared" ca="1" si="100"/>
        <v>#VALUE!</v>
      </c>
      <c r="H214" t="e">
        <f t="shared" ca="1" si="101"/>
        <v>#VALUE!</v>
      </c>
      <c r="I214" t="e">
        <f t="shared" ca="1" si="102"/>
        <v>#VALUE!</v>
      </c>
      <c r="J214" t="e">
        <f t="shared" ca="1" si="103"/>
        <v>#VALUE!</v>
      </c>
      <c r="K214" t="e">
        <f t="shared" ca="1" si="104"/>
        <v>#VALUE!</v>
      </c>
      <c r="L214" t="e">
        <f t="shared" ca="1" si="105"/>
        <v>#VALUE!</v>
      </c>
      <c r="M214" t="e">
        <f t="shared" ca="1" si="87"/>
        <v>#VALUE!</v>
      </c>
      <c r="N214" s="1" t="e">
        <f t="shared" ca="1" si="106"/>
        <v>#VALUE!</v>
      </c>
      <c r="O214" s="2" t="e">
        <f t="shared" ca="1" si="107"/>
        <v>#VALUE!</v>
      </c>
      <c r="P214" s="2" t="e">
        <f t="shared" ca="1" si="108"/>
        <v>#VALUE!</v>
      </c>
      <c r="Q214" s="2" t="e">
        <f t="shared" ca="1" si="109"/>
        <v>#VALUE!</v>
      </c>
      <c r="R214" t="e">
        <f t="shared" ca="1" si="88"/>
        <v>#VALUE!</v>
      </c>
      <c r="S214" t="e">
        <f t="shared" ca="1" si="110"/>
        <v>#VALUE!</v>
      </c>
      <c r="T214" t="e">
        <f t="shared" ca="1" si="89"/>
        <v>#VALUE!</v>
      </c>
      <c r="U214" t="e">
        <f t="shared" ca="1" si="90"/>
        <v>#VALUE!</v>
      </c>
      <c r="V214" t="e">
        <f t="shared" ca="1" si="91"/>
        <v>#VALUE!</v>
      </c>
      <c r="X214" t="e">
        <f t="shared" ca="1" si="92"/>
        <v>#VALUE!</v>
      </c>
      <c r="Y214" t="e">
        <f t="shared" ca="1" si="93"/>
        <v>#VALUE!</v>
      </c>
      <c r="Z214" t="e">
        <f t="shared" ca="1" si="94"/>
        <v>#VALUE!</v>
      </c>
    </row>
    <row r="215" spans="2:26" x14ac:dyDescent="0.25">
      <c r="B215" t="str">
        <f t="shared" si="95"/>
        <v/>
      </c>
      <c r="C215" t="e">
        <f t="shared" si="96"/>
        <v>#VALUE!</v>
      </c>
      <c r="D215" t="e">
        <f t="shared" si="97"/>
        <v>#VALUE!</v>
      </c>
      <c r="E215" s="1" t="e">
        <f t="shared" ca="1" si="98"/>
        <v>#VALUE!</v>
      </c>
      <c r="F215" s="1" t="e">
        <f t="shared" ca="1" si="99"/>
        <v>#VALUE!</v>
      </c>
      <c r="G215" t="e">
        <f t="shared" ca="1" si="100"/>
        <v>#VALUE!</v>
      </c>
      <c r="H215" t="e">
        <f t="shared" ca="1" si="101"/>
        <v>#VALUE!</v>
      </c>
      <c r="I215" t="e">
        <f t="shared" ca="1" si="102"/>
        <v>#VALUE!</v>
      </c>
      <c r="J215" t="e">
        <f t="shared" ca="1" si="103"/>
        <v>#VALUE!</v>
      </c>
      <c r="K215" t="e">
        <f t="shared" ca="1" si="104"/>
        <v>#VALUE!</v>
      </c>
      <c r="L215" t="e">
        <f t="shared" ca="1" si="105"/>
        <v>#VALUE!</v>
      </c>
      <c r="M215" t="e">
        <f t="shared" ca="1" si="87"/>
        <v>#VALUE!</v>
      </c>
      <c r="N215" s="1" t="e">
        <f t="shared" ca="1" si="106"/>
        <v>#VALUE!</v>
      </c>
      <c r="O215" s="2" t="e">
        <f t="shared" ca="1" si="107"/>
        <v>#VALUE!</v>
      </c>
      <c r="P215" s="2" t="e">
        <f t="shared" ca="1" si="108"/>
        <v>#VALUE!</v>
      </c>
      <c r="Q215" s="2" t="e">
        <f t="shared" ca="1" si="109"/>
        <v>#VALUE!</v>
      </c>
      <c r="R215" t="e">
        <f t="shared" ca="1" si="88"/>
        <v>#VALUE!</v>
      </c>
      <c r="S215" t="e">
        <f t="shared" ca="1" si="110"/>
        <v>#VALUE!</v>
      </c>
      <c r="T215" t="e">
        <f t="shared" ca="1" si="89"/>
        <v>#VALUE!</v>
      </c>
      <c r="U215" t="e">
        <f t="shared" ca="1" si="90"/>
        <v>#VALUE!</v>
      </c>
      <c r="V215" t="e">
        <f t="shared" ca="1" si="91"/>
        <v>#VALUE!</v>
      </c>
      <c r="X215" t="e">
        <f t="shared" ca="1" si="92"/>
        <v>#VALUE!</v>
      </c>
      <c r="Y215" t="e">
        <f t="shared" ca="1" si="93"/>
        <v>#VALUE!</v>
      </c>
      <c r="Z215" t="e">
        <f t="shared" ca="1" si="94"/>
        <v>#VALUE!</v>
      </c>
    </row>
    <row r="216" spans="2:26" x14ac:dyDescent="0.25">
      <c r="B216" t="str">
        <f t="shared" si="95"/>
        <v/>
      </c>
      <c r="C216" t="e">
        <f t="shared" si="96"/>
        <v>#VALUE!</v>
      </c>
      <c r="D216" t="e">
        <f t="shared" si="97"/>
        <v>#VALUE!</v>
      </c>
      <c r="E216" s="1" t="e">
        <f t="shared" ca="1" si="98"/>
        <v>#VALUE!</v>
      </c>
      <c r="F216" s="1" t="e">
        <f t="shared" ca="1" si="99"/>
        <v>#VALUE!</v>
      </c>
      <c r="G216" t="e">
        <f t="shared" ca="1" si="100"/>
        <v>#VALUE!</v>
      </c>
      <c r="H216" t="e">
        <f t="shared" ca="1" si="101"/>
        <v>#VALUE!</v>
      </c>
      <c r="I216" t="e">
        <f t="shared" ca="1" si="102"/>
        <v>#VALUE!</v>
      </c>
      <c r="J216" t="e">
        <f t="shared" ca="1" si="103"/>
        <v>#VALUE!</v>
      </c>
      <c r="K216" t="e">
        <f t="shared" ca="1" si="104"/>
        <v>#VALUE!</v>
      </c>
      <c r="L216" t="e">
        <f t="shared" ca="1" si="105"/>
        <v>#VALUE!</v>
      </c>
      <c r="M216" t="e">
        <f t="shared" ca="1" si="87"/>
        <v>#VALUE!</v>
      </c>
      <c r="N216" s="1" t="e">
        <f t="shared" ca="1" si="106"/>
        <v>#VALUE!</v>
      </c>
      <c r="O216" s="2" t="e">
        <f t="shared" ca="1" si="107"/>
        <v>#VALUE!</v>
      </c>
      <c r="P216" s="2" t="e">
        <f t="shared" ca="1" si="108"/>
        <v>#VALUE!</v>
      </c>
      <c r="Q216" s="2" t="e">
        <f t="shared" ca="1" si="109"/>
        <v>#VALUE!</v>
      </c>
      <c r="R216" t="e">
        <f t="shared" ca="1" si="88"/>
        <v>#VALUE!</v>
      </c>
      <c r="S216" t="e">
        <f t="shared" ca="1" si="110"/>
        <v>#VALUE!</v>
      </c>
      <c r="T216" t="e">
        <f t="shared" ca="1" si="89"/>
        <v>#VALUE!</v>
      </c>
      <c r="U216" t="e">
        <f t="shared" ca="1" si="90"/>
        <v>#VALUE!</v>
      </c>
      <c r="V216" t="e">
        <f t="shared" ca="1" si="91"/>
        <v>#VALUE!</v>
      </c>
      <c r="X216" t="e">
        <f t="shared" ca="1" si="92"/>
        <v>#VALUE!</v>
      </c>
      <c r="Y216" t="e">
        <f t="shared" ca="1" si="93"/>
        <v>#VALUE!</v>
      </c>
      <c r="Z216" t="e">
        <f t="shared" ca="1" si="94"/>
        <v>#VALUE!</v>
      </c>
    </row>
    <row r="217" spans="2:26" x14ac:dyDescent="0.25">
      <c r="B217" t="str">
        <f t="shared" si="95"/>
        <v/>
      </c>
      <c r="C217" t="e">
        <f t="shared" si="96"/>
        <v>#VALUE!</v>
      </c>
      <c r="D217" t="e">
        <f t="shared" si="97"/>
        <v>#VALUE!</v>
      </c>
      <c r="E217" s="1" t="e">
        <f t="shared" ca="1" si="98"/>
        <v>#VALUE!</v>
      </c>
      <c r="F217" s="1" t="e">
        <f t="shared" ca="1" si="99"/>
        <v>#VALUE!</v>
      </c>
      <c r="G217" t="e">
        <f t="shared" ca="1" si="100"/>
        <v>#VALUE!</v>
      </c>
      <c r="H217" t="e">
        <f t="shared" ca="1" si="101"/>
        <v>#VALUE!</v>
      </c>
      <c r="I217" t="e">
        <f t="shared" ca="1" si="102"/>
        <v>#VALUE!</v>
      </c>
      <c r="J217" t="e">
        <f t="shared" ca="1" si="103"/>
        <v>#VALUE!</v>
      </c>
      <c r="K217" t="e">
        <f t="shared" ca="1" si="104"/>
        <v>#VALUE!</v>
      </c>
      <c r="L217" t="e">
        <f t="shared" ca="1" si="105"/>
        <v>#VALUE!</v>
      </c>
      <c r="M217" t="e">
        <f t="shared" ca="1" si="87"/>
        <v>#VALUE!</v>
      </c>
      <c r="N217" s="1" t="e">
        <f t="shared" ca="1" si="106"/>
        <v>#VALUE!</v>
      </c>
      <c r="O217" s="2" t="e">
        <f t="shared" ca="1" si="107"/>
        <v>#VALUE!</v>
      </c>
      <c r="P217" s="2" t="e">
        <f t="shared" ca="1" si="108"/>
        <v>#VALUE!</v>
      </c>
      <c r="Q217" s="2" t="e">
        <f t="shared" ca="1" si="109"/>
        <v>#VALUE!</v>
      </c>
      <c r="R217" t="e">
        <f t="shared" ca="1" si="88"/>
        <v>#VALUE!</v>
      </c>
      <c r="S217" t="e">
        <f t="shared" ca="1" si="110"/>
        <v>#VALUE!</v>
      </c>
      <c r="T217" t="e">
        <f t="shared" ca="1" si="89"/>
        <v>#VALUE!</v>
      </c>
      <c r="U217" t="e">
        <f t="shared" ca="1" si="90"/>
        <v>#VALUE!</v>
      </c>
      <c r="V217" t="e">
        <f t="shared" ca="1" si="91"/>
        <v>#VALUE!</v>
      </c>
      <c r="X217" t="e">
        <f t="shared" ca="1" si="92"/>
        <v>#VALUE!</v>
      </c>
      <c r="Y217" t="e">
        <f t="shared" ca="1" si="93"/>
        <v>#VALUE!</v>
      </c>
      <c r="Z217" t="e">
        <f t="shared" ca="1" si="94"/>
        <v>#VALUE!</v>
      </c>
    </row>
    <row r="218" spans="2:26" x14ac:dyDescent="0.25">
      <c r="B218" t="str">
        <f t="shared" si="95"/>
        <v/>
      </c>
      <c r="C218" t="e">
        <f t="shared" si="96"/>
        <v>#VALUE!</v>
      </c>
      <c r="D218" t="e">
        <f t="shared" si="97"/>
        <v>#VALUE!</v>
      </c>
      <c r="E218" s="1" t="e">
        <f t="shared" ca="1" si="98"/>
        <v>#VALUE!</v>
      </c>
      <c r="F218" s="1" t="e">
        <f t="shared" ca="1" si="99"/>
        <v>#VALUE!</v>
      </c>
      <c r="G218" t="e">
        <f t="shared" ca="1" si="100"/>
        <v>#VALUE!</v>
      </c>
      <c r="H218" t="e">
        <f t="shared" ca="1" si="101"/>
        <v>#VALUE!</v>
      </c>
      <c r="I218" t="e">
        <f t="shared" ca="1" si="102"/>
        <v>#VALUE!</v>
      </c>
      <c r="J218" t="e">
        <f t="shared" ca="1" si="103"/>
        <v>#VALUE!</v>
      </c>
      <c r="K218" t="e">
        <f t="shared" ca="1" si="104"/>
        <v>#VALUE!</v>
      </c>
      <c r="L218" t="e">
        <f t="shared" ca="1" si="105"/>
        <v>#VALUE!</v>
      </c>
      <c r="M218" t="e">
        <f t="shared" ca="1" si="87"/>
        <v>#VALUE!</v>
      </c>
      <c r="N218" s="1" t="e">
        <f t="shared" ca="1" si="106"/>
        <v>#VALUE!</v>
      </c>
      <c r="O218" s="2" t="e">
        <f t="shared" ca="1" si="107"/>
        <v>#VALUE!</v>
      </c>
      <c r="P218" s="2" t="e">
        <f t="shared" ca="1" si="108"/>
        <v>#VALUE!</v>
      </c>
      <c r="Q218" s="2" t="e">
        <f t="shared" ca="1" si="109"/>
        <v>#VALUE!</v>
      </c>
      <c r="R218" t="e">
        <f t="shared" ca="1" si="88"/>
        <v>#VALUE!</v>
      </c>
      <c r="S218" t="e">
        <f t="shared" ca="1" si="110"/>
        <v>#VALUE!</v>
      </c>
      <c r="T218" t="e">
        <f t="shared" ca="1" si="89"/>
        <v>#VALUE!</v>
      </c>
      <c r="U218" t="e">
        <f t="shared" ca="1" si="90"/>
        <v>#VALUE!</v>
      </c>
      <c r="V218" t="e">
        <f t="shared" ca="1" si="91"/>
        <v>#VALUE!</v>
      </c>
      <c r="X218" t="e">
        <f t="shared" ca="1" si="92"/>
        <v>#VALUE!</v>
      </c>
      <c r="Y218" t="e">
        <f t="shared" ca="1" si="93"/>
        <v>#VALUE!</v>
      </c>
      <c r="Z218" t="e">
        <f t="shared" ca="1" si="94"/>
        <v>#VALUE!</v>
      </c>
    </row>
    <row r="219" spans="2:26" x14ac:dyDescent="0.25">
      <c r="B219" t="str">
        <f t="shared" si="95"/>
        <v/>
      </c>
      <c r="C219" t="e">
        <f t="shared" si="96"/>
        <v>#VALUE!</v>
      </c>
      <c r="D219" t="e">
        <f t="shared" si="97"/>
        <v>#VALUE!</v>
      </c>
      <c r="E219" s="1" t="e">
        <f t="shared" ca="1" si="98"/>
        <v>#VALUE!</v>
      </c>
      <c r="F219" s="1" t="e">
        <f t="shared" ca="1" si="99"/>
        <v>#VALUE!</v>
      </c>
      <c r="G219" t="e">
        <f t="shared" ca="1" si="100"/>
        <v>#VALUE!</v>
      </c>
      <c r="H219" t="e">
        <f t="shared" ca="1" si="101"/>
        <v>#VALUE!</v>
      </c>
      <c r="I219" t="e">
        <f t="shared" ca="1" si="102"/>
        <v>#VALUE!</v>
      </c>
      <c r="J219" t="e">
        <f t="shared" ca="1" si="103"/>
        <v>#VALUE!</v>
      </c>
      <c r="K219" t="e">
        <f t="shared" ca="1" si="104"/>
        <v>#VALUE!</v>
      </c>
      <c r="L219" t="e">
        <f t="shared" ca="1" si="105"/>
        <v>#VALUE!</v>
      </c>
      <c r="M219" t="e">
        <f t="shared" ca="1" si="87"/>
        <v>#VALUE!</v>
      </c>
      <c r="N219" s="1" t="e">
        <f t="shared" ca="1" si="106"/>
        <v>#VALUE!</v>
      </c>
      <c r="O219" s="2" t="e">
        <f t="shared" ca="1" si="107"/>
        <v>#VALUE!</v>
      </c>
      <c r="P219" s="2" t="e">
        <f t="shared" ca="1" si="108"/>
        <v>#VALUE!</v>
      </c>
      <c r="Q219" s="2" t="e">
        <f t="shared" ca="1" si="109"/>
        <v>#VALUE!</v>
      </c>
      <c r="R219" t="e">
        <f t="shared" ca="1" si="88"/>
        <v>#VALUE!</v>
      </c>
      <c r="S219" t="e">
        <f t="shared" ca="1" si="110"/>
        <v>#VALUE!</v>
      </c>
      <c r="T219" t="e">
        <f t="shared" ca="1" si="89"/>
        <v>#VALUE!</v>
      </c>
      <c r="U219" t="e">
        <f t="shared" ca="1" si="90"/>
        <v>#VALUE!</v>
      </c>
      <c r="V219" t="e">
        <f t="shared" ca="1" si="91"/>
        <v>#VALUE!</v>
      </c>
      <c r="X219" t="e">
        <f t="shared" ca="1" si="92"/>
        <v>#VALUE!</v>
      </c>
      <c r="Y219" t="e">
        <f t="shared" ca="1" si="93"/>
        <v>#VALUE!</v>
      </c>
      <c r="Z219" t="e">
        <f t="shared" ca="1" si="94"/>
        <v>#VALUE!</v>
      </c>
    </row>
    <row r="220" spans="2:26" x14ac:dyDescent="0.25">
      <c r="B220" t="str">
        <f t="shared" si="95"/>
        <v/>
      </c>
      <c r="C220" t="e">
        <f t="shared" si="96"/>
        <v>#VALUE!</v>
      </c>
      <c r="D220" t="e">
        <f t="shared" si="97"/>
        <v>#VALUE!</v>
      </c>
      <c r="E220" s="1" t="e">
        <f t="shared" ca="1" si="98"/>
        <v>#VALUE!</v>
      </c>
      <c r="F220" s="1" t="e">
        <f t="shared" ca="1" si="99"/>
        <v>#VALUE!</v>
      </c>
      <c r="G220" t="e">
        <f t="shared" ca="1" si="100"/>
        <v>#VALUE!</v>
      </c>
      <c r="H220" t="e">
        <f t="shared" ca="1" si="101"/>
        <v>#VALUE!</v>
      </c>
      <c r="I220" t="e">
        <f t="shared" ca="1" si="102"/>
        <v>#VALUE!</v>
      </c>
      <c r="J220" t="e">
        <f t="shared" ca="1" si="103"/>
        <v>#VALUE!</v>
      </c>
      <c r="K220" t="e">
        <f t="shared" ca="1" si="104"/>
        <v>#VALUE!</v>
      </c>
      <c r="L220" t="e">
        <f t="shared" ca="1" si="105"/>
        <v>#VALUE!</v>
      </c>
      <c r="M220" t="e">
        <f t="shared" ca="1" si="87"/>
        <v>#VALUE!</v>
      </c>
      <c r="N220" s="1" t="e">
        <f t="shared" ca="1" si="106"/>
        <v>#VALUE!</v>
      </c>
      <c r="O220" s="2" t="e">
        <f t="shared" ca="1" si="107"/>
        <v>#VALUE!</v>
      </c>
      <c r="P220" s="2" t="e">
        <f t="shared" ca="1" si="108"/>
        <v>#VALUE!</v>
      </c>
      <c r="Q220" s="2" t="e">
        <f t="shared" ca="1" si="109"/>
        <v>#VALUE!</v>
      </c>
      <c r="R220" t="e">
        <f t="shared" ca="1" si="88"/>
        <v>#VALUE!</v>
      </c>
      <c r="S220" t="e">
        <f t="shared" ca="1" si="110"/>
        <v>#VALUE!</v>
      </c>
      <c r="T220" t="e">
        <f t="shared" ca="1" si="89"/>
        <v>#VALUE!</v>
      </c>
      <c r="U220" t="e">
        <f t="shared" ca="1" si="90"/>
        <v>#VALUE!</v>
      </c>
      <c r="V220" t="e">
        <f t="shared" ca="1" si="91"/>
        <v>#VALUE!</v>
      </c>
      <c r="X220" t="e">
        <f t="shared" ca="1" si="92"/>
        <v>#VALUE!</v>
      </c>
      <c r="Y220" t="e">
        <f t="shared" ca="1" si="93"/>
        <v>#VALUE!</v>
      </c>
      <c r="Z220" t="e">
        <f t="shared" ca="1" si="94"/>
        <v>#VALUE!</v>
      </c>
    </row>
    <row r="221" spans="2:26" x14ac:dyDescent="0.25">
      <c r="B221" t="str">
        <f t="shared" si="95"/>
        <v/>
      </c>
      <c r="C221" t="e">
        <f t="shared" si="96"/>
        <v>#VALUE!</v>
      </c>
      <c r="D221" t="e">
        <f t="shared" si="97"/>
        <v>#VALUE!</v>
      </c>
      <c r="E221" s="1" t="e">
        <f t="shared" ca="1" si="98"/>
        <v>#VALUE!</v>
      </c>
      <c r="F221" s="1" t="e">
        <f t="shared" ca="1" si="99"/>
        <v>#VALUE!</v>
      </c>
      <c r="G221" t="e">
        <f t="shared" ca="1" si="100"/>
        <v>#VALUE!</v>
      </c>
      <c r="H221" t="e">
        <f t="shared" ca="1" si="101"/>
        <v>#VALUE!</v>
      </c>
      <c r="I221" t="e">
        <f t="shared" ca="1" si="102"/>
        <v>#VALUE!</v>
      </c>
      <c r="J221" t="e">
        <f t="shared" ca="1" si="103"/>
        <v>#VALUE!</v>
      </c>
      <c r="K221" t="e">
        <f t="shared" ca="1" si="104"/>
        <v>#VALUE!</v>
      </c>
      <c r="L221" t="e">
        <f t="shared" ca="1" si="105"/>
        <v>#VALUE!</v>
      </c>
      <c r="M221" t="e">
        <f t="shared" ca="1" si="87"/>
        <v>#VALUE!</v>
      </c>
      <c r="N221" s="1" t="e">
        <f t="shared" ca="1" si="106"/>
        <v>#VALUE!</v>
      </c>
      <c r="O221" s="2" t="e">
        <f t="shared" ca="1" si="107"/>
        <v>#VALUE!</v>
      </c>
      <c r="P221" s="2" t="e">
        <f t="shared" ca="1" si="108"/>
        <v>#VALUE!</v>
      </c>
      <c r="Q221" s="2" t="e">
        <f t="shared" ca="1" si="109"/>
        <v>#VALUE!</v>
      </c>
      <c r="R221" t="e">
        <f t="shared" ca="1" si="88"/>
        <v>#VALUE!</v>
      </c>
      <c r="S221" t="e">
        <f t="shared" ca="1" si="110"/>
        <v>#VALUE!</v>
      </c>
      <c r="T221" t="e">
        <f t="shared" ca="1" si="89"/>
        <v>#VALUE!</v>
      </c>
      <c r="U221" t="e">
        <f t="shared" ca="1" si="90"/>
        <v>#VALUE!</v>
      </c>
      <c r="V221" t="e">
        <f t="shared" ca="1" si="91"/>
        <v>#VALUE!</v>
      </c>
      <c r="X221" t="e">
        <f t="shared" ca="1" si="92"/>
        <v>#VALUE!</v>
      </c>
      <c r="Y221" t="e">
        <f t="shared" ca="1" si="93"/>
        <v>#VALUE!</v>
      </c>
      <c r="Z221" t="e">
        <f t="shared" ca="1" si="94"/>
        <v>#VALUE!</v>
      </c>
    </row>
    <row r="222" spans="2:26" x14ac:dyDescent="0.25">
      <c r="B222" t="str">
        <f t="shared" si="95"/>
        <v/>
      </c>
      <c r="C222" t="e">
        <f t="shared" si="96"/>
        <v>#VALUE!</v>
      </c>
      <c r="D222" t="e">
        <f t="shared" si="97"/>
        <v>#VALUE!</v>
      </c>
      <c r="E222" s="1" t="e">
        <f t="shared" ca="1" si="98"/>
        <v>#VALUE!</v>
      </c>
      <c r="F222" s="1" t="e">
        <f t="shared" ca="1" si="99"/>
        <v>#VALUE!</v>
      </c>
      <c r="G222" t="e">
        <f t="shared" ca="1" si="100"/>
        <v>#VALUE!</v>
      </c>
      <c r="H222" t="e">
        <f t="shared" ca="1" si="101"/>
        <v>#VALUE!</v>
      </c>
      <c r="I222" t="e">
        <f t="shared" ca="1" si="102"/>
        <v>#VALUE!</v>
      </c>
      <c r="J222" t="e">
        <f t="shared" ca="1" si="103"/>
        <v>#VALUE!</v>
      </c>
      <c r="K222" t="e">
        <f t="shared" ca="1" si="104"/>
        <v>#VALUE!</v>
      </c>
      <c r="L222" t="e">
        <f t="shared" ca="1" si="105"/>
        <v>#VALUE!</v>
      </c>
      <c r="M222" t="e">
        <f t="shared" ca="1" si="87"/>
        <v>#VALUE!</v>
      </c>
      <c r="N222" s="1" t="e">
        <f t="shared" ca="1" si="106"/>
        <v>#VALUE!</v>
      </c>
      <c r="O222" s="2" t="e">
        <f t="shared" ca="1" si="107"/>
        <v>#VALUE!</v>
      </c>
      <c r="P222" s="2" t="e">
        <f t="shared" ca="1" si="108"/>
        <v>#VALUE!</v>
      </c>
      <c r="Q222" s="2" t="e">
        <f t="shared" ca="1" si="109"/>
        <v>#VALUE!</v>
      </c>
      <c r="R222" t="e">
        <f t="shared" ca="1" si="88"/>
        <v>#VALUE!</v>
      </c>
      <c r="S222" t="e">
        <f t="shared" ca="1" si="110"/>
        <v>#VALUE!</v>
      </c>
      <c r="T222" t="e">
        <f t="shared" ca="1" si="89"/>
        <v>#VALUE!</v>
      </c>
      <c r="U222" t="e">
        <f t="shared" ca="1" si="90"/>
        <v>#VALUE!</v>
      </c>
      <c r="V222" t="e">
        <f t="shared" ca="1" si="91"/>
        <v>#VALUE!</v>
      </c>
      <c r="X222" t="e">
        <f t="shared" ca="1" si="92"/>
        <v>#VALUE!</v>
      </c>
      <c r="Y222" t="e">
        <f t="shared" ca="1" si="93"/>
        <v>#VALUE!</v>
      </c>
      <c r="Z222" t="e">
        <f t="shared" ca="1" si="94"/>
        <v>#VALUE!</v>
      </c>
    </row>
    <row r="223" spans="2:26" x14ac:dyDescent="0.25">
      <c r="B223" t="str">
        <f t="shared" si="95"/>
        <v/>
      </c>
      <c r="C223" t="e">
        <f t="shared" si="96"/>
        <v>#VALUE!</v>
      </c>
      <c r="D223" t="e">
        <f t="shared" si="97"/>
        <v>#VALUE!</v>
      </c>
      <c r="E223" s="1" t="e">
        <f t="shared" ca="1" si="98"/>
        <v>#VALUE!</v>
      </c>
      <c r="F223" s="1" t="e">
        <f t="shared" ca="1" si="99"/>
        <v>#VALUE!</v>
      </c>
      <c r="G223" t="e">
        <f t="shared" ca="1" si="100"/>
        <v>#VALUE!</v>
      </c>
      <c r="H223" t="e">
        <f t="shared" ca="1" si="101"/>
        <v>#VALUE!</v>
      </c>
      <c r="I223" t="e">
        <f t="shared" ca="1" si="102"/>
        <v>#VALUE!</v>
      </c>
      <c r="J223" t="e">
        <f t="shared" ca="1" si="103"/>
        <v>#VALUE!</v>
      </c>
      <c r="K223" t="e">
        <f t="shared" ca="1" si="104"/>
        <v>#VALUE!</v>
      </c>
      <c r="L223" t="e">
        <f t="shared" ca="1" si="105"/>
        <v>#VALUE!</v>
      </c>
      <c r="M223" t="e">
        <f t="shared" ca="1" si="87"/>
        <v>#VALUE!</v>
      </c>
      <c r="N223" s="1" t="e">
        <f t="shared" ca="1" si="106"/>
        <v>#VALUE!</v>
      </c>
      <c r="O223" s="2" t="e">
        <f t="shared" ca="1" si="107"/>
        <v>#VALUE!</v>
      </c>
      <c r="P223" s="2" t="e">
        <f t="shared" ca="1" si="108"/>
        <v>#VALUE!</v>
      </c>
      <c r="Q223" s="2" t="e">
        <f t="shared" ca="1" si="109"/>
        <v>#VALUE!</v>
      </c>
      <c r="R223" t="e">
        <f t="shared" ca="1" si="88"/>
        <v>#VALUE!</v>
      </c>
      <c r="S223" t="e">
        <f t="shared" ca="1" si="110"/>
        <v>#VALUE!</v>
      </c>
      <c r="T223" t="e">
        <f t="shared" ca="1" si="89"/>
        <v>#VALUE!</v>
      </c>
      <c r="U223" t="e">
        <f t="shared" ca="1" si="90"/>
        <v>#VALUE!</v>
      </c>
      <c r="V223" t="e">
        <f t="shared" ca="1" si="91"/>
        <v>#VALUE!</v>
      </c>
      <c r="X223" t="e">
        <f t="shared" ca="1" si="92"/>
        <v>#VALUE!</v>
      </c>
      <c r="Y223" t="e">
        <f t="shared" ca="1" si="93"/>
        <v>#VALUE!</v>
      </c>
      <c r="Z223" t="e">
        <f t="shared" ca="1" si="94"/>
        <v>#VALUE!</v>
      </c>
    </row>
    <row r="224" spans="2:26" x14ac:dyDescent="0.25">
      <c r="B224" t="str">
        <f t="shared" si="95"/>
        <v/>
      </c>
      <c r="C224" t="e">
        <f t="shared" si="96"/>
        <v>#VALUE!</v>
      </c>
      <c r="D224" t="e">
        <f t="shared" si="97"/>
        <v>#VALUE!</v>
      </c>
      <c r="E224" s="1" t="e">
        <f t="shared" ca="1" si="98"/>
        <v>#VALUE!</v>
      </c>
      <c r="F224" s="1" t="e">
        <f t="shared" ca="1" si="99"/>
        <v>#VALUE!</v>
      </c>
      <c r="G224" t="e">
        <f t="shared" ca="1" si="100"/>
        <v>#VALUE!</v>
      </c>
      <c r="H224" t="e">
        <f t="shared" ca="1" si="101"/>
        <v>#VALUE!</v>
      </c>
      <c r="I224" t="e">
        <f t="shared" ca="1" si="102"/>
        <v>#VALUE!</v>
      </c>
      <c r="J224" t="e">
        <f t="shared" ca="1" si="103"/>
        <v>#VALUE!</v>
      </c>
      <c r="K224" t="e">
        <f t="shared" ca="1" si="104"/>
        <v>#VALUE!</v>
      </c>
      <c r="L224" t="e">
        <f t="shared" ca="1" si="105"/>
        <v>#VALUE!</v>
      </c>
      <c r="M224" t="e">
        <f t="shared" ca="1" si="87"/>
        <v>#VALUE!</v>
      </c>
      <c r="N224" s="1" t="e">
        <f t="shared" ca="1" si="106"/>
        <v>#VALUE!</v>
      </c>
      <c r="O224" s="2" t="e">
        <f t="shared" ca="1" si="107"/>
        <v>#VALUE!</v>
      </c>
      <c r="P224" s="2" t="e">
        <f t="shared" ca="1" si="108"/>
        <v>#VALUE!</v>
      </c>
      <c r="Q224" s="2" t="e">
        <f t="shared" ca="1" si="109"/>
        <v>#VALUE!</v>
      </c>
      <c r="R224" t="e">
        <f t="shared" ca="1" si="88"/>
        <v>#VALUE!</v>
      </c>
      <c r="S224" t="e">
        <f t="shared" ca="1" si="110"/>
        <v>#VALUE!</v>
      </c>
      <c r="T224" t="e">
        <f t="shared" ca="1" si="89"/>
        <v>#VALUE!</v>
      </c>
      <c r="U224" t="e">
        <f t="shared" ca="1" si="90"/>
        <v>#VALUE!</v>
      </c>
      <c r="V224" t="e">
        <f t="shared" ca="1" si="91"/>
        <v>#VALUE!</v>
      </c>
      <c r="X224" t="e">
        <f t="shared" ca="1" si="92"/>
        <v>#VALUE!</v>
      </c>
      <c r="Y224" t="e">
        <f t="shared" ca="1" si="93"/>
        <v>#VALUE!</v>
      </c>
      <c r="Z224" t="e">
        <f t="shared" ca="1" si="94"/>
        <v>#VALUE!</v>
      </c>
    </row>
    <row r="225" spans="2:26" x14ac:dyDescent="0.25">
      <c r="B225" t="str">
        <f t="shared" si="95"/>
        <v/>
      </c>
      <c r="C225" t="e">
        <f t="shared" si="96"/>
        <v>#VALUE!</v>
      </c>
      <c r="D225" t="e">
        <f t="shared" si="97"/>
        <v>#VALUE!</v>
      </c>
      <c r="E225" s="1" t="e">
        <f t="shared" ca="1" si="98"/>
        <v>#VALUE!</v>
      </c>
      <c r="F225" s="1" t="e">
        <f t="shared" ca="1" si="99"/>
        <v>#VALUE!</v>
      </c>
      <c r="G225" t="e">
        <f t="shared" ca="1" si="100"/>
        <v>#VALUE!</v>
      </c>
      <c r="H225" t="e">
        <f t="shared" ca="1" si="101"/>
        <v>#VALUE!</v>
      </c>
      <c r="I225" t="e">
        <f t="shared" ca="1" si="102"/>
        <v>#VALUE!</v>
      </c>
      <c r="J225" t="e">
        <f t="shared" ca="1" si="103"/>
        <v>#VALUE!</v>
      </c>
      <c r="K225" t="e">
        <f t="shared" ca="1" si="104"/>
        <v>#VALUE!</v>
      </c>
      <c r="L225" t="e">
        <f t="shared" ca="1" si="105"/>
        <v>#VALUE!</v>
      </c>
      <c r="M225" t="e">
        <f t="shared" ca="1" si="87"/>
        <v>#VALUE!</v>
      </c>
      <c r="N225" s="1" t="e">
        <f t="shared" ca="1" si="106"/>
        <v>#VALUE!</v>
      </c>
      <c r="O225" s="2" t="e">
        <f t="shared" ca="1" si="107"/>
        <v>#VALUE!</v>
      </c>
      <c r="P225" s="2" t="e">
        <f t="shared" ca="1" si="108"/>
        <v>#VALUE!</v>
      </c>
      <c r="Q225" s="2" t="e">
        <f t="shared" ca="1" si="109"/>
        <v>#VALUE!</v>
      </c>
      <c r="R225" t="e">
        <f t="shared" ca="1" si="88"/>
        <v>#VALUE!</v>
      </c>
      <c r="S225" t="e">
        <f t="shared" ca="1" si="110"/>
        <v>#VALUE!</v>
      </c>
      <c r="T225" t="e">
        <f t="shared" ca="1" si="89"/>
        <v>#VALUE!</v>
      </c>
      <c r="U225" t="e">
        <f t="shared" ca="1" si="90"/>
        <v>#VALUE!</v>
      </c>
      <c r="V225" t="e">
        <f t="shared" ca="1" si="91"/>
        <v>#VALUE!</v>
      </c>
      <c r="X225" t="e">
        <f t="shared" ca="1" si="92"/>
        <v>#VALUE!</v>
      </c>
      <c r="Y225" t="e">
        <f t="shared" ca="1" si="93"/>
        <v>#VALUE!</v>
      </c>
      <c r="Z225" t="e">
        <f t="shared" ca="1" si="94"/>
        <v>#VALUE!</v>
      </c>
    </row>
    <row r="226" spans="2:26" x14ac:dyDescent="0.25">
      <c r="B226" t="str">
        <f t="shared" si="95"/>
        <v/>
      </c>
      <c r="C226" t="e">
        <f t="shared" si="96"/>
        <v>#VALUE!</v>
      </c>
      <c r="D226" t="e">
        <f t="shared" si="97"/>
        <v>#VALUE!</v>
      </c>
      <c r="E226" s="1" t="e">
        <f t="shared" ca="1" si="98"/>
        <v>#VALUE!</v>
      </c>
      <c r="F226" s="1" t="e">
        <f t="shared" ca="1" si="99"/>
        <v>#VALUE!</v>
      </c>
      <c r="G226" t="e">
        <f t="shared" ca="1" si="100"/>
        <v>#VALUE!</v>
      </c>
      <c r="H226" t="e">
        <f t="shared" ca="1" si="101"/>
        <v>#VALUE!</v>
      </c>
      <c r="I226" t="e">
        <f t="shared" ca="1" si="102"/>
        <v>#VALUE!</v>
      </c>
      <c r="J226" t="e">
        <f t="shared" ca="1" si="103"/>
        <v>#VALUE!</v>
      </c>
      <c r="K226" t="e">
        <f t="shared" ca="1" si="104"/>
        <v>#VALUE!</v>
      </c>
      <c r="L226" t="e">
        <f t="shared" ca="1" si="105"/>
        <v>#VALUE!</v>
      </c>
      <c r="M226" t="e">
        <f t="shared" ca="1" si="87"/>
        <v>#VALUE!</v>
      </c>
      <c r="N226" s="1" t="e">
        <f t="shared" ca="1" si="106"/>
        <v>#VALUE!</v>
      </c>
      <c r="O226" s="2" t="e">
        <f t="shared" ca="1" si="107"/>
        <v>#VALUE!</v>
      </c>
      <c r="P226" s="2" t="e">
        <f t="shared" ca="1" si="108"/>
        <v>#VALUE!</v>
      </c>
      <c r="Q226" s="2" t="e">
        <f t="shared" ca="1" si="109"/>
        <v>#VALUE!</v>
      </c>
      <c r="R226" t="e">
        <f t="shared" ca="1" si="88"/>
        <v>#VALUE!</v>
      </c>
      <c r="S226" t="e">
        <f t="shared" ca="1" si="110"/>
        <v>#VALUE!</v>
      </c>
      <c r="T226" t="e">
        <f t="shared" ca="1" si="89"/>
        <v>#VALUE!</v>
      </c>
      <c r="U226" t="e">
        <f t="shared" ca="1" si="90"/>
        <v>#VALUE!</v>
      </c>
      <c r="V226" t="e">
        <f t="shared" ca="1" si="91"/>
        <v>#VALUE!</v>
      </c>
      <c r="X226" t="e">
        <f t="shared" ca="1" si="92"/>
        <v>#VALUE!</v>
      </c>
      <c r="Y226" t="e">
        <f t="shared" ca="1" si="93"/>
        <v>#VALUE!</v>
      </c>
      <c r="Z226" t="e">
        <f t="shared" ca="1" si="94"/>
        <v>#VALUE!</v>
      </c>
    </row>
    <row r="227" spans="2:26" x14ac:dyDescent="0.25">
      <c r="B227" t="str">
        <f t="shared" si="95"/>
        <v/>
      </c>
      <c r="C227" t="e">
        <f t="shared" si="96"/>
        <v>#VALUE!</v>
      </c>
      <c r="D227" t="e">
        <f t="shared" si="97"/>
        <v>#VALUE!</v>
      </c>
      <c r="E227" s="1" t="e">
        <f t="shared" ca="1" si="98"/>
        <v>#VALUE!</v>
      </c>
      <c r="F227" s="1" t="e">
        <f t="shared" ca="1" si="99"/>
        <v>#VALUE!</v>
      </c>
      <c r="G227" t="e">
        <f t="shared" ca="1" si="100"/>
        <v>#VALUE!</v>
      </c>
      <c r="H227" t="e">
        <f t="shared" ca="1" si="101"/>
        <v>#VALUE!</v>
      </c>
      <c r="I227" t="e">
        <f t="shared" ca="1" si="102"/>
        <v>#VALUE!</v>
      </c>
      <c r="J227" t="e">
        <f t="shared" ca="1" si="103"/>
        <v>#VALUE!</v>
      </c>
      <c r="K227" t="e">
        <f t="shared" ca="1" si="104"/>
        <v>#VALUE!</v>
      </c>
      <c r="L227" t="e">
        <f t="shared" ca="1" si="105"/>
        <v>#VALUE!</v>
      </c>
      <c r="M227" t="e">
        <f t="shared" ca="1" si="87"/>
        <v>#VALUE!</v>
      </c>
      <c r="N227" s="1" t="e">
        <f t="shared" ca="1" si="106"/>
        <v>#VALUE!</v>
      </c>
      <c r="O227" s="2" t="e">
        <f t="shared" ca="1" si="107"/>
        <v>#VALUE!</v>
      </c>
      <c r="P227" s="2" t="e">
        <f t="shared" ca="1" si="108"/>
        <v>#VALUE!</v>
      </c>
      <c r="Q227" s="2" t="e">
        <f t="shared" ca="1" si="109"/>
        <v>#VALUE!</v>
      </c>
      <c r="R227" t="e">
        <f t="shared" ca="1" si="88"/>
        <v>#VALUE!</v>
      </c>
      <c r="S227" t="e">
        <f t="shared" ca="1" si="110"/>
        <v>#VALUE!</v>
      </c>
      <c r="T227" t="e">
        <f t="shared" ca="1" si="89"/>
        <v>#VALUE!</v>
      </c>
      <c r="U227" t="e">
        <f t="shared" ca="1" si="90"/>
        <v>#VALUE!</v>
      </c>
      <c r="V227" t="e">
        <f t="shared" ca="1" si="91"/>
        <v>#VALUE!</v>
      </c>
      <c r="X227" t="e">
        <f t="shared" ca="1" si="92"/>
        <v>#VALUE!</v>
      </c>
      <c r="Y227" t="e">
        <f t="shared" ca="1" si="93"/>
        <v>#VALUE!</v>
      </c>
      <c r="Z227" t="e">
        <f t="shared" ca="1" si="94"/>
        <v>#VALUE!</v>
      </c>
    </row>
    <row r="228" spans="2:26" x14ac:dyDescent="0.25">
      <c r="B228" t="str">
        <f t="shared" si="95"/>
        <v/>
      </c>
      <c r="C228" t="e">
        <f t="shared" si="96"/>
        <v>#VALUE!</v>
      </c>
      <c r="D228" t="e">
        <f t="shared" si="97"/>
        <v>#VALUE!</v>
      </c>
      <c r="E228" s="1" t="e">
        <f t="shared" ca="1" si="98"/>
        <v>#VALUE!</v>
      </c>
      <c r="F228" s="1" t="e">
        <f t="shared" ca="1" si="99"/>
        <v>#VALUE!</v>
      </c>
      <c r="G228" t="e">
        <f t="shared" ca="1" si="100"/>
        <v>#VALUE!</v>
      </c>
      <c r="H228" t="e">
        <f t="shared" ca="1" si="101"/>
        <v>#VALUE!</v>
      </c>
      <c r="I228" t="e">
        <f t="shared" ca="1" si="102"/>
        <v>#VALUE!</v>
      </c>
      <c r="J228" t="e">
        <f t="shared" ca="1" si="103"/>
        <v>#VALUE!</v>
      </c>
      <c r="K228" t="e">
        <f t="shared" ca="1" si="104"/>
        <v>#VALUE!</v>
      </c>
      <c r="L228" t="e">
        <f t="shared" ca="1" si="105"/>
        <v>#VALUE!</v>
      </c>
      <c r="M228" t="e">
        <f t="shared" ca="1" si="87"/>
        <v>#VALUE!</v>
      </c>
      <c r="N228" s="1" t="e">
        <f t="shared" ca="1" si="106"/>
        <v>#VALUE!</v>
      </c>
      <c r="O228" s="2" t="e">
        <f t="shared" ca="1" si="107"/>
        <v>#VALUE!</v>
      </c>
      <c r="P228" s="2" t="e">
        <f t="shared" ca="1" si="108"/>
        <v>#VALUE!</v>
      </c>
      <c r="Q228" s="2" t="e">
        <f t="shared" ca="1" si="109"/>
        <v>#VALUE!</v>
      </c>
      <c r="R228" t="e">
        <f t="shared" ca="1" si="88"/>
        <v>#VALUE!</v>
      </c>
      <c r="S228" t="e">
        <f t="shared" ca="1" si="110"/>
        <v>#VALUE!</v>
      </c>
      <c r="T228" t="e">
        <f t="shared" ca="1" si="89"/>
        <v>#VALUE!</v>
      </c>
      <c r="U228" t="e">
        <f t="shared" ca="1" si="90"/>
        <v>#VALUE!</v>
      </c>
      <c r="V228" t="e">
        <f t="shared" ca="1" si="91"/>
        <v>#VALUE!</v>
      </c>
      <c r="X228" t="e">
        <f t="shared" ca="1" si="92"/>
        <v>#VALUE!</v>
      </c>
      <c r="Y228" t="e">
        <f t="shared" ca="1" si="93"/>
        <v>#VALUE!</v>
      </c>
      <c r="Z228" t="e">
        <f t="shared" ca="1" si="94"/>
        <v>#VALUE!</v>
      </c>
    </row>
    <row r="229" spans="2:26" x14ac:dyDescent="0.25">
      <c r="B229" t="str">
        <f t="shared" si="95"/>
        <v/>
      </c>
      <c r="C229" t="e">
        <f t="shared" si="96"/>
        <v>#VALUE!</v>
      </c>
      <c r="D229" t="e">
        <f t="shared" si="97"/>
        <v>#VALUE!</v>
      </c>
      <c r="E229" s="1" t="e">
        <f t="shared" ca="1" si="98"/>
        <v>#VALUE!</v>
      </c>
      <c r="F229" s="1" t="e">
        <f t="shared" ca="1" si="99"/>
        <v>#VALUE!</v>
      </c>
      <c r="G229" t="e">
        <f t="shared" ca="1" si="100"/>
        <v>#VALUE!</v>
      </c>
      <c r="H229" t="e">
        <f t="shared" ca="1" si="101"/>
        <v>#VALUE!</v>
      </c>
      <c r="I229" t="e">
        <f t="shared" ca="1" si="102"/>
        <v>#VALUE!</v>
      </c>
      <c r="J229" t="e">
        <f t="shared" ca="1" si="103"/>
        <v>#VALUE!</v>
      </c>
      <c r="K229" t="e">
        <f t="shared" ca="1" si="104"/>
        <v>#VALUE!</v>
      </c>
      <c r="L229" t="e">
        <f t="shared" ca="1" si="105"/>
        <v>#VALUE!</v>
      </c>
      <c r="M229" t="e">
        <f t="shared" ca="1" si="87"/>
        <v>#VALUE!</v>
      </c>
      <c r="N229" s="1" t="e">
        <f t="shared" ca="1" si="106"/>
        <v>#VALUE!</v>
      </c>
      <c r="O229" s="2" t="e">
        <f t="shared" ca="1" si="107"/>
        <v>#VALUE!</v>
      </c>
      <c r="P229" s="2" t="e">
        <f t="shared" ca="1" si="108"/>
        <v>#VALUE!</v>
      </c>
      <c r="Q229" s="2" t="e">
        <f t="shared" ca="1" si="109"/>
        <v>#VALUE!</v>
      </c>
      <c r="R229" t="e">
        <f t="shared" ca="1" si="88"/>
        <v>#VALUE!</v>
      </c>
      <c r="S229" t="e">
        <f t="shared" ca="1" si="110"/>
        <v>#VALUE!</v>
      </c>
      <c r="T229" t="e">
        <f t="shared" ca="1" si="89"/>
        <v>#VALUE!</v>
      </c>
      <c r="U229" t="e">
        <f t="shared" ca="1" si="90"/>
        <v>#VALUE!</v>
      </c>
      <c r="V229" t="e">
        <f t="shared" ca="1" si="91"/>
        <v>#VALUE!</v>
      </c>
      <c r="X229" t="e">
        <f t="shared" ca="1" si="92"/>
        <v>#VALUE!</v>
      </c>
      <c r="Y229" t="e">
        <f t="shared" ca="1" si="93"/>
        <v>#VALUE!</v>
      </c>
      <c r="Z229" t="e">
        <f t="shared" ca="1" si="94"/>
        <v>#VALUE!</v>
      </c>
    </row>
    <row r="230" spans="2:26" x14ac:dyDescent="0.25">
      <c r="B230" t="str">
        <f t="shared" si="95"/>
        <v/>
      </c>
      <c r="C230" t="e">
        <f t="shared" si="96"/>
        <v>#VALUE!</v>
      </c>
      <c r="D230" t="e">
        <f t="shared" si="97"/>
        <v>#VALUE!</v>
      </c>
      <c r="E230" s="1" t="e">
        <f t="shared" ca="1" si="98"/>
        <v>#VALUE!</v>
      </c>
      <c r="F230" s="1" t="e">
        <f t="shared" ca="1" si="99"/>
        <v>#VALUE!</v>
      </c>
      <c r="G230" t="e">
        <f t="shared" ca="1" si="100"/>
        <v>#VALUE!</v>
      </c>
      <c r="H230" t="e">
        <f t="shared" ca="1" si="101"/>
        <v>#VALUE!</v>
      </c>
      <c r="I230" t="e">
        <f t="shared" ca="1" si="102"/>
        <v>#VALUE!</v>
      </c>
      <c r="J230" t="e">
        <f t="shared" ca="1" si="103"/>
        <v>#VALUE!</v>
      </c>
      <c r="K230" t="e">
        <f t="shared" ca="1" si="104"/>
        <v>#VALUE!</v>
      </c>
      <c r="L230" t="e">
        <f t="shared" ca="1" si="105"/>
        <v>#VALUE!</v>
      </c>
      <c r="M230" t="e">
        <f t="shared" ca="1" si="87"/>
        <v>#VALUE!</v>
      </c>
      <c r="N230" s="1" t="e">
        <f t="shared" ca="1" si="106"/>
        <v>#VALUE!</v>
      </c>
      <c r="O230" s="2" t="e">
        <f t="shared" ca="1" si="107"/>
        <v>#VALUE!</v>
      </c>
      <c r="P230" s="2" t="e">
        <f t="shared" ca="1" si="108"/>
        <v>#VALUE!</v>
      </c>
      <c r="Q230" s="2" t="e">
        <f t="shared" ca="1" si="109"/>
        <v>#VALUE!</v>
      </c>
      <c r="R230" t="e">
        <f t="shared" ca="1" si="88"/>
        <v>#VALUE!</v>
      </c>
      <c r="S230" t="e">
        <f t="shared" ca="1" si="110"/>
        <v>#VALUE!</v>
      </c>
      <c r="T230" t="e">
        <f t="shared" ca="1" si="89"/>
        <v>#VALUE!</v>
      </c>
      <c r="U230" t="e">
        <f t="shared" ca="1" si="90"/>
        <v>#VALUE!</v>
      </c>
      <c r="V230" t="e">
        <f t="shared" ca="1" si="91"/>
        <v>#VALUE!</v>
      </c>
      <c r="X230" t="e">
        <f t="shared" ca="1" si="92"/>
        <v>#VALUE!</v>
      </c>
      <c r="Y230" t="e">
        <f t="shared" ca="1" si="93"/>
        <v>#VALUE!</v>
      </c>
      <c r="Z230" t="e">
        <f t="shared" ca="1" si="94"/>
        <v>#VALUE!</v>
      </c>
    </row>
    <row r="231" spans="2:26" x14ac:dyDescent="0.25">
      <c r="B231" t="str">
        <f t="shared" si="95"/>
        <v/>
      </c>
      <c r="C231" t="e">
        <f t="shared" si="96"/>
        <v>#VALUE!</v>
      </c>
      <c r="D231" t="e">
        <f t="shared" si="97"/>
        <v>#VALUE!</v>
      </c>
      <c r="E231" s="1" t="e">
        <f t="shared" ca="1" si="98"/>
        <v>#VALUE!</v>
      </c>
      <c r="F231" s="1" t="e">
        <f t="shared" ca="1" si="99"/>
        <v>#VALUE!</v>
      </c>
      <c r="G231" t="e">
        <f t="shared" ca="1" si="100"/>
        <v>#VALUE!</v>
      </c>
      <c r="H231" t="e">
        <f t="shared" ca="1" si="101"/>
        <v>#VALUE!</v>
      </c>
      <c r="I231" t="e">
        <f t="shared" ca="1" si="102"/>
        <v>#VALUE!</v>
      </c>
      <c r="J231" t="e">
        <f t="shared" ca="1" si="103"/>
        <v>#VALUE!</v>
      </c>
      <c r="K231" t="e">
        <f t="shared" ca="1" si="104"/>
        <v>#VALUE!</v>
      </c>
      <c r="L231" t="e">
        <f t="shared" ca="1" si="105"/>
        <v>#VALUE!</v>
      </c>
      <c r="M231" t="e">
        <f t="shared" ca="1" si="87"/>
        <v>#VALUE!</v>
      </c>
      <c r="N231" s="1" t="e">
        <f t="shared" ca="1" si="106"/>
        <v>#VALUE!</v>
      </c>
      <c r="O231" s="2" t="e">
        <f t="shared" ca="1" si="107"/>
        <v>#VALUE!</v>
      </c>
      <c r="P231" s="2" t="e">
        <f t="shared" ca="1" si="108"/>
        <v>#VALUE!</v>
      </c>
      <c r="Q231" s="2" t="e">
        <f t="shared" ca="1" si="109"/>
        <v>#VALUE!</v>
      </c>
      <c r="R231" t="e">
        <f t="shared" ca="1" si="88"/>
        <v>#VALUE!</v>
      </c>
      <c r="S231" t="e">
        <f t="shared" ca="1" si="110"/>
        <v>#VALUE!</v>
      </c>
      <c r="T231" t="e">
        <f t="shared" ca="1" si="89"/>
        <v>#VALUE!</v>
      </c>
      <c r="U231" t="e">
        <f t="shared" ca="1" si="90"/>
        <v>#VALUE!</v>
      </c>
      <c r="V231" t="e">
        <f t="shared" ca="1" si="91"/>
        <v>#VALUE!</v>
      </c>
      <c r="X231" t="e">
        <f t="shared" ca="1" si="92"/>
        <v>#VALUE!</v>
      </c>
      <c r="Y231" t="e">
        <f t="shared" ca="1" si="93"/>
        <v>#VALUE!</v>
      </c>
      <c r="Z231" t="e">
        <f t="shared" ca="1" si="94"/>
        <v>#VALUE!</v>
      </c>
    </row>
    <row r="232" spans="2:26" x14ac:dyDescent="0.25">
      <c r="B232" t="str">
        <f t="shared" si="95"/>
        <v/>
      </c>
      <c r="C232" t="e">
        <f t="shared" si="96"/>
        <v>#VALUE!</v>
      </c>
      <c r="D232" t="e">
        <f t="shared" si="97"/>
        <v>#VALUE!</v>
      </c>
      <c r="E232" s="1" t="e">
        <f t="shared" ca="1" si="98"/>
        <v>#VALUE!</v>
      </c>
      <c r="F232" s="1" t="e">
        <f t="shared" ca="1" si="99"/>
        <v>#VALUE!</v>
      </c>
      <c r="G232" t="e">
        <f t="shared" ca="1" si="100"/>
        <v>#VALUE!</v>
      </c>
      <c r="H232" t="e">
        <f t="shared" ca="1" si="101"/>
        <v>#VALUE!</v>
      </c>
      <c r="I232" t="e">
        <f t="shared" ca="1" si="102"/>
        <v>#VALUE!</v>
      </c>
      <c r="J232" t="e">
        <f t="shared" ca="1" si="103"/>
        <v>#VALUE!</v>
      </c>
      <c r="K232" t="e">
        <f t="shared" ca="1" si="104"/>
        <v>#VALUE!</v>
      </c>
      <c r="L232" t="e">
        <f t="shared" ca="1" si="105"/>
        <v>#VALUE!</v>
      </c>
      <c r="M232" t="e">
        <f t="shared" ca="1" si="87"/>
        <v>#VALUE!</v>
      </c>
      <c r="N232" s="1" t="e">
        <f t="shared" ca="1" si="106"/>
        <v>#VALUE!</v>
      </c>
      <c r="O232" s="2" t="e">
        <f t="shared" ca="1" si="107"/>
        <v>#VALUE!</v>
      </c>
      <c r="P232" s="2" t="e">
        <f t="shared" ca="1" si="108"/>
        <v>#VALUE!</v>
      </c>
      <c r="Q232" s="2" t="e">
        <f t="shared" ca="1" si="109"/>
        <v>#VALUE!</v>
      </c>
      <c r="R232" t="e">
        <f t="shared" ca="1" si="88"/>
        <v>#VALUE!</v>
      </c>
      <c r="S232" t="e">
        <f t="shared" ca="1" si="110"/>
        <v>#VALUE!</v>
      </c>
      <c r="T232" t="e">
        <f t="shared" ca="1" si="89"/>
        <v>#VALUE!</v>
      </c>
      <c r="U232" t="e">
        <f t="shared" ca="1" si="90"/>
        <v>#VALUE!</v>
      </c>
      <c r="V232" t="e">
        <f t="shared" ca="1" si="91"/>
        <v>#VALUE!</v>
      </c>
      <c r="X232" t="e">
        <f t="shared" ca="1" si="92"/>
        <v>#VALUE!</v>
      </c>
      <c r="Y232" t="e">
        <f t="shared" ca="1" si="93"/>
        <v>#VALUE!</v>
      </c>
      <c r="Z232" t="e">
        <f t="shared" ca="1" si="94"/>
        <v>#VALUE!</v>
      </c>
    </row>
    <row r="233" spans="2:26" x14ac:dyDescent="0.25">
      <c r="B233" t="str">
        <f t="shared" si="95"/>
        <v/>
      </c>
      <c r="C233" t="e">
        <f t="shared" si="96"/>
        <v>#VALUE!</v>
      </c>
      <c r="D233" t="e">
        <f t="shared" si="97"/>
        <v>#VALUE!</v>
      </c>
      <c r="E233" s="1" t="e">
        <f t="shared" ca="1" si="98"/>
        <v>#VALUE!</v>
      </c>
      <c r="F233" s="1" t="e">
        <f t="shared" ca="1" si="99"/>
        <v>#VALUE!</v>
      </c>
      <c r="G233" t="e">
        <f t="shared" ca="1" si="100"/>
        <v>#VALUE!</v>
      </c>
      <c r="H233" t="e">
        <f t="shared" ca="1" si="101"/>
        <v>#VALUE!</v>
      </c>
      <c r="I233" t="e">
        <f t="shared" ca="1" si="102"/>
        <v>#VALUE!</v>
      </c>
      <c r="J233" t="e">
        <f t="shared" ca="1" si="103"/>
        <v>#VALUE!</v>
      </c>
      <c r="K233" t="e">
        <f t="shared" ca="1" si="104"/>
        <v>#VALUE!</v>
      </c>
      <c r="L233" t="e">
        <f t="shared" ca="1" si="105"/>
        <v>#VALUE!</v>
      </c>
      <c r="M233" t="e">
        <f t="shared" ca="1" si="87"/>
        <v>#VALUE!</v>
      </c>
      <c r="N233" s="1" t="e">
        <f t="shared" ca="1" si="106"/>
        <v>#VALUE!</v>
      </c>
      <c r="O233" s="2" t="e">
        <f t="shared" ca="1" si="107"/>
        <v>#VALUE!</v>
      </c>
      <c r="P233" s="2" t="e">
        <f t="shared" ca="1" si="108"/>
        <v>#VALUE!</v>
      </c>
      <c r="Q233" s="2" t="e">
        <f t="shared" ca="1" si="109"/>
        <v>#VALUE!</v>
      </c>
      <c r="R233" t="e">
        <f t="shared" ca="1" si="88"/>
        <v>#VALUE!</v>
      </c>
      <c r="S233" t="e">
        <f t="shared" ca="1" si="110"/>
        <v>#VALUE!</v>
      </c>
      <c r="T233" t="e">
        <f t="shared" ca="1" si="89"/>
        <v>#VALUE!</v>
      </c>
      <c r="U233" t="e">
        <f t="shared" ca="1" si="90"/>
        <v>#VALUE!</v>
      </c>
      <c r="V233" t="e">
        <f t="shared" ca="1" si="91"/>
        <v>#VALUE!</v>
      </c>
      <c r="X233" t="e">
        <f t="shared" ca="1" si="92"/>
        <v>#VALUE!</v>
      </c>
      <c r="Y233" t="e">
        <f t="shared" ca="1" si="93"/>
        <v>#VALUE!</v>
      </c>
      <c r="Z233" t="e">
        <f t="shared" ca="1" si="94"/>
        <v>#VALUE!</v>
      </c>
    </row>
    <row r="234" spans="2:26" x14ac:dyDescent="0.25">
      <c r="B234" t="str">
        <f t="shared" si="95"/>
        <v/>
      </c>
      <c r="C234" t="e">
        <f t="shared" si="96"/>
        <v>#VALUE!</v>
      </c>
      <c r="D234" t="e">
        <f t="shared" si="97"/>
        <v>#VALUE!</v>
      </c>
      <c r="E234" s="1" t="e">
        <f t="shared" ca="1" si="98"/>
        <v>#VALUE!</v>
      </c>
      <c r="F234" s="1" t="e">
        <f t="shared" ca="1" si="99"/>
        <v>#VALUE!</v>
      </c>
      <c r="G234" t="e">
        <f t="shared" ca="1" si="100"/>
        <v>#VALUE!</v>
      </c>
      <c r="H234" t="e">
        <f t="shared" ca="1" si="101"/>
        <v>#VALUE!</v>
      </c>
      <c r="I234" t="e">
        <f t="shared" ca="1" si="102"/>
        <v>#VALUE!</v>
      </c>
      <c r="J234" t="e">
        <f t="shared" ca="1" si="103"/>
        <v>#VALUE!</v>
      </c>
      <c r="K234" t="e">
        <f t="shared" ca="1" si="104"/>
        <v>#VALUE!</v>
      </c>
      <c r="L234" t="e">
        <f t="shared" ca="1" si="105"/>
        <v>#VALUE!</v>
      </c>
      <c r="M234" t="e">
        <f t="shared" ca="1" si="87"/>
        <v>#VALUE!</v>
      </c>
      <c r="N234" s="1" t="e">
        <f t="shared" ca="1" si="106"/>
        <v>#VALUE!</v>
      </c>
      <c r="O234" s="2" t="e">
        <f t="shared" ca="1" si="107"/>
        <v>#VALUE!</v>
      </c>
      <c r="P234" s="2" t="e">
        <f t="shared" ca="1" si="108"/>
        <v>#VALUE!</v>
      </c>
      <c r="Q234" s="2" t="e">
        <f t="shared" ca="1" si="109"/>
        <v>#VALUE!</v>
      </c>
      <c r="R234" t="e">
        <f t="shared" ca="1" si="88"/>
        <v>#VALUE!</v>
      </c>
      <c r="S234" t="e">
        <f t="shared" ca="1" si="110"/>
        <v>#VALUE!</v>
      </c>
      <c r="T234" t="e">
        <f t="shared" ca="1" si="89"/>
        <v>#VALUE!</v>
      </c>
      <c r="U234" t="e">
        <f t="shared" ca="1" si="90"/>
        <v>#VALUE!</v>
      </c>
      <c r="V234" t="e">
        <f t="shared" ca="1" si="91"/>
        <v>#VALUE!</v>
      </c>
      <c r="X234" t="e">
        <f t="shared" ca="1" si="92"/>
        <v>#VALUE!</v>
      </c>
      <c r="Y234" t="e">
        <f t="shared" ca="1" si="93"/>
        <v>#VALUE!</v>
      </c>
      <c r="Z234" t="e">
        <f t="shared" ca="1" si="94"/>
        <v>#VALUE!</v>
      </c>
    </row>
    <row r="235" spans="2:26" x14ac:dyDescent="0.25">
      <c r="B235" t="str">
        <f t="shared" si="95"/>
        <v/>
      </c>
      <c r="C235" t="e">
        <f t="shared" si="96"/>
        <v>#VALUE!</v>
      </c>
      <c r="D235" t="e">
        <f t="shared" si="97"/>
        <v>#VALUE!</v>
      </c>
      <c r="E235" s="1" t="e">
        <f t="shared" ca="1" si="98"/>
        <v>#VALUE!</v>
      </c>
      <c r="F235" s="1" t="e">
        <f t="shared" ca="1" si="99"/>
        <v>#VALUE!</v>
      </c>
      <c r="G235" t="e">
        <f t="shared" ca="1" si="100"/>
        <v>#VALUE!</v>
      </c>
      <c r="H235" t="e">
        <f t="shared" ca="1" si="101"/>
        <v>#VALUE!</v>
      </c>
      <c r="I235" t="e">
        <f t="shared" ca="1" si="102"/>
        <v>#VALUE!</v>
      </c>
      <c r="J235" t="e">
        <f t="shared" ca="1" si="103"/>
        <v>#VALUE!</v>
      </c>
      <c r="K235" t="e">
        <f t="shared" ca="1" si="104"/>
        <v>#VALUE!</v>
      </c>
      <c r="L235" t="e">
        <f t="shared" ca="1" si="105"/>
        <v>#VALUE!</v>
      </c>
      <c r="M235" t="e">
        <f t="shared" ca="1" si="87"/>
        <v>#VALUE!</v>
      </c>
      <c r="N235" s="1" t="e">
        <f t="shared" ca="1" si="106"/>
        <v>#VALUE!</v>
      </c>
      <c r="O235" s="2" t="e">
        <f t="shared" ca="1" si="107"/>
        <v>#VALUE!</v>
      </c>
      <c r="P235" s="2" t="e">
        <f t="shared" ca="1" si="108"/>
        <v>#VALUE!</v>
      </c>
      <c r="Q235" s="2" t="e">
        <f t="shared" ca="1" si="109"/>
        <v>#VALUE!</v>
      </c>
      <c r="R235" t="e">
        <f t="shared" ca="1" si="88"/>
        <v>#VALUE!</v>
      </c>
      <c r="S235" t="e">
        <f t="shared" ca="1" si="110"/>
        <v>#VALUE!</v>
      </c>
      <c r="T235" t="e">
        <f t="shared" ca="1" si="89"/>
        <v>#VALUE!</v>
      </c>
      <c r="U235" t="e">
        <f t="shared" ca="1" si="90"/>
        <v>#VALUE!</v>
      </c>
      <c r="V235" t="e">
        <f t="shared" ca="1" si="91"/>
        <v>#VALUE!</v>
      </c>
      <c r="X235" t="e">
        <f t="shared" ca="1" si="92"/>
        <v>#VALUE!</v>
      </c>
      <c r="Y235" t="e">
        <f t="shared" ca="1" si="93"/>
        <v>#VALUE!</v>
      </c>
      <c r="Z235" t="e">
        <f t="shared" ca="1" si="94"/>
        <v>#VALUE!</v>
      </c>
    </row>
    <row r="236" spans="2:26" x14ac:dyDescent="0.25">
      <c r="B236" t="str">
        <f t="shared" si="95"/>
        <v/>
      </c>
      <c r="C236" t="e">
        <f t="shared" si="96"/>
        <v>#VALUE!</v>
      </c>
      <c r="D236" t="e">
        <f t="shared" si="97"/>
        <v>#VALUE!</v>
      </c>
      <c r="E236" s="1" t="e">
        <f t="shared" ca="1" si="98"/>
        <v>#VALUE!</v>
      </c>
      <c r="F236" s="1" t="e">
        <f t="shared" ca="1" si="99"/>
        <v>#VALUE!</v>
      </c>
      <c r="G236" t="e">
        <f t="shared" ca="1" si="100"/>
        <v>#VALUE!</v>
      </c>
      <c r="H236" t="e">
        <f t="shared" ca="1" si="101"/>
        <v>#VALUE!</v>
      </c>
      <c r="I236" t="e">
        <f t="shared" ca="1" si="102"/>
        <v>#VALUE!</v>
      </c>
      <c r="J236" t="e">
        <f t="shared" ca="1" si="103"/>
        <v>#VALUE!</v>
      </c>
      <c r="K236" t="e">
        <f t="shared" ca="1" si="104"/>
        <v>#VALUE!</v>
      </c>
      <c r="L236" t="e">
        <f t="shared" ca="1" si="105"/>
        <v>#VALUE!</v>
      </c>
      <c r="M236" t="e">
        <f t="shared" ca="1" si="87"/>
        <v>#VALUE!</v>
      </c>
      <c r="N236" s="1" t="e">
        <f t="shared" ca="1" si="106"/>
        <v>#VALUE!</v>
      </c>
      <c r="O236" s="2" t="e">
        <f t="shared" ca="1" si="107"/>
        <v>#VALUE!</v>
      </c>
      <c r="P236" s="2" t="e">
        <f t="shared" ca="1" si="108"/>
        <v>#VALUE!</v>
      </c>
      <c r="Q236" s="2" t="e">
        <f t="shared" ca="1" si="109"/>
        <v>#VALUE!</v>
      </c>
      <c r="R236" t="e">
        <f t="shared" ca="1" si="88"/>
        <v>#VALUE!</v>
      </c>
      <c r="S236" t="e">
        <f t="shared" ca="1" si="110"/>
        <v>#VALUE!</v>
      </c>
      <c r="T236" t="e">
        <f t="shared" ca="1" si="89"/>
        <v>#VALUE!</v>
      </c>
      <c r="U236" t="e">
        <f t="shared" ca="1" si="90"/>
        <v>#VALUE!</v>
      </c>
      <c r="V236" t="e">
        <f t="shared" ca="1" si="91"/>
        <v>#VALUE!</v>
      </c>
      <c r="X236" t="e">
        <f t="shared" ca="1" si="92"/>
        <v>#VALUE!</v>
      </c>
      <c r="Y236" t="e">
        <f t="shared" ca="1" si="93"/>
        <v>#VALUE!</v>
      </c>
      <c r="Z236" t="e">
        <f t="shared" ca="1" si="94"/>
        <v>#VALUE!</v>
      </c>
    </row>
    <row r="237" spans="2:26" x14ac:dyDescent="0.25">
      <c r="B237" t="str">
        <f t="shared" si="95"/>
        <v/>
      </c>
      <c r="C237" t="e">
        <f t="shared" si="96"/>
        <v>#VALUE!</v>
      </c>
      <c r="D237" t="e">
        <f t="shared" si="97"/>
        <v>#VALUE!</v>
      </c>
      <c r="E237" s="1" t="e">
        <f t="shared" ca="1" si="98"/>
        <v>#VALUE!</v>
      </c>
      <c r="F237" s="1" t="e">
        <f t="shared" ca="1" si="99"/>
        <v>#VALUE!</v>
      </c>
      <c r="G237" t="e">
        <f t="shared" ca="1" si="100"/>
        <v>#VALUE!</v>
      </c>
      <c r="H237" t="e">
        <f t="shared" ca="1" si="101"/>
        <v>#VALUE!</v>
      </c>
      <c r="I237" t="e">
        <f t="shared" ca="1" si="102"/>
        <v>#VALUE!</v>
      </c>
      <c r="J237" t="e">
        <f t="shared" ca="1" si="103"/>
        <v>#VALUE!</v>
      </c>
      <c r="K237" t="e">
        <f t="shared" ca="1" si="104"/>
        <v>#VALUE!</v>
      </c>
      <c r="L237" t="e">
        <f t="shared" ca="1" si="105"/>
        <v>#VALUE!</v>
      </c>
      <c r="M237" t="e">
        <f t="shared" ca="1" si="87"/>
        <v>#VALUE!</v>
      </c>
      <c r="N237" s="1" t="e">
        <f t="shared" ca="1" si="106"/>
        <v>#VALUE!</v>
      </c>
      <c r="O237" s="2" t="e">
        <f t="shared" ca="1" si="107"/>
        <v>#VALUE!</v>
      </c>
      <c r="P237" s="2" t="e">
        <f t="shared" ca="1" si="108"/>
        <v>#VALUE!</v>
      </c>
      <c r="Q237" s="2" t="e">
        <f t="shared" ca="1" si="109"/>
        <v>#VALUE!</v>
      </c>
      <c r="R237" t="e">
        <f t="shared" ca="1" si="88"/>
        <v>#VALUE!</v>
      </c>
      <c r="S237" t="e">
        <f t="shared" ca="1" si="110"/>
        <v>#VALUE!</v>
      </c>
      <c r="T237" t="e">
        <f t="shared" ca="1" si="89"/>
        <v>#VALUE!</v>
      </c>
      <c r="U237" t="e">
        <f t="shared" ca="1" si="90"/>
        <v>#VALUE!</v>
      </c>
      <c r="V237" t="e">
        <f t="shared" ca="1" si="91"/>
        <v>#VALUE!</v>
      </c>
      <c r="X237" t="e">
        <f t="shared" ca="1" si="92"/>
        <v>#VALUE!</v>
      </c>
      <c r="Y237" t="e">
        <f t="shared" ca="1" si="93"/>
        <v>#VALUE!</v>
      </c>
      <c r="Z237" t="e">
        <f t="shared" ca="1" si="94"/>
        <v>#VALUE!</v>
      </c>
    </row>
    <row r="238" spans="2:26" x14ac:dyDescent="0.25">
      <c r="B238" t="str">
        <f t="shared" si="95"/>
        <v/>
      </c>
      <c r="C238" t="e">
        <f t="shared" si="96"/>
        <v>#VALUE!</v>
      </c>
      <c r="D238" t="e">
        <f t="shared" si="97"/>
        <v>#VALUE!</v>
      </c>
      <c r="E238" s="1" t="e">
        <f t="shared" ca="1" si="98"/>
        <v>#VALUE!</v>
      </c>
      <c r="F238" s="1" t="e">
        <f t="shared" ca="1" si="99"/>
        <v>#VALUE!</v>
      </c>
      <c r="G238" t="e">
        <f t="shared" ca="1" si="100"/>
        <v>#VALUE!</v>
      </c>
      <c r="H238" t="e">
        <f t="shared" ca="1" si="101"/>
        <v>#VALUE!</v>
      </c>
      <c r="I238" t="e">
        <f t="shared" ca="1" si="102"/>
        <v>#VALUE!</v>
      </c>
      <c r="J238" t="e">
        <f t="shared" ca="1" si="103"/>
        <v>#VALUE!</v>
      </c>
      <c r="K238" t="e">
        <f t="shared" ca="1" si="104"/>
        <v>#VALUE!</v>
      </c>
      <c r="L238" t="e">
        <f t="shared" ca="1" si="105"/>
        <v>#VALUE!</v>
      </c>
      <c r="M238" t="e">
        <f t="shared" ca="1" si="87"/>
        <v>#VALUE!</v>
      </c>
      <c r="N238" s="1" t="e">
        <f t="shared" ca="1" si="106"/>
        <v>#VALUE!</v>
      </c>
      <c r="O238" s="2" t="e">
        <f t="shared" ca="1" si="107"/>
        <v>#VALUE!</v>
      </c>
      <c r="P238" s="2" t="e">
        <f t="shared" ca="1" si="108"/>
        <v>#VALUE!</v>
      </c>
      <c r="Q238" s="2" t="e">
        <f t="shared" ca="1" si="109"/>
        <v>#VALUE!</v>
      </c>
      <c r="R238" t="e">
        <f t="shared" ca="1" si="88"/>
        <v>#VALUE!</v>
      </c>
      <c r="S238" t="e">
        <f t="shared" ca="1" si="110"/>
        <v>#VALUE!</v>
      </c>
      <c r="T238" t="e">
        <f t="shared" ca="1" si="89"/>
        <v>#VALUE!</v>
      </c>
      <c r="U238" t="e">
        <f t="shared" ca="1" si="90"/>
        <v>#VALUE!</v>
      </c>
      <c r="V238" t="e">
        <f t="shared" ca="1" si="91"/>
        <v>#VALUE!</v>
      </c>
      <c r="X238" t="e">
        <f t="shared" ca="1" si="92"/>
        <v>#VALUE!</v>
      </c>
      <c r="Y238" t="e">
        <f t="shared" ca="1" si="93"/>
        <v>#VALUE!</v>
      </c>
      <c r="Z238" t="e">
        <f t="shared" ca="1" si="94"/>
        <v>#VALUE!</v>
      </c>
    </row>
    <row r="239" spans="2:26" x14ac:dyDescent="0.25">
      <c r="B239" t="str">
        <f t="shared" si="95"/>
        <v/>
      </c>
      <c r="C239" t="e">
        <f t="shared" si="96"/>
        <v>#VALUE!</v>
      </c>
      <c r="D239" t="e">
        <f t="shared" si="97"/>
        <v>#VALUE!</v>
      </c>
      <c r="E239" s="1" t="e">
        <f t="shared" ca="1" si="98"/>
        <v>#VALUE!</v>
      </c>
      <c r="F239" s="1" t="e">
        <f t="shared" ca="1" si="99"/>
        <v>#VALUE!</v>
      </c>
      <c r="G239" t="e">
        <f t="shared" ca="1" si="100"/>
        <v>#VALUE!</v>
      </c>
      <c r="H239" t="e">
        <f t="shared" ca="1" si="101"/>
        <v>#VALUE!</v>
      </c>
      <c r="I239" t="e">
        <f t="shared" ca="1" si="102"/>
        <v>#VALUE!</v>
      </c>
      <c r="J239" t="e">
        <f t="shared" ca="1" si="103"/>
        <v>#VALUE!</v>
      </c>
      <c r="K239" t="e">
        <f t="shared" ca="1" si="104"/>
        <v>#VALUE!</v>
      </c>
      <c r="L239" t="e">
        <f t="shared" ca="1" si="105"/>
        <v>#VALUE!</v>
      </c>
      <c r="M239" t="e">
        <f t="shared" ca="1" si="87"/>
        <v>#VALUE!</v>
      </c>
      <c r="N239" s="1" t="e">
        <f t="shared" ca="1" si="106"/>
        <v>#VALUE!</v>
      </c>
      <c r="O239" s="2" t="e">
        <f t="shared" ca="1" si="107"/>
        <v>#VALUE!</v>
      </c>
      <c r="P239" s="2" t="e">
        <f t="shared" ca="1" si="108"/>
        <v>#VALUE!</v>
      </c>
      <c r="Q239" s="2" t="e">
        <f t="shared" ca="1" si="109"/>
        <v>#VALUE!</v>
      </c>
      <c r="R239" t="e">
        <f t="shared" ca="1" si="88"/>
        <v>#VALUE!</v>
      </c>
      <c r="S239" t="e">
        <f t="shared" ca="1" si="110"/>
        <v>#VALUE!</v>
      </c>
      <c r="T239" t="e">
        <f t="shared" ca="1" si="89"/>
        <v>#VALUE!</v>
      </c>
      <c r="U239" t="e">
        <f t="shared" ca="1" si="90"/>
        <v>#VALUE!</v>
      </c>
      <c r="V239" t="e">
        <f t="shared" ca="1" si="91"/>
        <v>#VALUE!</v>
      </c>
      <c r="X239" t="e">
        <f t="shared" ca="1" si="92"/>
        <v>#VALUE!</v>
      </c>
      <c r="Y239" t="e">
        <f t="shared" ca="1" si="93"/>
        <v>#VALUE!</v>
      </c>
      <c r="Z239" t="e">
        <f t="shared" ca="1" si="94"/>
        <v>#VALUE!</v>
      </c>
    </row>
    <row r="240" spans="2:26" x14ac:dyDescent="0.25">
      <c r="B240" t="str">
        <f t="shared" si="95"/>
        <v/>
      </c>
      <c r="C240" t="e">
        <f t="shared" si="96"/>
        <v>#VALUE!</v>
      </c>
      <c r="D240" t="e">
        <f t="shared" si="97"/>
        <v>#VALUE!</v>
      </c>
      <c r="E240" s="1" t="e">
        <f t="shared" ca="1" si="98"/>
        <v>#VALUE!</v>
      </c>
      <c r="F240" s="1" t="e">
        <f t="shared" ca="1" si="99"/>
        <v>#VALUE!</v>
      </c>
      <c r="G240" t="e">
        <f t="shared" ca="1" si="100"/>
        <v>#VALUE!</v>
      </c>
      <c r="H240" t="e">
        <f t="shared" ca="1" si="101"/>
        <v>#VALUE!</v>
      </c>
      <c r="I240" t="e">
        <f t="shared" ca="1" si="102"/>
        <v>#VALUE!</v>
      </c>
      <c r="J240" t="e">
        <f t="shared" ca="1" si="103"/>
        <v>#VALUE!</v>
      </c>
      <c r="K240" t="e">
        <f t="shared" ca="1" si="104"/>
        <v>#VALUE!</v>
      </c>
      <c r="L240" t="e">
        <f t="shared" ca="1" si="105"/>
        <v>#VALUE!</v>
      </c>
      <c r="M240" t="e">
        <f t="shared" ca="1" si="87"/>
        <v>#VALUE!</v>
      </c>
      <c r="N240" s="1" t="e">
        <f t="shared" ca="1" si="106"/>
        <v>#VALUE!</v>
      </c>
      <c r="O240" s="2" t="e">
        <f t="shared" ca="1" si="107"/>
        <v>#VALUE!</v>
      </c>
      <c r="P240" s="2" t="e">
        <f t="shared" ca="1" si="108"/>
        <v>#VALUE!</v>
      </c>
      <c r="Q240" s="2" t="e">
        <f t="shared" ca="1" si="109"/>
        <v>#VALUE!</v>
      </c>
      <c r="R240" t="e">
        <f t="shared" ca="1" si="88"/>
        <v>#VALUE!</v>
      </c>
      <c r="S240" t="e">
        <f t="shared" ca="1" si="110"/>
        <v>#VALUE!</v>
      </c>
      <c r="T240" t="e">
        <f t="shared" ca="1" si="89"/>
        <v>#VALUE!</v>
      </c>
      <c r="U240" t="e">
        <f t="shared" ca="1" si="90"/>
        <v>#VALUE!</v>
      </c>
      <c r="V240" t="e">
        <f t="shared" ca="1" si="91"/>
        <v>#VALUE!</v>
      </c>
      <c r="X240" t="e">
        <f t="shared" ca="1" si="92"/>
        <v>#VALUE!</v>
      </c>
      <c r="Y240" t="e">
        <f t="shared" ca="1" si="93"/>
        <v>#VALUE!</v>
      </c>
      <c r="Z240" t="e">
        <f t="shared" ca="1" si="94"/>
        <v>#VALUE!</v>
      </c>
    </row>
    <row r="241" spans="2:26" x14ac:dyDescent="0.25">
      <c r="B241" t="str">
        <f t="shared" si="95"/>
        <v/>
      </c>
      <c r="C241" t="e">
        <f t="shared" si="96"/>
        <v>#VALUE!</v>
      </c>
      <c r="D241" t="e">
        <f t="shared" si="97"/>
        <v>#VALUE!</v>
      </c>
      <c r="E241" s="1" t="e">
        <f t="shared" ca="1" si="98"/>
        <v>#VALUE!</v>
      </c>
      <c r="F241" s="1" t="e">
        <f t="shared" ca="1" si="99"/>
        <v>#VALUE!</v>
      </c>
      <c r="G241" t="e">
        <f t="shared" ca="1" si="100"/>
        <v>#VALUE!</v>
      </c>
      <c r="H241" t="e">
        <f t="shared" ca="1" si="101"/>
        <v>#VALUE!</v>
      </c>
      <c r="I241" t="e">
        <f t="shared" ca="1" si="102"/>
        <v>#VALUE!</v>
      </c>
      <c r="J241" t="e">
        <f t="shared" ca="1" si="103"/>
        <v>#VALUE!</v>
      </c>
      <c r="K241" t="e">
        <f t="shared" ca="1" si="104"/>
        <v>#VALUE!</v>
      </c>
      <c r="L241" t="e">
        <f t="shared" ca="1" si="105"/>
        <v>#VALUE!</v>
      </c>
      <c r="M241" t="e">
        <f t="shared" ca="1" si="87"/>
        <v>#VALUE!</v>
      </c>
      <c r="N241" s="1" t="e">
        <f t="shared" ca="1" si="106"/>
        <v>#VALUE!</v>
      </c>
      <c r="O241" s="2" t="e">
        <f t="shared" ca="1" si="107"/>
        <v>#VALUE!</v>
      </c>
      <c r="P241" s="2" t="e">
        <f t="shared" ca="1" si="108"/>
        <v>#VALUE!</v>
      </c>
      <c r="Q241" s="2" t="e">
        <f t="shared" ca="1" si="109"/>
        <v>#VALUE!</v>
      </c>
      <c r="R241" t="e">
        <f t="shared" ca="1" si="88"/>
        <v>#VALUE!</v>
      </c>
      <c r="S241" t="e">
        <f t="shared" ca="1" si="110"/>
        <v>#VALUE!</v>
      </c>
      <c r="T241" t="e">
        <f t="shared" ca="1" si="89"/>
        <v>#VALUE!</v>
      </c>
      <c r="U241" t="e">
        <f t="shared" ca="1" si="90"/>
        <v>#VALUE!</v>
      </c>
      <c r="V241" t="e">
        <f t="shared" ca="1" si="91"/>
        <v>#VALUE!</v>
      </c>
      <c r="X241" t="e">
        <f t="shared" ca="1" si="92"/>
        <v>#VALUE!</v>
      </c>
      <c r="Y241" t="e">
        <f t="shared" ca="1" si="93"/>
        <v>#VALUE!</v>
      </c>
      <c r="Z241" t="e">
        <f t="shared" ca="1" si="94"/>
        <v>#VALUE!</v>
      </c>
    </row>
    <row r="242" spans="2:26" x14ac:dyDescent="0.25">
      <c r="B242" t="str">
        <f t="shared" si="95"/>
        <v/>
      </c>
      <c r="C242" t="e">
        <f t="shared" si="96"/>
        <v>#VALUE!</v>
      </c>
      <c r="D242" t="e">
        <f t="shared" si="97"/>
        <v>#VALUE!</v>
      </c>
      <c r="E242" s="1" t="e">
        <f t="shared" ca="1" si="98"/>
        <v>#VALUE!</v>
      </c>
      <c r="F242" s="1" t="e">
        <f t="shared" ca="1" si="99"/>
        <v>#VALUE!</v>
      </c>
      <c r="G242" t="e">
        <f t="shared" ca="1" si="100"/>
        <v>#VALUE!</v>
      </c>
      <c r="H242" t="e">
        <f t="shared" ca="1" si="101"/>
        <v>#VALUE!</v>
      </c>
      <c r="I242" t="e">
        <f t="shared" ca="1" si="102"/>
        <v>#VALUE!</v>
      </c>
      <c r="J242" t="e">
        <f t="shared" ca="1" si="103"/>
        <v>#VALUE!</v>
      </c>
      <c r="K242" t="e">
        <f t="shared" ca="1" si="104"/>
        <v>#VALUE!</v>
      </c>
      <c r="L242" t="e">
        <f t="shared" ca="1" si="105"/>
        <v>#VALUE!</v>
      </c>
      <c r="M242" t="e">
        <f t="shared" ca="1" si="87"/>
        <v>#VALUE!</v>
      </c>
      <c r="N242" s="1" t="e">
        <f t="shared" ca="1" si="106"/>
        <v>#VALUE!</v>
      </c>
      <c r="O242" s="2" t="e">
        <f t="shared" ca="1" si="107"/>
        <v>#VALUE!</v>
      </c>
      <c r="P242" s="2" t="e">
        <f t="shared" ca="1" si="108"/>
        <v>#VALUE!</v>
      </c>
      <c r="Q242" s="2" t="e">
        <f t="shared" ca="1" si="109"/>
        <v>#VALUE!</v>
      </c>
      <c r="R242" t="e">
        <f t="shared" ca="1" si="88"/>
        <v>#VALUE!</v>
      </c>
      <c r="S242" t="e">
        <f t="shared" ca="1" si="110"/>
        <v>#VALUE!</v>
      </c>
      <c r="T242" t="e">
        <f t="shared" ca="1" si="89"/>
        <v>#VALUE!</v>
      </c>
      <c r="U242" t="e">
        <f t="shared" ca="1" si="90"/>
        <v>#VALUE!</v>
      </c>
      <c r="V242" t="e">
        <f t="shared" ca="1" si="91"/>
        <v>#VALUE!</v>
      </c>
      <c r="X242" t="e">
        <f t="shared" ca="1" si="92"/>
        <v>#VALUE!</v>
      </c>
      <c r="Y242" t="e">
        <f t="shared" ca="1" si="93"/>
        <v>#VALUE!</v>
      </c>
      <c r="Z242" t="e">
        <f t="shared" ca="1" si="94"/>
        <v>#VALUE!</v>
      </c>
    </row>
    <row r="243" spans="2:26" x14ac:dyDescent="0.25">
      <c r="B243" t="str">
        <f t="shared" si="95"/>
        <v/>
      </c>
      <c r="C243" t="e">
        <f t="shared" si="96"/>
        <v>#VALUE!</v>
      </c>
      <c r="D243" t="e">
        <f t="shared" si="97"/>
        <v>#VALUE!</v>
      </c>
      <c r="E243" s="1" t="e">
        <f t="shared" ca="1" si="98"/>
        <v>#VALUE!</v>
      </c>
      <c r="F243" s="1" t="e">
        <f t="shared" ca="1" si="99"/>
        <v>#VALUE!</v>
      </c>
      <c r="G243" t="e">
        <f t="shared" ca="1" si="100"/>
        <v>#VALUE!</v>
      </c>
      <c r="H243" t="e">
        <f t="shared" ca="1" si="101"/>
        <v>#VALUE!</v>
      </c>
      <c r="I243" t="e">
        <f t="shared" ca="1" si="102"/>
        <v>#VALUE!</v>
      </c>
      <c r="J243" t="e">
        <f t="shared" ca="1" si="103"/>
        <v>#VALUE!</v>
      </c>
      <c r="K243" t="e">
        <f t="shared" ca="1" si="104"/>
        <v>#VALUE!</v>
      </c>
      <c r="L243" t="e">
        <f t="shared" ca="1" si="105"/>
        <v>#VALUE!</v>
      </c>
      <c r="M243" t="e">
        <f t="shared" ca="1" si="87"/>
        <v>#VALUE!</v>
      </c>
      <c r="N243" s="1" t="e">
        <f t="shared" ca="1" si="106"/>
        <v>#VALUE!</v>
      </c>
      <c r="O243" s="2" t="e">
        <f t="shared" ca="1" si="107"/>
        <v>#VALUE!</v>
      </c>
      <c r="P243" s="2" t="e">
        <f t="shared" ca="1" si="108"/>
        <v>#VALUE!</v>
      </c>
      <c r="Q243" s="2" t="e">
        <f t="shared" ca="1" si="109"/>
        <v>#VALUE!</v>
      </c>
      <c r="R243" t="e">
        <f t="shared" ca="1" si="88"/>
        <v>#VALUE!</v>
      </c>
      <c r="S243" t="e">
        <f t="shared" ca="1" si="110"/>
        <v>#VALUE!</v>
      </c>
      <c r="T243" t="e">
        <f t="shared" ca="1" si="89"/>
        <v>#VALUE!</v>
      </c>
      <c r="U243" t="e">
        <f t="shared" ca="1" si="90"/>
        <v>#VALUE!</v>
      </c>
      <c r="V243" t="e">
        <f t="shared" ca="1" si="91"/>
        <v>#VALUE!</v>
      </c>
      <c r="X243" t="e">
        <f t="shared" ca="1" si="92"/>
        <v>#VALUE!</v>
      </c>
      <c r="Y243" t="e">
        <f t="shared" ca="1" si="93"/>
        <v>#VALUE!</v>
      </c>
      <c r="Z243" t="e">
        <f t="shared" ca="1" si="94"/>
        <v>#VALUE!</v>
      </c>
    </row>
    <row r="244" spans="2:26" x14ac:dyDescent="0.25">
      <c r="B244" t="str">
        <f t="shared" si="95"/>
        <v/>
      </c>
      <c r="C244" t="e">
        <f t="shared" si="96"/>
        <v>#VALUE!</v>
      </c>
      <c r="D244" t="e">
        <f t="shared" si="97"/>
        <v>#VALUE!</v>
      </c>
      <c r="E244" s="1" t="e">
        <f t="shared" ca="1" si="98"/>
        <v>#VALUE!</v>
      </c>
      <c r="F244" s="1" t="e">
        <f t="shared" ca="1" si="99"/>
        <v>#VALUE!</v>
      </c>
      <c r="G244" t="e">
        <f t="shared" ca="1" si="100"/>
        <v>#VALUE!</v>
      </c>
      <c r="H244" t="e">
        <f t="shared" ca="1" si="101"/>
        <v>#VALUE!</v>
      </c>
      <c r="I244" t="e">
        <f t="shared" ca="1" si="102"/>
        <v>#VALUE!</v>
      </c>
      <c r="J244" t="e">
        <f t="shared" ca="1" si="103"/>
        <v>#VALUE!</v>
      </c>
      <c r="K244" t="e">
        <f t="shared" ca="1" si="104"/>
        <v>#VALUE!</v>
      </c>
      <c r="L244" t="e">
        <f t="shared" ca="1" si="105"/>
        <v>#VALUE!</v>
      </c>
      <c r="M244" t="e">
        <f t="shared" ca="1" si="87"/>
        <v>#VALUE!</v>
      </c>
      <c r="N244" s="1" t="e">
        <f t="shared" ca="1" si="106"/>
        <v>#VALUE!</v>
      </c>
      <c r="O244" s="2" t="e">
        <f t="shared" ca="1" si="107"/>
        <v>#VALUE!</v>
      </c>
      <c r="P244" s="2" t="e">
        <f t="shared" ca="1" si="108"/>
        <v>#VALUE!</v>
      </c>
      <c r="Q244" s="2" t="e">
        <f t="shared" ca="1" si="109"/>
        <v>#VALUE!</v>
      </c>
      <c r="R244" t="e">
        <f t="shared" ca="1" si="88"/>
        <v>#VALUE!</v>
      </c>
      <c r="S244" t="e">
        <f t="shared" ca="1" si="110"/>
        <v>#VALUE!</v>
      </c>
      <c r="T244" t="e">
        <f t="shared" ca="1" si="89"/>
        <v>#VALUE!</v>
      </c>
      <c r="U244" t="e">
        <f t="shared" ca="1" si="90"/>
        <v>#VALUE!</v>
      </c>
      <c r="V244" t="e">
        <f t="shared" ca="1" si="91"/>
        <v>#VALUE!</v>
      </c>
      <c r="X244" t="e">
        <f t="shared" ca="1" si="92"/>
        <v>#VALUE!</v>
      </c>
      <c r="Y244" t="e">
        <f t="shared" ca="1" si="93"/>
        <v>#VALUE!</v>
      </c>
      <c r="Z244" t="e">
        <f t="shared" ca="1" si="94"/>
        <v>#VALUE!</v>
      </c>
    </row>
    <row r="245" spans="2:26" x14ac:dyDescent="0.25">
      <c r="B245" t="str">
        <f t="shared" si="95"/>
        <v/>
      </c>
      <c r="C245" t="e">
        <f t="shared" si="96"/>
        <v>#VALUE!</v>
      </c>
      <c r="D245" t="e">
        <f t="shared" si="97"/>
        <v>#VALUE!</v>
      </c>
      <c r="E245" s="1" t="e">
        <f t="shared" ca="1" si="98"/>
        <v>#VALUE!</v>
      </c>
      <c r="F245" s="1" t="e">
        <f t="shared" ca="1" si="99"/>
        <v>#VALUE!</v>
      </c>
      <c r="G245" t="e">
        <f t="shared" ca="1" si="100"/>
        <v>#VALUE!</v>
      </c>
      <c r="H245" t="e">
        <f t="shared" ca="1" si="101"/>
        <v>#VALUE!</v>
      </c>
      <c r="I245" t="e">
        <f t="shared" ca="1" si="102"/>
        <v>#VALUE!</v>
      </c>
      <c r="J245" t="e">
        <f t="shared" ca="1" si="103"/>
        <v>#VALUE!</v>
      </c>
      <c r="K245" t="e">
        <f t="shared" ca="1" si="104"/>
        <v>#VALUE!</v>
      </c>
      <c r="L245" t="e">
        <f t="shared" ca="1" si="105"/>
        <v>#VALUE!</v>
      </c>
      <c r="M245" t="e">
        <f t="shared" ca="1" si="87"/>
        <v>#VALUE!</v>
      </c>
      <c r="N245" s="1" t="e">
        <f t="shared" ca="1" si="106"/>
        <v>#VALUE!</v>
      </c>
      <c r="O245" s="2" t="e">
        <f t="shared" ca="1" si="107"/>
        <v>#VALUE!</v>
      </c>
      <c r="P245" s="2" t="e">
        <f t="shared" ca="1" si="108"/>
        <v>#VALUE!</v>
      </c>
      <c r="Q245" s="2" t="e">
        <f t="shared" ca="1" si="109"/>
        <v>#VALUE!</v>
      </c>
      <c r="R245" t="e">
        <f t="shared" ca="1" si="88"/>
        <v>#VALUE!</v>
      </c>
      <c r="S245" t="e">
        <f t="shared" ca="1" si="110"/>
        <v>#VALUE!</v>
      </c>
      <c r="T245" t="e">
        <f t="shared" ca="1" si="89"/>
        <v>#VALUE!</v>
      </c>
      <c r="U245" t="e">
        <f t="shared" ca="1" si="90"/>
        <v>#VALUE!</v>
      </c>
      <c r="V245" t="e">
        <f t="shared" ca="1" si="91"/>
        <v>#VALUE!</v>
      </c>
      <c r="X245" t="e">
        <f t="shared" ca="1" si="92"/>
        <v>#VALUE!</v>
      </c>
      <c r="Y245" t="e">
        <f t="shared" ca="1" si="93"/>
        <v>#VALUE!</v>
      </c>
      <c r="Z245" t="e">
        <f t="shared" ca="1" si="94"/>
        <v>#VALUE!</v>
      </c>
    </row>
    <row r="246" spans="2:26" x14ac:dyDescent="0.25">
      <c r="B246" t="str">
        <f t="shared" si="95"/>
        <v/>
      </c>
      <c r="C246" t="e">
        <f t="shared" si="96"/>
        <v>#VALUE!</v>
      </c>
      <c r="D246" t="e">
        <f t="shared" si="97"/>
        <v>#VALUE!</v>
      </c>
      <c r="E246" s="1" t="e">
        <f t="shared" ca="1" si="98"/>
        <v>#VALUE!</v>
      </c>
      <c r="F246" s="1" t="e">
        <f t="shared" ca="1" si="99"/>
        <v>#VALUE!</v>
      </c>
      <c r="G246" t="e">
        <f t="shared" ca="1" si="100"/>
        <v>#VALUE!</v>
      </c>
      <c r="H246" t="e">
        <f t="shared" ca="1" si="101"/>
        <v>#VALUE!</v>
      </c>
      <c r="I246" t="e">
        <f t="shared" ca="1" si="102"/>
        <v>#VALUE!</v>
      </c>
      <c r="J246" t="e">
        <f t="shared" ca="1" si="103"/>
        <v>#VALUE!</v>
      </c>
      <c r="K246" t="e">
        <f t="shared" ca="1" si="104"/>
        <v>#VALUE!</v>
      </c>
      <c r="L246" t="e">
        <f t="shared" ca="1" si="105"/>
        <v>#VALUE!</v>
      </c>
      <c r="M246" t="e">
        <f t="shared" ca="1" si="87"/>
        <v>#VALUE!</v>
      </c>
      <c r="N246" s="1" t="e">
        <f t="shared" ca="1" si="106"/>
        <v>#VALUE!</v>
      </c>
      <c r="O246" s="2" t="e">
        <f t="shared" ca="1" si="107"/>
        <v>#VALUE!</v>
      </c>
      <c r="P246" s="2" t="e">
        <f t="shared" ca="1" si="108"/>
        <v>#VALUE!</v>
      </c>
      <c r="Q246" s="2" t="e">
        <f t="shared" ca="1" si="109"/>
        <v>#VALUE!</v>
      </c>
      <c r="R246" t="e">
        <f t="shared" ca="1" si="88"/>
        <v>#VALUE!</v>
      </c>
      <c r="S246" t="e">
        <f t="shared" ca="1" si="110"/>
        <v>#VALUE!</v>
      </c>
      <c r="T246" t="e">
        <f t="shared" ca="1" si="89"/>
        <v>#VALUE!</v>
      </c>
      <c r="U246" t="e">
        <f t="shared" ca="1" si="90"/>
        <v>#VALUE!</v>
      </c>
      <c r="V246" t="e">
        <f t="shared" ca="1" si="91"/>
        <v>#VALUE!</v>
      </c>
      <c r="X246" t="e">
        <f t="shared" ca="1" si="92"/>
        <v>#VALUE!</v>
      </c>
      <c r="Y246" t="e">
        <f t="shared" ca="1" si="93"/>
        <v>#VALUE!</v>
      </c>
      <c r="Z246" t="e">
        <f t="shared" ca="1" si="94"/>
        <v>#VALUE!</v>
      </c>
    </row>
    <row r="247" spans="2:26" x14ac:dyDescent="0.25">
      <c r="B247" t="str">
        <f t="shared" si="95"/>
        <v/>
      </c>
      <c r="C247" t="e">
        <f t="shared" si="96"/>
        <v>#VALUE!</v>
      </c>
      <c r="D247" t="e">
        <f t="shared" si="97"/>
        <v>#VALUE!</v>
      </c>
      <c r="E247" s="1" t="e">
        <f t="shared" ca="1" si="98"/>
        <v>#VALUE!</v>
      </c>
      <c r="F247" s="1" t="e">
        <f t="shared" ca="1" si="99"/>
        <v>#VALUE!</v>
      </c>
      <c r="G247" t="e">
        <f t="shared" ca="1" si="100"/>
        <v>#VALUE!</v>
      </c>
      <c r="H247" t="e">
        <f t="shared" ca="1" si="101"/>
        <v>#VALUE!</v>
      </c>
      <c r="I247" t="e">
        <f t="shared" ca="1" si="102"/>
        <v>#VALUE!</v>
      </c>
      <c r="J247" t="e">
        <f t="shared" ca="1" si="103"/>
        <v>#VALUE!</v>
      </c>
      <c r="K247" t="e">
        <f t="shared" ca="1" si="104"/>
        <v>#VALUE!</v>
      </c>
      <c r="L247" t="e">
        <f t="shared" ca="1" si="105"/>
        <v>#VALUE!</v>
      </c>
      <c r="M247" t="e">
        <f t="shared" ca="1" si="87"/>
        <v>#VALUE!</v>
      </c>
      <c r="N247" s="1" t="e">
        <f t="shared" ca="1" si="106"/>
        <v>#VALUE!</v>
      </c>
      <c r="O247" s="2" t="e">
        <f t="shared" ca="1" si="107"/>
        <v>#VALUE!</v>
      </c>
      <c r="P247" s="2" t="e">
        <f t="shared" ca="1" si="108"/>
        <v>#VALUE!</v>
      </c>
      <c r="Q247" s="2" t="e">
        <f t="shared" ca="1" si="109"/>
        <v>#VALUE!</v>
      </c>
      <c r="R247" t="e">
        <f t="shared" ca="1" si="88"/>
        <v>#VALUE!</v>
      </c>
      <c r="S247" t="e">
        <f t="shared" ca="1" si="110"/>
        <v>#VALUE!</v>
      </c>
      <c r="T247" t="e">
        <f t="shared" ca="1" si="89"/>
        <v>#VALUE!</v>
      </c>
      <c r="U247" t="e">
        <f t="shared" ca="1" si="90"/>
        <v>#VALUE!</v>
      </c>
      <c r="V247" t="e">
        <f t="shared" ca="1" si="91"/>
        <v>#VALUE!</v>
      </c>
      <c r="X247" t="e">
        <f t="shared" ca="1" si="92"/>
        <v>#VALUE!</v>
      </c>
      <c r="Y247" t="e">
        <f t="shared" ca="1" si="93"/>
        <v>#VALUE!</v>
      </c>
      <c r="Z247" t="e">
        <f t="shared" ca="1" si="94"/>
        <v>#VALUE!</v>
      </c>
    </row>
    <row r="248" spans="2:26" x14ac:dyDescent="0.25">
      <c r="B248" t="str">
        <f t="shared" si="95"/>
        <v/>
      </c>
      <c r="C248" t="e">
        <f t="shared" si="96"/>
        <v>#VALUE!</v>
      </c>
      <c r="D248" t="e">
        <f t="shared" si="97"/>
        <v>#VALUE!</v>
      </c>
      <c r="E248" s="1" t="e">
        <f t="shared" ca="1" si="98"/>
        <v>#VALUE!</v>
      </c>
      <c r="F248" s="1" t="e">
        <f t="shared" ca="1" si="99"/>
        <v>#VALUE!</v>
      </c>
      <c r="G248" t="e">
        <f t="shared" ca="1" si="100"/>
        <v>#VALUE!</v>
      </c>
      <c r="H248" t="e">
        <f t="shared" ca="1" si="101"/>
        <v>#VALUE!</v>
      </c>
      <c r="I248" t="e">
        <f t="shared" ca="1" si="102"/>
        <v>#VALUE!</v>
      </c>
      <c r="J248" t="e">
        <f t="shared" ca="1" si="103"/>
        <v>#VALUE!</v>
      </c>
      <c r="K248" t="e">
        <f t="shared" ca="1" si="104"/>
        <v>#VALUE!</v>
      </c>
      <c r="L248" t="e">
        <f t="shared" ca="1" si="105"/>
        <v>#VALUE!</v>
      </c>
      <c r="M248" t="e">
        <f t="shared" ca="1" si="87"/>
        <v>#VALUE!</v>
      </c>
      <c r="N248" s="1" t="e">
        <f t="shared" ca="1" si="106"/>
        <v>#VALUE!</v>
      </c>
      <c r="O248" s="2" t="e">
        <f t="shared" ca="1" si="107"/>
        <v>#VALUE!</v>
      </c>
      <c r="P248" s="2" t="e">
        <f t="shared" ca="1" si="108"/>
        <v>#VALUE!</v>
      </c>
      <c r="Q248" s="2" t="e">
        <f t="shared" ca="1" si="109"/>
        <v>#VALUE!</v>
      </c>
      <c r="R248" t="e">
        <f t="shared" ca="1" si="88"/>
        <v>#VALUE!</v>
      </c>
      <c r="S248" t="e">
        <f t="shared" ca="1" si="110"/>
        <v>#VALUE!</v>
      </c>
      <c r="T248" t="e">
        <f t="shared" ca="1" si="89"/>
        <v>#VALUE!</v>
      </c>
      <c r="U248" t="e">
        <f t="shared" ca="1" si="90"/>
        <v>#VALUE!</v>
      </c>
      <c r="V248" t="e">
        <f t="shared" ca="1" si="91"/>
        <v>#VALUE!</v>
      </c>
      <c r="X248" t="e">
        <f t="shared" ca="1" si="92"/>
        <v>#VALUE!</v>
      </c>
      <c r="Y248" t="e">
        <f t="shared" ca="1" si="93"/>
        <v>#VALUE!</v>
      </c>
      <c r="Z248" t="e">
        <f t="shared" ca="1" si="94"/>
        <v>#VALUE!</v>
      </c>
    </row>
    <row r="249" spans="2:26" x14ac:dyDescent="0.25">
      <c r="B249" t="str">
        <f t="shared" si="95"/>
        <v/>
      </c>
      <c r="C249" t="e">
        <f t="shared" si="96"/>
        <v>#VALUE!</v>
      </c>
      <c r="D249" t="e">
        <f t="shared" si="97"/>
        <v>#VALUE!</v>
      </c>
      <c r="E249" s="1" t="e">
        <f t="shared" ca="1" si="98"/>
        <v>#VALUE!</v>
      </c>
      <c r="F249" s="1" t="e">
        <f t="shared" ca="1" si="99"/>
        <v>#VALUE!</v>
      </c>
      <c r="G249" t="e">
        <f t="shared" ca="1" si="100"/>
        <v>#VALUE!</v>
      </c>
      <c r="H249" t="e">
        <f t="shared" ca="1" si="101"/>
        <v>#VALUE!</v>
      </c>
      <c r="I249" t="e">
        <f t="shared" ca="1" si="102"/>
        <v>#VALUE!</v>
      </c>
      <c r="J249" t="e">
        <f t="shared" ca="1" si="103"/>
        <v>#VALUE!</v>
      </c>
      <c r="K249" t="e">
        <f t="shared" ca="1" si="104"/>
        <v>#VALUE!</v>
      </c>
      <c r="L249" t="e">
        <f t="shared" ca="1" si="105"/>
        <v>#VALUE!</v>
      </c>
      <c r="M249" t="e">
        <f t="shared" ca="1" si="87"/>
        <v>#VALUE!</v>
      </c>
      <c r="N249" s="1" t="e">
        <f t="shared" ca="1" si="106"/>
        <v>#VALUE!</v>
      </c>
      <c r="O249" s="2" t="e">
        <f t="shared" ca="1" si="107"/>
        <v>#VALUE!</v>
      </c>
      <c r="P249" s="2" t="e">
        <f t="shared" ca="1" si="108"/>
        <v>#VALUE!</v>
      </c>
      <c r="Q249" s="2" t="e">
        <f t="shared" ca="1" si="109"/>
        <v>#VALUE!</v>
      </c>
      <c r="R249" t="e">
        <f t="shared" ca="1" si="88"/>
        <v>#VALUE!</v>
      </c>
      <c r="S249" t="e">
        <f t="shared" ca="1" si="110"/>
        <v>#VALUE!</v>
      </c>
      <c r="T249" t="e">
        <f t="shared" ca="1" si="89"/>
        <v>#VALUE!</v>
      </c>
      <c r="U249" t="e">
        <f t="shared" ca="1" si="90"/>
        <v>#VALUE!</v>
      </c>
      <c r="V249" t="e">
        <f t="shared" ca="1" si="91"/>
        <v>#VALUE!</v>
      </c>
      <c r="X249" t="e">
        <f t="shared" ca="1" si="92"/>
        <v>#VALUE!</v>
      </c>
      <c r="Y249" t="e">
        <f t="shared" ca="1" si="93"/>
        <v>#VALUE!</v>
      </c>
      <c r="Z249" t="e">
        <f t="shared" ca="1" si="94"/>
        <v>#VALUE!</v>
      </c>
    </row>
    <row r="250" spans="2:26" x14ac:dyDescent="0.25">
      <c r="B250" t="str">
        <f t="shared" si="95"/>
        <v/>
      </c>
      <c r="C250" t="e">
        <f t="shared" si="96"/>
        <v>#VALUE!</v>
      </c>
      <c r="D250" t="e">
        <f t="shared" si="97"/>
        <v>#VALUE!</v>
      </c>
      <c r="E250" s="1" t="e">
        <f t="shared" ca="1" si="98"/>
        <v>#VALUE!</v>
      </c>
      <c r="F250" s="1" t="e">
        <f t="shared" ca="1" si="99"/>
        <v>#VALUE!</v>
      </c>
      <c r="G250" t="e">
        <f t="shared" ca="1" si="100"/>
        <v>#VALUE!</v>
      </c>
      <c r="H250" t="e">
        <f t="shared" ca="1" si="101"/>
        <v>#VALUE!</v>
      </c>
      <c r="I250" t="e">
        <f t="shared" ca="1" si="102"/>
        <v>#VALUE!</v>
      </c>
      <c r="J250" t="e">
        <f t="shared" ca="1" si="103"/>
        <v>#VALUE!</v>
      </c>
      <c r="K250" t="e">
        <f t="shared" ca="1" si="104"/>
        <v>#VALUE!</v>
      </c>
      <c r="L250" t="e">
        <f t="shared" ca="1" si="105"/>
        <v>#VALUE!</v>
      </c>
      <c r="M250" t="e">
        <f t="shared" ca="1" si="87"/>
        <v>#VALUE!</v>
      </c>
      <c r="N250" s="1" t="e">
        <f t="shared" ca="1" si="106"/>
        <v>#VALUE!</v>
      </c>
      <c r="O250" s="2" t="e">
        <f t="shared" ca="1" si="107"/>
        <v>#VALUE!</v>
      </c>
      <c r="P250" s="2" t="e">
        <f t="shared" ca="1" si="108"/>
        <v>#VALUE!</v>
      </c>
      <c r="Q250" s="2" t="e">
        <f t="shared" ca="1" si="109"/>
        <v>#VALUE!</v>
      </c>
      <c r="R250" t="e">
        <f t="shared" ca="1" si="88"/>
        <v>#VALUE!</v>
      </c>
      <c r="S250" t="e">
        <f t="shared" ca="1" si="110"/>
        <v>#VALUE!</v>
      </c>
      <c r="T250" t="e">
        <f t="shared" ca="1" si="89"/>
        <v>#VALUE!</v>
      </c>
      <c r="U250" t="e">
        <f t="shared" ca="1" si="90"/>
        <v>#VALUE!</v>
      </c>
      <c r="V250" t="e">
        <f t="shared" ca="1" si="91"/>
        <v>#VALUE!</v>
      </c>
      <c r="X250" t="e">
        <f t="shared" ca="1" si="92"/>
        <v>#VALUE!</v>
      </c>
      <c r="Y250" t="e">
        <f t="shared" ca="1" si="93"/>
        <v>#VALUE!</v>
      </c>
      <c r="Z250" t="e">
        <f t="shared" ca="1" si="94"/>
        <v>#VALUE!</v>
      </c>
    </row>
    <row r="251" spans="2:26" x14ac:dyDescent="0.25">
      <c r="B251" t="str">
        <f t="shared" si="95"/>
        <v/>
      </c>
      <c r="C251" t="e">
        <f t="shared" si="96"/>
        <v>#VALUE!</v>
      </c>
      <c r="D251" t="e">
        <f t="shared" si="97"/>
        <v>#VALUE!</v>
      </c>
      <c r="E251" s="1" t="e">
        <f t="shared" ca="1" si="98"/>
        <v>#VALUE!</v>
      </c>
      <c r="F251" s="1" t="e">
        <f t="shared" ca="1" si="99"/>
        <v>#VALUE!</v>
      </c>
      <c r="G251" t="e">
        <f t="shared" ca="1" si="100"/>
        <v>#VALUE!</v>
      </c>
      <c r="H251" t="e">
        <f t="shared" ca="1" si="101"/>
        <v>#VALUE!</v>
      </c>
      <c r="I251" t="e">
        <f t="shared" ca="1" si="102"/>
        <v>#VALUE!</v>
      </c>
      <c r="J251" t="e">
        <f t="shared" ca="1" si="103"/>
        <v>#VALUE!</v>
      </c>
      <c r="K251" t="e">
        <f t="shared" ca="1" si="104"/>
        <v>#VALUE!</v>
      </c>
      <c r="L251" t="e">
        <f t="shared" ca="1" si="105"/>
        <v>#VALUE!</v>
      </c>
      <c r="M251" t="e">
        <f t="shared" ca="1" si="87"/>
        <v>#VALUE!</v>
      </c>
      <c r="N251" s="1" t="e">
        <f t="shared" ca="1" si="106"/>
        <v>#VALUE!</v>
      </c>
      <c r="O251" s="2" t="e">
        <f t="shared" ca="1" si="107"/>
        <v>#VALUE!</v>
      </c>
      <c r="P251" s="2" t="e">
        <f t="shared" ca="1" si="108"/>
        <v>#VALUE!</v>
      </c>
      <c r="Q251" s="2" t="e">
        <f t="shared" ca="1" si="109"/>
        <v>#VALUE!</v>
      </c>
      <c r="R251" t="e">
        <f t="shared" ca="1" si="88"/>
        <v>#VALUE!</v>
      </c>
      <c r="S251" t="e">
        <f t="shared" ca="1" si="110"/>
        <v>#VALUE!</v>
      </c>
      <c r="T251" t="e">
        <f t="shared" ca="1" si="89"/>
        <v>#VALUE!</v>
      </c>
      <c r="U251" t="e">
        <f t="shared" ca="1" si="90"/>
        <v>#VALUE!</v>
      </c>
      <c r="V251" t="e">
        <f t="shared" ca="1" si="91"/>
        <v>#VALUE!</v>
      </c>
      <c r="X251" t="e">
        <f t="shared" ca="1" si="92"/>
        <v>#VALUE!</v>
      </c>
      <c r="Y251" t="e">
        <f t="shared" ca="1" si="93"/>
        <v>#VALUE!</v>
      </c>
      <c r="Z251" t="e">
        <f t="shared" ca="1" si="94"/>
        <v>#VALUE!</v>
      </c>
    </row>
    <row r="252" spans="2:26" x14ac:dyDescent="0.25">
      <c r="B252" t="str">
        <f t="shared" si="95"/>
        <v/>
      </c>
      <c r="C252" t="e">
        <f t="shared" si="96"/>
        <v>#VALUE!</v>
      </c>
      <c r="D252" t="e">
        <f t="shared" si="97"/>
        <v>#VALUE!</v>
      </c>
      <c r="E252" s="1" t="e">
        <f t="shared" ca="1" si="98"/>
        <v>#VALUE!</v>
      </c>
      <c r="F252" s="1" t="e">
        <f t="shared" ca="1" si="99"/>
        <v>#VALUE!</v>
      </c>
      <c r="G252" t="e">
        <f t="shared" ca="1" si="100"/>
        <v>#VALUE!</v>
      </c>
      <c r="H252" t="e">
        <f t="shared" ca="1" si="101"/>
        <v>#VALUE!</v>
      </c>
      <c r="I252" t="e">
        <f t="shared" ca="1" si="102"/>
        <v>#VALUE!</v>
      </c>
      <c r="J252" t="e">
        <f t="shared" ca="1" si="103"/>
        <v>#VALUE!</v>
      </c>
      <c r="K252" t="e">
        <f t="shared" ca="1" si="104"/>
        <v>#VALUE!</v>
      </c>
      <c r="L252" t="e">
        <f t="shared" ca="1" si="105"/>
        <v>#VALUE!</v>
      </c>
      <c r="M252" t="e">
        <f t="shared" ca="1" si="87"/>
        <v>#VALUE!</v>
      </c>
      <c r="N252" s="1" t="e">
        <f t="shared" ca="1" si="106"/>
        <v>#VALUE!</v>
      </c>
      <c r="O252" s="2" t="e">
        <f t="shared" ca="1" si="107"/>
        <v>#VALUE!</v>
      </c>
      <c r="P252" s="2" t="e">
        <f t="shared" ca="1" si="108"/>
        <v>#VALUE!</v>
      </c>
      <c r="Q252" s="2" t="e">
        <f t="shared" ca="1" si="109"/>
        <v>#VALUE!</v>
      </c>
      <c r="R252" t="e">
        <f t="shared" ca="1" si="88"/>
        <v>#VALUE!</v>
      </c>
      <c r="S252" t="e">
        <f t="shared" ca="1" si="110"/>
        <v>#VALUE!</v>
      </c>
      <c r="T252" t="e">
        <f t="shared" ca="1" si="89"/>
        <v>#VALUE!</v>
      </c>
      <c r="U252" t="e">
        <f t="shared" ca="1" si="90"/>
        <v>#VALUE!</v>
      </c>
      <c r="V252" t="e">
        <f t="shared" ca="1" si="91"/>
        <v>#VALUE!</v>
      </c>
      <c r="X252" t="e">
        <f t="shared" ca="1" si="92"/>
        <v>#VALUE!</v>
      </c>
      <c r="Y252" t="e">
        <f t="shared" ca="1" si="93"/>
        <v>#VALUE!</v>
      </c>
      <c r="Z252" t="e">
        <f t="shared" ca="1" si="94"/>
        <v>#VALUE!</v>
      </c>
    </row>
    <row r="253" spans="2:26" x14ac:dyDescent="0.25">
      <c r="B253" t="str">
        <f t="shared" si="95"/>
        <v/>
      </c>
      <c r="C253" t="e">
        <f t="shared" si="96"/>
        <v>#VALUE!</v>
      </c>
      <c r="D253" t="e">
        <f t="shared" si="97"/>
        <v>#VALUE!</v>
      </c>
      <c r="E253" s="1" t="e">
        <f t="shared" ca="1" si="98"/>
        <v>#VALUE!</v>
      </c>
      <c r="F253" s="1" t="e">
        <f t="shared" ca="1" si="99"/>
        <v>#VALUE!</v>
      </c>
      <c r="G253" t="e">
        <f t="shared" ca="1" si="100"/>
        <v>#VALUE!</v>
      </c>
      <c r="H253" t="e">
        <f t="shared" ca="1" si="101"/>
        <v>#VALUE!</v>
      </c>
      <c r="I253" t="e">
        <f t="shared" ca="1" si="102"/>
        <v>#VALUE!</v>
      </c>
      <c r="J253" t="e">
        <f t="shared" ca="1" si="103"/>
        <v>#VALUE!</v>
      </c>
      <c r="K253" t="e">
        <f t="shared" ca="1" si="104"/>
        <v>#VALUE!</v>
      </c>
      <c r="L253" t="e">
        <f t="shared" ca="1" si="105"/>
        <v>#VALUE!</v>
      </c>
      <c r="M253" t="e">
        <f t="shared" ca="1" si="87"/>
        <v>#VALUE!</v>
      </c>
      <c r="N253" s="1" t="e">
        <f t="shared" ca="1" si="106"/>
        <v>#VALUE!</v>
      </c>
      <c r="O253" s="2" t="e">
        <f t="shared" ca="1" si="107"/>
        <v>#VALUE!</v>
      </c>
      <c r="P253" s="2" t="e">
        <f t="shared" ca="1" si="108"/>
        <v>#VALUE!</v>
      </c>
      <c r="Q253" s="2" t="e">
        <f t="shared" ca="1" si="109"/>
        <v>#VALUE!</v>
      </c>
      <c r="R253" t="e">
        <f t="shared" ca="1" si="88"/>
        <v>#VALUE!</v>
      </c>
      <c r="S253" t="e">
        <f t="shared" ca="1" si="110"/>
        <v>#VALUE!</v>
      </c>
      <c r="T253" t="e">
        <f t="shared" ca="1" si="89"/>
        <v>#VALUE!</v>
      </c>
      <c r="U253" t="e">
        <f t="shared" ca="1" si="90"/>
        <v>#VALUE!</v>
      </c>
      <c r="V253" t="e">
        <f t="shared" ca="1" si="91"/>
        <v>#VALUE!</v>
      </c>
      <c r="X253" t="e">
        <f t="shared" ca="1" si="92"/>
        <v>#VALUE!</v>
      </c>
      <c r="Y253" t="e">
        <f t="shared" ca="1" si="93"/>
        <v>#VALUE!</v>
      </c>
      <c r="Z253" t="e">
        <f t="shared" ca="1" si="94"/>
        <v>#VALUE!</v>
      </c>
    </row>
    <row r="254" spans="2:26" x14ac:dyDescent="0.25">
      <c r="B254" t="str">
        <f t="shared" si="95"/>
        <v/>
      </c>
      <c r="C254" t="e">
        <f t="shared" si="96"/>
        <v>#VALUE!</v>
      </c>
      <c r="D254" t="e">
        <f t="shared" si="97"/>
        <v>#VALUE!</v>
      </c>
      <c r="E254" s="1" t="e">
        <f t="shared" ca="1" si="98"/>
        <v>#VALUE!</v>
      </c>
      <c r="F254" s="1" t="e">
        <f t="shared" ca="1" si="99"/>
        <v>#VALUE!</v>
      </c>
      <c r="G254" t="e">
        <f t="shared" ca="1" si="100"/>
        <v>#VALUE!</v>
      </c>
      <c r="H254" t="e">
        <f t="shared" ca="1" si="101"/>
        <v>#VALUE!</v>
      </c>
      <c r="I254" t="e">
        <f t="shared" ca="1" si="102"/>
        <v>#VALUE!</v>
      </c>
      <c r="J254" t="e">
        <f t="shared" ca="1" si="103"/>
        <v>#VALUE!</v>
      </c>
      <c r="K254" t="e">
        <f t="shared" ca="1" si="104"/>
        <v>#VALUE!</v>
      </c>
      <c r="L254" t="e">
        <f t="shared" ca="1" si="105"/>
        <v>#VALUE!</v>
      </c>
      <c r="M254" t="e">
        <f t="shared" ca="1" si="87"/>
        <v>#VALUE!</v>
      </c>
      <c r="N254" s="1" t="e">
        <f t="shared" ca="1" si="106"/>
        <v>#VALUE!</v>
      </c>
      <c r="O254" s="2" t="e">
        <f t="shared" ca="1" si="107"/>
        <v>#VALUE!</v>
      </c>
      <c r="P254" s="2" t="e">
        <f t="shared" ca="1" si="108"/>
        <v>#VALUE!</v>
      </c>
      <c r="Q254" s="2" t="e">
        <f t="shared" ca="1" si="109"/>
        <v>#VALUE!</v>
      </c>
      <c r="R254" t="e">
        <f t="shared" ca="1" si="88"/>
        <v>#VALUE!</v>
      </c>
      <c r="S254" t="e">
        <f t="shared" ca="1" si="110"/>
        <v>#VALUE!</v>
      </c>
      <c r="T254" t="e">
        <f t="shared" ca="1" si="89"/>
        <v>#VALUE!</v>
      </c>
      <c r="U254" t="e">
        <f t="shared" ca="1" si="90"/>
        <v>#VALUE!</v>
      </c>
      <c r="V254" t="e">
        <f t="shared" ca="1" si="91"/>
        <v>#VALUE!</v>
      </c>
      <c r="X254" t="e">
        <f t="shared" ca="1" si="92"/>
        <v>#VALUE!</v>
      </c>
      <c r="Y254" t="e">
        <f t="shared" ca="1" si="93"/>
        <v>#VALUE!</v>
      </c>
      <c r="Z254" t="e">
        <f t="shared" ca="1" si="94"/>
        <v>#VALUE!</v>
      </c>
    </row>
    <row r="255" spans="2:26" x14ac:dyDescent="0.25">
      <c r="B255" t="str">
        <f t="shared" si="95"/>
        <v/>
      </c>
      <c r="C255" t="e">
        <f t="shared" si="96"/>
        <v>#VALUE!</v>
      </c>
      <c r="D255" t="e">
        <f t="shared" si="97"/>
        <v>#VALUE!</v>
      </c>
      <c r="E255" s="1" t="e">
        <f t="shared" ca="1" si="98"/>
        <v>#VALUE!</v>
      </c>
      <c r="F255" s="1" t="e">
        <f t="shared" ca="1" si="99"/>
        <v>#VALUE!</v>
      </c>
      <c r="G255" t="e">
        <f t="shared" ca="1" si="100"/>
        <v>#VALUE!</v>
      </c>
      <c r="H255" t="e">
        <f t="shared" ca="1" si="101"/>
        <v>#VALUE!</v>
      </c>
      <c r="I255" t="e">
        <f t="shared" ca="1" si="102"/>
        <v>#VALUE!</v>
      </c>
      <c r="J255" t="e">
        <f t="shared" ca="1" si="103"/>
        <v>#VALUE!</v>
      </c>
      <c r="K255" t="e">
        <f t="shared" ca="1" si="104"/>
        <v>#VALUE!</v>
      </c>
      <c r="L255" t="e">
        <f t="shared" ca="1" si="105"/>
        <v>#VALUE!</v>
      </c>
      <c r="M255" t="e">
        <f t="shared" ca="1" si="87"/>
        <v>#VALUE!</v>
      </c>
      <c r="N255" s="1" t="e">
        <f t="shared" ca="1" si="106"/>
        <v>#VALUE!</v>
      </c>
      <c r="O255" s="2" t="e">
        <f t="shared" ca="1" si="107"/>
        <v>#VALUE!</v>
      </c>
      <c r="P255" s="2" t="e">
        <f t="shared" ca="1" si="108"/>
        <v>#VALUE!</v>
      </c>
      <c r="Q255" s="2" t="e">
        <f t="shared" ca="1" si="109"/>
        <v>#VALUE!</v>
      </c>
      <c r="R255" t="e">
        <f t="shared" ca="1" si="88"/>
        <v>#VALUE!</v>
      </c>
      <c r="S255" t="e">
        <f t="shared" ca="1" si="110"/>
        <v>#VALUE!</v>
      </c>
      <c r="T255" t="e">
        <f t="shared" ca="1" si="89"/>
        <v>#VALUE!</v>
      </c>
      <c r="U255" t="e">
        <f t="shared" ca="1" si="90"/>
        <v>#VALUE!</v>
      </c>
      <c r="V255" t="e">
        <f t="shared" ca="1" si="91"/>
        <v>#VALUE!</v>
      </c>
      <c r="X255" t="e">
        <f t="shared" ca="1" si="92"/>
        <v>#VALUE!</v>
      </c>
      <c r="Y255" t="e">
        <f t="shared" ca="1" si="93"/>
        <v>#VALUE!</v>
      </c>
      <c r="Z255" t="e">
        <f t="shared" ca="1" si="94"/>
        <v>#VALUE!</v>
      </c>
    </row>
    <row r="256" spans="2:26" x14ac:dyDescent="0.25">
      <c r="B256" t="str">
        <f t="shared" si="95"/>
        <v/>
      </c>
      <c r="C256" t="e">
        <f t="shared" si="96"/>
        <v>#VALUE!</v>
      </c>
      <c r="D256" t="e">
        <f t="shared" si="97"/>
        <v>#VALUE!</v>
      </c>
      <c r="E256" s="1" t="e">
        <f t="shared" ca="1" si="98"/>
        <v>#VALUE!</v>
      </c>
      <c r="F256" s="1" t="e">
        <f t="shared" ca="1" si="99"/>
        <v>#VALUE!</v>
      </c>
      <c r="G256" t="e">
        <f t="shared" ca="1" si="100"/>
        <v>#VALUE!</v>
      </c>
      <c r="H256" t="e">
        <f t="shared" ca="1" si="101"/>
        <v>#VALUE!</v>
      </c>
      <c r="I256" t="e">
        <f t="shared" ca="1" si="102"/>
        <v>#VALUE!</v>
      </c>
      <c r="J256" t="e">
        <f t="shared" ca="1" si="103"/>
        <v>#VALUE!</v>
      </c>
      <c r="K256" t="e">
        <f t="shared" ca="1" si="104"/>
        <v>#VALUE!</v>
      </c>
      <c r="L256" t="e">
        <f t="shared" ca="1" si="105"/>
        <v>#VALUE!</v>
      </c>
      <c r="M256" t="e">
        <f t="shared" ca="1" si="87"/>
        <v>#VALUE!</v>
      </c>
      <c r="N256" s="1" t="e">
        <f t="shared" ca="1" si="106"/>
        <v>#VALUE!</v>
      </c>
      <c r="O256" s="2" t="e">
        <f t="shared" ca="1" si="107"/>
        <v>#VALUE!</v>
      </c>
      <c r="P256" s="2" t="e">
        <f t="shared" ca="1" si="108"/>
        <v>#VALUE!</v>
      </c>
      <c r="Q256" s="2" t="e">
        <f t="shared" ca="1" si="109"/>
        <v>#VALUE!</v>
      </c>
      <c r="R256" t="e">
        <f t="shared" ca="1" si="88"/>
        <v>#VALUE!</v>
      </c>
      <c r="S256" t="e">
        <f t="shared" ca="1" si="110"/>
        <v>#VALUE!</v>
      </c>
      <c r="T256" t="e">
        <f t="shared" ca="1" si="89"/>
        <v>#VALUE!</v>
      </c>
      <c r="U256" t="e">
        <f t="shared" ca="1" si="90"/>
        <v>#VALUE!</v>
      </c>
      <c r="V256" t="e">
        <f t="shared" ca="1" si="91"/>
        <v>#VALUE!</v>
      </c>
      <c r="X256" t="e">
        <f t="shared" ca="1" si="92"/>
        <v>#VALUE!</v>
      </c>
      <c r="Y256" t="e">
        <f t="shared" ca="1" si="93"/>
        <v>#VALUE!</v>
      </c>
      <c r="Z256" t="e">
        <f t="shared" ca="1" si="94"/>
        <v>#VALUE!</v>
      </c>
    </row>
    <row r="257" spans="2:26" x14ac:dyDescent="0.25">
      <c r="B257" t="str">
        <f t="shared" si="95"/>
        <v/>
      </c>
      <c r="C257" t="e">
        <f t="shared" si="96"/>
        <v>#VALUE!</v>
      </c>
      <c r="D257" t="e">
        <f t="shared" si="97"/>
        <v>#VALUE!</v>
      </c>
      <c r="E257" s="1" t="e">
        <f t="shared" ca="1" si="98"/>
        <v>#VALUE!</v>
      </c>
      <c r="F257" s="1" t="e">
        <f t="shared" ca="1" si="99"/>
        <v>#VALUE!</v>
      </c>
      <c r="G257" t="e">
        <f t="shared" ca="1" si="100"/>
        <v>#VALUE!</v>
      </c>
      <c r="H257" t="e">
        <f t="shared" ca="1" si="101"/>
        <v>#VALUE!</v>
      </c>
      <c r="I257" t="e">
        <f t="shared" ca="1" si="102"/>
        <v>#VALUE!</v>
      </c>
      <c r="J257" t="e">
        <f t="shared" ca="1" si="103"/>
        <v>#VALUE!</v>
      </c>
      <c r="K257" t="e">
        <f t="shared" ca="1" si="104"/>
        <v>#VALUE!</v>
      </c>
      <c r="L257" t="e">
        <f t="shared" ca="1" si="105"/>
        <v>#VALUE!</v>
      </c>
      <c r="M257" t="e">
        <f t="shared" ca="1" si="87"/>
        <v>#VALUE!</v>
      </c>
      <c r="N257" s="1" t="e">
        <f t="shared" ca="1" si="106"/>
        <v>#VALUE!</v>
      </c>
      <c r="O257" s="2" t="e">
        <f t="shared" ca="1" si="107"/>
        <v>#VALUE!</v>
      </c>
      <c r="P257" s="2" t="e">
        <f t="shared" ca="1" si="108"/>
        <v>#VALUE!</v>
      </c>
      <c r="Q257" s="2" t="e">
        <f t="shared" ca="1" si="109"/>
        <v>#VALUE!</v>
      </c>
      <c r="R257" t="e">
        <f t="shared" ca="1" si="88"/>
        <v>#VALUE!</v>
      </c>
      <c r="S257" t="e">
        <f t="shared" ca="1" si="110"/>
        <v>#VALUE!</v>
      </c>
      <c r="T257" t="e">
        <f t="shared" ca="1" si="89"/>
        <v>#VALUE!</v>
      </c>
      <c r="U257" t="e">
        <f t="shared" ca="1" si="90"/>
        <v>#VALUE!</v>
      </c>
      <c r="V257" t="e">
        <f t="shared" ca="1" si="91"/>
        <v>#VALUE!</v>
      </c>
      <c r="X257" t="e">
        <f t="shared" ca="1" si="92"/>
        <v>#VALUE!</v>
      </c>
      <c r="Y257" t="e">
        <f t="shared" ca="1" si="93"/>
        <v>#VALUE!</v>
      </c>
      <c r="Z257" t="e">
        <f t="shared" ca="1" si="94"/>
        <v>#VALUE!</v>
      </c>
    </row>
    <row r="258" spans="2:26" x14ac:dyDescent="0.25">
      <c r="B258" t="str">
        <f t="shared" si="95"/>
        <v/>
      </c>
      <c r="C258" t="e">
        <f t="shared" si="96"/>
        <v>#VALUE!</v>
      </c>
      <c r="D258" t="e">
        <f t="shared" si="97"/>
        <v>#VALUE!</v>
      </c>
      <c r="E258" s="1" t="e">
        <f t="shared" ca="1" si="98"/>
        <v>#VALUE!</v>
      </c>
      <c r="F258" s="1" t="e">
        <f t="shared" ca="1" si="99"/>
        <v>#VALUE!</v>
      </c>
      <c r="G258" t="e">
        <f t="shared" ca="1" si="100"/>
        <v>#VALUE!</v>
      </c>
      <c r="H258" t="e">
        <f t="shared" ca="1" si="101"/>
        <v>#VALUE!</v>
      </c>
      <c r="I258" t="e">
        <f t="shared" ca="1" si="102"/>
        <v>#VALUE!</v>
      </c>
      <c r="J258" t="e">
        <f t="shared" ca="1" si="103"/>
        <v>#VALUE!</v>
      </c>
      <c r="K258" t="e">
        <f t="shared" ca="1" si="104"/>
        <v>#VALUE!</v>
      </c>
      <c r="L258" t="e">
        <f t="shared" ca="1" si="105"/>
        <v>#VALUE!</v>
      </c>
      <c r="M258" t="e">
        <f t="shared" ref="M258:M321" ca="1" si="111">SUBSTITUTE(L258,"&amp;","")</f>
        <v>#VALUE!</v>
      </c>
      <c r="N258" s="1" t="e">
        <f t="shared" ca="1" si="106"/>
        <v>#VALUE!</v>
      </c>
      <c r="O258" s="2" t="e">
        <f t="shared" ca="1" si="107"/>
        <v>#VALUE!</v>
      </c>
      <c r="P258" s="2" t="e">
        <f t="shared" ca="1" si="108"/>
        <v>#VALUE!</v>
      </c>
      <c r="Q258" s="2" t="e">
        <f t="shared" ca="1" si="109"/>
        <v>#VALUE!</v>
      </c>
      <c r="R258" t="e">
        <f t="shared" ref="R258:R321" ca="1" si="112">CELL("contents",M258)</f>
        <v>#VALUE!</v>
      </c>
      <c r="S258" t="e">
        <f t="shared" ca="1" si="110"/>
        <v>#VALUE!</v>
      </c>
      <c r="T258" t="e">
        <f t="shared" ca="1" si="89"/>
        <v>#VALUE!</v>
      </c>
      <c r="U258" t="e">
        <f t="shared" ca="1" si="90"/>
        <v>#VALUE!</v>
      </c>
      <c r="V258" t="e">
        <f t="shared" ca="1" si="91"/>
        <v>#VALUE!</v>
      </c>
      <c r="X258" t="e">
        <f t="shared" ca="1" si="92"/>
        <v>#VALUE!</v>
      </c>
      <c r="Y258" t="e">
        <f t="shared" ca="1" si="93"/>
        <v>#VALUE!</v>
      </c>
      <c r="Z258" t="e">
        <f t="shared" ca="1" si="94"/>
        <v>#VALUE!</v>
      </c>
    </row>
    <row r="259" spans="2:26" x14ac:dyDescent="0.25">
      <c r="B259" t="str">
        <f t="shared" si="95"/>
        <v/>
      </c>
      <c r="C259" t="e">
        <f t="shared" si="96"/>
        <v>#VALUE!</v>
      </c>
      <c r="D259" t="e">
        <f t="shared" si="97"/>
        <v>#VALUE!</v>
      </c>
      <c r="E259" s="1" t="e">
        <f t="shared" ca="1" si="98"/>
        <v>#VALUE!</v>
      </c>
      <c r="F259" s="1" t="e">
        <f t="shared" ca="1" si="99"/>
        <v>#VALUE!</v>
      </c>
      <c r="G259" t="e">
        <f t="shared" ca="1" si="100"/>
        <v>#VALUE!</v>
      </c>
      <c r="H259" t="e">
        <f t="shared" ca="1" si="101"/>
        <v>#VALUE!</v>
      </c>
      <c r="I259" t="e">
        <f t="shared" ca="1" si="102"/>
        <v>#VALUE!</v>
      </c>
      <c r="J259" t="e">
        <f t="shared" ca="1" si="103"/>
        <v>#VALUE!</v>
      </c>
      <c r="K259" t="e">
        <f t="shared" ca="1" si="104"/>
        <v>#VALUE!</v>
      </c>
      <c r="L259" t="e">
        <f t="shared" ca="1" si="105"/>
        <v>#VALUE!</v>
      </c>
      <c r="M259" t="e">
        <f t="shared" ca="1" si="111"/>
        <v>#VALUE!</v>
      </c>
      <c r="N259" s="1" t="e">
        <f t="shared" ca="1" si="106"/>
        <v>#VALUE!</v>
      </c>
      <c r="O259" s="2" t="e">
        <f t="shared" ca="1" si="107"/>
        <v>#VALUE!</v>
      </c>
      <c r="P259" s="2" t="e">
        <f t="shared" ca="1" si="108"/>
        <v>#VALUE!</v>
      </c>
      <c r="Q259" s="2" t="e">
        <f t="shared" ca="1" si="109"/>
        <v>#VALUE!</v>
      </c>
      <c r="R259" t="e">
        <f t="shared" ca="1" si="112"/>
        <v>#VALUE!</v>
      </c>
      <c r="S259" t="e">
        <f t="shared" ca="1" si="110"/>
        <v>#VALUE!</v>
      </c>
      <c r="T259" t="e">
        <f t="shared" ref="T259:T322" ca="1" si="113">_xlfn.CONCAT(R259, " is a SYSTEM,",CHAR(10))</f>
        <v>#VALUE!</v>
      </c>
      <c r="U259" t="e">
        <f t="shared" ref="U259:U322" ca="1" si="114">IF(ISBLANK(S259),"",_xlfn.CONCAT("partOf ",S259,",",CHAR(10)))</f>
        <v>#VALUE!</v>
      </c>
      <c r="V259" t="e">
        <f t="shared" ref="V259:V322" ca="1" si="115">_xlfn.CONCAT("wbs """,N259,""".")</f>
        <v>#VALUE!</v>
      </c>
      <c r="X259" t="e">
        <f t="shared" ref="X259:X322" ca="1" si="116">_xlfn.CONCAT(R259, " is a SYSTEM,")</f>
        <v>#VALUE!</v>
      </c>
      <c r="Y259" t="e">
        <f t="shared" ref="Y259:Y322" ca="1" si="117">IF(ISBLANK(S259),"",_xlfn.CONCAT("partOf ",S259,","))</f>
        <v>#VALUE!</v>
      </c>
      <c r="Z259" t="e">
        <f t="shared" ref="Z259:Z322" ca="1" si="118">_xlfn.CONCAT("wbs """,N259,""".")</f>
        <v>#VALUE!</v>
      </c>
    </row>
    <row r="260" spans="2:26" x14ac:dyDescent="0.25">
      <c r="B260" t="str">
        <f t="shared" ref="B260:B323" si="119">SUBSTITUTE(A260," ",";",1)</f>
        <v/>
      </c>
      <c r="C260" t="e">
        <f t="shared" ref="C260:C323" si="120">LEFT(B260,FIND(";",B260)-1)</f>
        <v>#VALUE!</v>
      </c>
      <c r="D260" t="e">
        <f t="shared" ref="D260:D323" si="121">RIGHT(B260,LEN(B260)-FIND(";",B260))</f>
        <v>#VALUE!</v>
      </c>
      <c r="E260" s="1" t="e">
        <f t="shared" ref="E260:E323" ca="1" si="122">CELL("contents",C260)</f>
        <v>#VALUE!</v>
      </c>
      <c r="F260" s="1" t="e">
        <f t="shared" ref="F260:F323" ca="1" si="123">CELL("contents",D260)</f>
        <v>#VALUE!</v>
      </c>
      <c r="G260" t="e">
        <f t="shared" ref="G260:G323" ca="1" si="124">SUBSTITUTE(F260," ","")</f>
        <v>#VALUE!</v>
      </c>
      <c r="H260" t="e">
        <f t="shared" ref="H260:H323" ca="1" si="125">SUBSTITUTE(G260,",","")</f>
        <v>#VALUE!</v>
      </c>
      <c r="I260" t="e">
        <f t="shared" ref="I260:I323" ca="1" si="126">SUBSTITUTE(H260,"...","To")</f>
        <v>#VALUE!</v>
      </c>
      <c r="J260" t="e">
        <f t="shared" ref="J260:J323" ca="1" si="127">SUBSTITUTE(I260,"(","")</f>
        <v>#VALUE!</v>
      </c>
      <c r="K260" t="e">
        <f t="shared" ref="K260:K323" ca="1" si="128">SUBSTITUTE(J260,")","")</f>
        <v>#VALUE!</v>
      </c>
      <c r="L260" t="e">
        <f t="shared" ref="L260:L323" ca="1" si="129">SUBSTITUTE(K260,"/","")</f>
        <v>#VALUE!</v>
      </c>
      <c r="M260" t="e">
        <f t="shared" ca="1" si="111"/>
        <v>#VALUE!</v>
      </c>
      <c r="N260" s="1" t="e">
        <f t="shared" ref="N260:N323" ca="1" si="130">CELL("contents",E260)</f>
        <v>#VALUE!</v>
      </c>
      <c r="O260" s="2" t="e">
        <f t="shared" ref="O260:O323" ca="1" si="131">LEFT(N260,FIND("~",SUBSTITUTE(N260,".","~",LEN(N260)-LEN(SUBSTITUTE(N260,".",""))))-1)</f>
        <v>#VALUE!</v>
      </c>
      <c r="P260" s="2" t="e">
        <f t="shared" ref="P260:P323" ca="1" si="132">_xlfn.CONCAT("str",N260)</f>
        <v>#VALUE!</v>
      </c>
      <c r="Q260" s="2" t="e">
        <f t="shared" ref="Q260:Q323" ca="1" si="133">_xlfn.CONCAT("str",O260)</f>
        <v>#VALUE!</v>
      </c>
      <c r="R260" t="e">
        <f t="shared" ca="1" si="112"/>
        <v>#VALUE!</v>
      </c>
      <c r="S260" t="e">
        <f t="shared" ref="S260:S323" ca="1" si="134">VLOOKUP(Q260,P:R,3,FALSE)</f>
        <v>#VALUE!</v>
      </c>
      <c r="T260" t="e">
        <f t="shared" ca="1" si="113"/>
        <v>#VALUE!</v>
      </c>
      <c r="U260" t="e">
        <f t="shared" ca="1" si="114"/>
        <v>#VALUE!</v>
      </c>
      <c r="V260" t="e">
        <f t="shared" ca="1" si="115"/>
        <v>#VALUE!</v>
      </c>
      <c r="X260" t="e">
        <f t="shared" ca="1" si="116"/>
        <v>#VALUE!</v>
      </c>
      <c r="Y260" t="e">
        <f t="shared" ca="1" si="117"/>
        <v>#VALUE!</v>
      </c>
      <c r="Z260" t="e">
        <f t="shared" ca="1" si="118"/>
        <v>#VALUE!</v>
      </c>
    </row>
    <row r="261" spans="2:26" x14ac:dyDescent="0.25">
      <c r="B261" t="str">
        <f t="shared" si="119"/>
        <v/>
      </c>
      <c r="C261" t="e">
        <f t="shared" si="120"/>
        <v>#VALUE!</v>
      </c>
      <c r="D261" t="e">
        <f t="shared" si="121"/>
        <v>#VALUE!</v>
      </c>
      <c r="E261" s="1" t="e">
        <f t="shared" ca="1" si="122"/>
        <v>#VALUE!</v>
      </c>
      <c r="F261" s="1" t="e">
        <f t="shared" ca="1" si="123"/>
        <v>#VALUE!</v>
      </c>
      <c r="G261" t="e">
        <f t="shared" ca="1" si="124"/>
        <v>#VALUE!</v>
      </c>
      <c r="H261" t="e">
        <f t="shared" ca="1" si="125"/>
        <v>#VALUE!</v>
      </c>
      <c r="I261" t="e">
        <f t="shared" ca="1" si="126"/>
        <v>#VALUE!</v>
      </c>
      <c r="J261" t="e">
        <f t="shared" ca="1" si="127"/>
        <v>#VALUE!</v>
      </c>
      <c r="K261" t="e">
        <f t="shared" ca="1" si="128"/>
        <v>#VALUE!</v>
      </c>
      <c r="L261" t="e">
        <f t="shared" ca="1" si="129"/>
        <v>#VALUE!</v>
      </c>
      <c r="M261" t="e">
        <f t="shared" ca="1" si="111"/>
        <v>#VALUE!</v>
      </c>
      <c r="N261" s="1" t="e">
        <f t="shared" ca="1" si="130"/>
        <v>#VALUE!</v>
      </c>
      <c r="O261" s="2" t="e">
        <f t="shared" ca="1" si="131"/>
        <v>#VALUE!</v>
      </c>
      <c r="P261" s="2" t="e">
        <f t="shared" ca="1" si="132"/>
        <v>#VALUE!</v>
      </c>
      <c r="Q261" s="2" t="e">
        <f t="shared" ca="1" si="133"/>
        <v>#VALUE!</v>
      </c>
      <c r="R261" t="e">
        <f t="shared" ca="1" si="112"/>
        <v>#VALUE!</v>
      </c>
      <c r="S261" t="e">
        <f t="shared" ca="1" si="134"/>
        <v>#VALUE!</v>
      </c>
      <c r="T261" t="e">
        <f t="shared" ca="1" si="113"/>
        <v>#VALUE!</v>
      </c>
      <c r="U261" t="e">
        <f t="shared" ca="1" si="114"/>
        <v>#VALUE!</v>
      </c>
      <c r="V261" t="e">
        <f t="shared" ca="1" si="115"/>
        <v>#VALUE!</v>
      </c>
      <c r="X261" t="e">
        <f t="shared" ca="1" si="116"/>
        <v>#VALUE!</v>
      </c>
      <c r="Y261" t="e">
        <f t="shared" ca="1" si="117"/>
        <v>#VALUE!</v>
      </c>
      <c r="Z261" t="e">
        <f t="shared" ca="1" si="118"/>
        <v>#VALUE!</v>
      </c>
    </row>
    <row r="262" spans="2:26" x14ac:dyDescent="0.25">
      <c r="B262" t="str">
        <f t="shared" si="119"/>
        <v/>
      </c>
      <c r="C262" t="e">
        <f t="shared" si="120"/>
        <v>#VALUE!</v>
      </c>
      <c r="D262" t="e">
        <f t="shared" si="121"/>
        <v>#VALUE!</v>
      </c>
      <c r="E262" s="1" t="e">
        <f t="shared" ca="1" si="122"/>
        <v>#VALUE!</v>
      </c>
      <c r="F262" s="1" t="e">
        <f t="shared" ca="1" si="123"/>
        <v>#VALUE!</v>
      </c>
      <c r="G262" t="e">
        <f t="shared" ca="1" si="124"/>
        <v>#VALUE!</v>
      </c>
      <c r="H262" t="e">
        <f t="shared" ca="1" si="125"/>
        <v>#VALUE!</v>
      </c>
      <c r="I262" t="e">
        <f t="shared" ca="1" si="126"/>
        <v>#VALUE!</v>
      </c>
      <c r="J262" t="e">
        <f t="shared" ca="1" si="127"/>
        <v>#VALUE!</v>
      </c>
      <c r="K262" t="e">
        <f t="shared" ca="1" si="128"/>
        <v>#VALUE!</v>
      </c>
      <c r="L262" t="e">
        <f t="shared" ca="1" si="129"/>
        <v>#VALUE!</v>
      </c>
      <c r="M262" t="e">
        <f t="shared" ca="1" si="111"/>
        <v>#VALUE!</v>
      </c>
      <c r="N262" s="1" t="e">
        <f t="shared" ca="1" si="130"/>
        <v>#VALUE!</v>
      </c>
      <c r="O262" s="2" t="e">
        <f t="shared" ca="1" si="131"/>
        <v>#VALUE!</v>
      </c>
      <c r="P262" s="2" t="e">
        <f t="shared" ca="1" si="132"/>
        <v>#VALUE!</v>
      </c>
      <c r="Q262" s="2" t="e">
        <f t="shared" ca="1" si="133"/>
        <v>#VALUE!</v>
      </c>
      <c r="R262" t="e">
        <f t="shared" ca="1" si="112"/>
        <v>#VALUE!</v>
      </c>
      <c r="S262" t="e">
        <f t="shared" ca="1" si="134"/>
        <v>#VALUE!</v>
      </c>
      <c r="T262" t="e">
        <f t="shared" ca="1" si="113"/>
        <v>#VALUE!</v>
      </c>
      <c r="U262" t="e">
        <f t="shared" ca="1" si="114"/>
        <v>#VALUE!</v>
      </c>
      <c r="V262" t="e">
        <f t="shared" ca="1" si="115"/>
        <v>#VALUE!</v>
      </c>
      <c r="X262" t="e">
        <f t="shared" ca="1" si="116"/>
        <v>#VALUE!</v>
      </c>
      <c r="Y262" t="e">
        <f t="shared" ca="1" si="117"/>
        <v>#VALUE!</v>
      </c>
      <c r="Z262" t="e">
        <f t="shared" ca="1" si="118"/>
        <v>#VALUE!</v>
      </c>
    </row>
    <row r="263" spans="2:26" x14ac:dyDescent="0.25">
      <c r="B263" t="str">
        <f t="shared" si="119"/>
        <v/>
      </c>
      <c r="C263" t="e">
        <f t="shared" si="120"/>
        <v>#VALUE!</v>
      </c>
      <c r="D263" t="e">
        <f t="shared" si="121"/>
        <v>#VALUE!</v>
      </c>
      <c r="E263" s="1" t="e">
        <f t="shared" ca="1" si="122"/>
        <v>#VALUE!</v>
      </c>
      <c r="F263" s="1" t="e">
        <f t="shared" ca="1" si="123"/>
        <v>#VALUE!</v>
      </c>
      <c r="G263" t="e">
        <f t="shared" ca="1" si="124"/>
        <v>#VALUE!</v>
      </c>
      <c r="H263" t="e">
        <f t="shared" ca="1" si="125"/>
        <v>#VALUE!</v>
      </c>
      <c r="I263" t="e">
        <f t="shared" ca="1" si="126"/>
        <v>#VALUE!</v>
      </c>
      <c r="J263" t="e">
        <f t="shared" ca="1" si="127"/>
        <v>#VALUE!</v>
      </c>
      <c r="K263" t="e">
        <f t="shared" ca="1" si="128"/>
        <v>#VALUE!</v>
      </c>
      <c r="L263" t="e">
        <f t="shared" ca="1" si="129"/>
        <v>#VALUE!</v>
      </c>
      <c r="M263" t="e">
        <f t="shared" ca="1" si="111"/>
        <v>#VALUE!</v>
      </c>
      <c r="N263" s="1" t="e">
        <f t="shared" ca="1" si="130"/>
        <v>#VALUE!</v>
      </c>
      <c r="O263" s="2" t="e">
        <f t="shared" ca="1" si="131"/>
        <v>#VALUE!</v>
      </c>
      <c r="P263" s="2" t="e">
        <f t="shared" ca="1" si="132"/>
        <v>#VALUE!</v>
      </c>
      <c r="Q263" s="2" t="e">
        <f t="shared" ca="1" si="133"/>
        <v>#VALUE!</v>
      </c>
      <c r="R263" t="e">
        <f t="shared" ca="1" si="112"/>
        <v>#VALUE!</v>
      </c>
      <c r="S263" t="e">
        <f t="shared" ca="1" si="134"/>
        <v>#VALUE!</v>
      </c>
      <c r="T263" t="e">
        <f t="shared" ca="1" si="113"/>
        <v>#VALUE!</v>
      </c>
      <c r="U263" t="e">
        <f t="shared" ca="1" si="114"/>
        <v>#VALUE!</v>
      </c>
      <c r="V263" t="e">
        <f t="shared" ca="1" si="115"/>
        <v>#VALUE!</v>
      </c>
      <c r="X263" t="e">
        <f t="shared" ca="1" si="116"/>
        <v>#VALUE!</v>
      </c>
      <c r="Y263" t="e">
        <f t="shared" ca="1" si="117"/>
        <v>#VALUE!</v>
      </c>
      <c r="Z263" t="e">
        <f t="shared" ca="1" si="118"/>
        <v>#VALUE!</v>
      </c>
    </row>
    <row r="264" spans="2:26" x14ac:dyDescent="0.25">
      <c r="B264" t="str">
        <f t="shared" si="119"/>
        <v/>
      </c>
      <c r="C264" t="e">
        <f t="shared" si="120"/>
        <v>#VALUE!</v>
      </c>
      <c r="D264" t="e">
        <f t="shared" si="121"/>
        <v>#VALUE!</v>
      </c>
      <c r="E264" s="1" t="e">
        <f t="shared" ca="1" si="122"/>
        <v>#VALUE!</v>
      </c>
      <c r="F264" s="1" t="e">
        <f t="shared" ca="1" si="123"/>
        <v>#VALUE!</v>
      </c>
      <c r="G264" t="e">
        <f t="shared" ca="1" si="124"/>
        <v>#VALUE!</v>
      </c>
      <c r="H264" t="e">
        <f t="shared" ca="1" si="125"/>
        <v>#VALUE!</v>
      </c>
      <c r="I264" t="e">
        <f t="shared" ca="1" si="126"/>
        <v>#VALUE!</v>
      </c>
      <c r="J264" t="e">
        <f t="shared" ca="1" si="127"/>
        <v>#VALUE!</v>
      </c>
      <c r="K264" t="e">
        <f t="shared" ca="1" si="128"/>
        <v>#VALUE!</v>
      </c>
      <c r="L264" t="e">
        <f t="shared" ca="1" si="129"/>
        <v>#VALUE!</v>
      </c>
      <c r="M264" t="e">
        <f t="shared" ca="1" si="111"/>
        <v>#VALUE!</v>
      </c>
      <c r="N264" s="1" t="e">
        <f t="shared" ca="1" si="130"/>
        <v>#VALUE!</v>
      </c>
      <c r="O264" s="2" t="e">
        <f t="shared" ca="1" si="131"/>
        <v>#VALUE!</v>
      </c>
      <c r="P264" s="2" t="e">
        <f t="shared" ca="1" si="132"/>
        <v>#VALUE!</v>
      </c>
      <c r="Q264" s="2" t="e">
        <f t="shared" ca="1" si="133"/>
        <v>#VALUE!</v>
      </c>
      <c r="R264" t="e">
        <f t="shared" ca="1" si="112"/>
        <v>#VALUE!</v>
      </c>
      <c r="S264" t="e">
        <f t="shared" ca="1" si="134"/>
        <v>#VALUE!</v>
      </c>
      <c r="T264" t="e">
        <f t="shared" ca="1" si="113"/>
        <v>#VALUE!</v>
      </c>
      <c r="U264" t="e">
        <f t="shared" ca="1" si="114"/>
        <v>#VALUE!</v>
      </c>
      <c r="V264" t="e">
        <f t="shared" ca="1" si="115"/>
        <v>#VALUE!</v>
      </c>
      <c r="X264" t="e">
        <f t="shared" ca="1" si="116"/>
        <v>#VALUE!</v>
      </c>
      <c r="Y264" t="e">
        <f t="shared" ca="1" si="117"/>
        <v>#VALUE!</v>
      </c>
      <c r="Z264" t="e">
        <f t="shared" ca="1" si="118"/>
        <v>#VALUE!</v>
      </c>
    </row>
    <row r="265" spans="2:26" x14ac:dyDescent="0.25">
      <c r="B265" t="str">
        <f t="shared" si="119"/>
        <v/>
      </c>
      <c r="C265" t="e">
        <f t="shared" si="120"/>
        <v>#VALUE!</v>
      </c>
      <c r="D265" t="e">
        <f t="shared" si="121"/>
        <v>#VALUE!</v>
      </c>
      <c r="E265" s="1" t="e">
        <f t="shared" ca="1" si="122"/>
        <v>#VALUE!</v>
      </c>
      <c r="F265" s="1" t="e">
        <f t="shared" ca="1" si="123"/>
        <v>#VALUE!</v>
      </c>
      <c r="G265" t="e">
        <f t="shared" ca="1" si="124"/>
        <v>#VALUE!</v>
      </c>
      <c r="H265" t="e">
        <f t="shared" ca="1" si="125"/>
        <v>#VALUE!</v>
      </c>
      <c r="I265" t="e">
        <f t="shared" ca="1" si="126"/>
        <v>#VALUE!</v>
      </c>
      <c r="J265" t="e">
        <f t="shared" ca="1" si="127"/>
        <v>#VALUE!</v>
      </c>
      <c r="K265" t="e">
        <f t="shared" ca="1" si="128"/>
        <v>#VALUE!</v>
      </c>
      <c r="L265" t="e">
        <f t="shared" ca="1" si="129"/>
        <v>#VALUE!</v>
      </c>
      <c r="M265" t="e">
        <f t="shared" ca="1" si="111"/>
        <v>#VALUE!</v>
      </c>
      <c r="N265" s="1" t="e">
        <f t="shared" ca="1" si="130"/>
        <v>#VALUE!</v>
      </c>
      <c r="O265" s="2" t="e">
        <f t="shared" ca="1" si="131"/>
        <v>#VALUE!</v>
      </c>
      <c r="P265" s="2" t="e">
        <f t="shared" ca="1" si="132"/>
        <v>#VALUE!</v>
      </c>
      <c r="Q265" s="2" t="e">
        <f t="shared" ca="1" si="133"/>
        <v>#VALUE!</v>
      </c>
      <c r="R265" t="e">
        <f t="shared" ca="1" si="112"/>
        <v>#VALUE!</v>
      </c>
      <c r="S265" t="e">
        <f t="shared" ca="1" si="134"/>
        <v>#VALUE!</v>
      </c>
      <c r="T265" t="e">
        <f t="shared" ca="1" si="113"/>
        <v>#VALUE!</v>
      </c>
      <c r="U265" t="e">
        <f t="shared" ca="1" si="114"/>
        <v>#VALUE!</v>
      </c>
      <c r="V265" t="e">
        <f t="shared" ca="1" si="115"/>
        <v>#VALUE!</v>
      </c>
      <c r="X265" t="e">
        <f t="shared" ca="1" si="116"/>
        <v>#VALUE!</v>
      </c>
      <c r="Y265" t="e">
        <f t="shared" ca="1" si="117"/>
        <v>#VALUE!</v>
      </c>
      <c r="Z265" t="e">
        <f t="shared" ca="1" si="118"/>
        <v>#VALUE!</v>
      </c>
    </row>
    <row r="266" spans="2:26" x14ac:dyDescent="0.25">
      <c r="B266" t="str">
        <f t="shared" si="119"/>
        <v/>
      </c>
      <c r="C266" t="e">
        <f t="shared" si="120"/>
        <v>#VALUE!</v>
      </c>
      <c r="D266" t="e">
        <f t="shared" si="121"/>
        <v>#VALUE!</v>
      </c>
      <c r="E266" s="1" t="e">
        <f t="shared" ca="1" si="122"/>
        <v>#VALUE!</v>
      </c>
      <c r="F266" s="1" t="e">
        <f t="shared" ca="1" si="123"/>
        <v>#VALUE!</v>
      </c>
      <c r="G266" t="e">
        <f t="shared" ca="1" si="124"/>
        <v>#VALUE!</v>
      </c>
      <c r="H266" t="e">
        <f t="shared" ca="1" si="125"/>
        <v>#VALUE!</v>
      </c>
      <c r="I266" t="e">
        <f t="shared" ca="1" si="126"/>
        <v>#VALUE!</v>
      </c>
      <c r="J266" t="e">
        <f t="shared" ca="1" si="127"/>
        <v>#VALUE!</v>
      </c>
      <c r="K266" t="e">
        <f t="shared" ca="1" si="128"/>
        <v>#VALUE!</v>
      </c>
      <c r="L266" t="e">
        <f t="shared" ca="1" si="129"/>
        <v>#VALUE!</v>
      </c>
      <c r="M266" t="e">
        <f t="shared" ca="1" si="111"/>
        <v>#VALUE!</v>
      </c>
      <c r="N266" s="1" t="e">
        <f t="shared" ca="1" si="130"/>
        <v>#VALUE!</v>
      </c>
      <c r="O266" s="2" t="e">
        <f t="shared" ca="1" si="131"/>
        <v>#VALUE!</v>
      </c>
      <c r="P266" s="2" t="e">
        <f t="shared" ca="1" si="132"/>
        <v>#VALUE!</v>
      </c>
      <c r="Q266" s="2" t="e">
        <f t="shared" ca="1" si="133"/>
        <v>#VALUE!</v>
      </c>
      <c r="R266" t="e">
        <f t="shared" ca="1" si="112"/>
        <v>#VALUE!</v>
      </c>
      <c r="S266" t="e">
        <f t="shared" ca="1" si="134"/>
        <v>#VALUE!</v>
      </c>
      <c r="T266" t="e">
        <f t="shared" ca="1" si="113"/>
        <v>#VALUE!</v>
      </c>
      <c r="U266" t="e">
        <f t="shared" ca="1" si="114"/>
        <v>#VALUE!</v>
      </c>
      <c r="V266" t="e">
        <f t="shared" ca="1" si="115"/>
        <v>#VALUE!</v>
      </c>
      <c r="X266" t="e">
        <f t="shared" ca="1" si="116"/>
        <v>#VALUE!</v>
      </c>
      <c r="Y266" t="e">
        <f t="shared" ca="1" si="117"/>
        <v>#VALUE!</v>
      </c>
      <c r="Z266" t="e">
        <f t="shared" ca="1" si="118"/>
        <v>#VALUE!</v>
      </c>
    </row>
    <row r="267" spans="2:26" x14ac:dyDescent="0.25">
      <c r="B267" t="str">
        <f t="shared" si="119"/>
        <v/>
      </c>
      <c r="C267" t="e">
        <f t="shared" si="120"/>
        <v>#VALUE!</v>
      </c>
      <c r="D267" t="e">
        <f t="shared" si="121"/>
        <v>#VALUE!</v>
      </c>
      <c r="E267" s="1" t="e">
        <f t="shared" ca="1" si="122"/>
        <v>#VALUE!</v>
      </c>
      <c r="F267" s="1" t="e">
        <f t="shared" ca="1" si="123"/>
        <v>#VALUE!</v>
      </c>
      <c r="G267" t="e">
        <f t="shared" ca="1" si="124"/>
        <v>#VALUE!</v>
      </c>
      <c r="H267" t="e">
        <f t="shared" ca="1" si="125"/>
        <v>#VALUE!</v>
      </c>
      <c r="I267" t="e">
        <f t="shared" ca="1" si="126"/>
        <v>#VALUE!</v>
      </c>
      <c r="J267" t="e">
        <f t="shared" ca="1" si="127"/>
        <v>#VALUE!</v>
      </c>
      <c r="K267" t="e">
        <f t="shared" ca="1" si="128"/>
        <v>#VALUE!</v>
      </c>
      <c r="L267" t="e">
        <f t="shared" ca="1" si="129"/>
        <v>#VALUE!</v>
      </c>
      <c r="M267" t="e">
        <f t="shared" ca="1" si="111"/>
        <v>#VALUE!</v>
      </c>
      <c r="N267" s="1" t="e">
        <f t="shared" ca="1" si="130"/>
        <v>#VALUE!</v>
      </c>
      <c r="O267" s="2" t="e">
        <f t="shared" ca="1" si="131"/>
        <v>#VALUE!</v>
      </c>
      <c r="P267" s="2" t="e">
        <f t="shared" ca="1" si="132"/>
        <v>#VALUE!</v>
      </c>
      <c r="Q267" s="2" t="e">
        <f t="shared" ca="1" si="133"/>
        <v>#VALUE!</v>
      </c>
      <c r="R267" t="e">
        <f t="shared" ca="1" si="112"/>
        <v>#VALUE!</v>
      </c>
      <c r="S267" t="e">
        <f t="shared" ca="1" si="134"/>
        <v>#VALUE!</v>
      </c>
      <c r="T267" t="e">
        <f t="shared" ca="1" si="113"/>
        <v>#VALUE!</v>
      </c>
      <c r="U267" t="e">
        <f t="shared" ca="1" si="114"/>
        <v>#VALUE!</v>
      </c>
      <c r="V267" t="e">
        <f t="shared" ca="1" si="115"/>
        <v>#VALUE!</v>
      </c>
      <c r="X267" t="e">
        <f t="shared" ca="1" si="116"/>
        <v>#VALUE!</v>
      </c>
      <c r="Y267" t="e">
        <f t="shared" ca="1" si="117"/>
        <v>#VALUE!</v>
      </c>
      <c r="Z267" t="e">
        <f t="shared" ca="1" si="118"/>
        <v>#VALUE!</v>
      </c>
    </row>
    <row r="268" spans="2:26" x14ac:dyDescent="0.25">
      <c r="B268" t="str">
        <f t="shared" si="119"/>
        <v/>
      </c>
      <c r="C268" t="e">
        <f t="shared" si="120"/>
        <v>#VALUE!</v>
      </c>
      <c r="D268" t="e">
        <f t="shared" si="121"/>
        <v>#VALUE!</v>
      </c>
      <c r="E268" s="1" t="e">
        <f t="shared" ca="1" si="122"/>
        <v>#VALUE!</v>
      </c>
      <c r="F268" s="1" t="e">
        <f t="shared" ca="1" si="123"/>
        <v>#VALUE!</v>
      </c>
      <c r="G268" t="e">
        <f t="shared" ca="1" si="124"/>
        <v>#VALUE!</v>
      </c>
      <c r="H268" t="e">
        <f t="shared" ca="1" si="125"/>
        <v>#VALUE!</v>
      </c>
      <c r="I268" t="e">
        <f t="shared" ca="1" si="126"/>
        <v>#VALUE!</v>
      </c>
      <c r="J268" t="e">
        <f t="shared" ca="1" si="127"/>
        <v>#VALUE!</v>
      </c>
      <c r="K268" t="e">
        <f t="shared" ca="1" si="128"/>
        <v>#VALUE!</v>
      </c>
      <c r="L268" t="e">
        <f t="shared" ca="1" si="129"/>
        <v>#VALUE!</v>
      </c>
      <c r="M268" t="e">
        <f t="shared" ca="1" si="111"/>
        <v>#VALUE!</v>
      </c>
      <c r="N268" s="1" t="e">
        <f t="shared" ca="1" si="130"/>
        <v>#VALUE!</v>
      </c>
      <c r="O268" s="2" t="e">
        <f t="shared" ca="1" si="131"/>
        <v>#VALUE!</v>
      </c>
      <c r="P268" s="2" t="e">
        <f t="shared" ca="1" si="132"/>
        <v>#VALUE!</v>
      </c>
      <c r="Q268" s="2" t="e">
        <f t="shared" ca="1" si="133"/>
        <v>#VALUE!</v>
      </c>
      <c r="R268" t="e">
        <f t="shared" ca="1" si="112"/>
        <v>#VALUE!</v>
      </c>
      <c r="S268" t="e">
        <f t="shared" ca="1" si="134"/>
        <v>#VALUE!</v>
      </c>
      <c r="T268" t="e">
        <f t="shared" ca="1" si="113"/>
        <v>#VALUE!</v>
      </c>
      <c r="U268" t="e">
        <f t="shared" ca="1" si="114"/>
        <v>#VALUE!</v>
      </c>
      <c r="V268" t="e">
        <f t="shared" ca="1" si="115"/>
        <v>#VALUE!</v>
      </c>
      <c r="X268" t="e">
        <f t="shared" ca="1" si="116"/>
        <v>#VALUE!</v>
      </c>
      <c r="Y268" t="e">
        <f t="shared" ca="1" si="117"/>
        <v>#VALUE!</v>
      </c>
      <c r="Z268" t="e">
        <f t="shared" ca="1" si="118"/>
        <v>#VALUE!</v>
      </c>
    </row>
    <row r="269" spans="2:26" x14ac:dyDescent="0.25">
      <c r="B269" t="str">
        <f t="shared" si="119"/>
        <v/>
      </c>
      <c r="C269" t="e">
        <f t="shared" si="120"/>
        <v>#VALUE!</v>
      </c>
      <c r="D269" t="e">
        <f t="shared" si="121"/>
        <v>#VALUE!</v>
      </c>
      <c r="E269" s="1" t="e">
        <f t="shared" ca="1" si="122"/>
        <v>#VALUE!</v>
      </c>
      <c r="F269" s="1" t="e">
        <f t="shared" ca="1" si="123"/>
        <v>#VALUE!</v>
      </c>
      <c r="G269" t="e">
        <f t="shared" ca="1" si="124"/>
        <v>#VALUE!</v>
      </c>
      <c r="H269" t="e">
        <f t="shared" ca="1" si="125"/>
        <v>#VALUE!</v>
      </c>
      <c r="I269" t="e">
        <f t="shared" ca="1" si="126"/>
        <v>#VALUE!</v>
      </c>
      <c r="J269" t="e">
        <f t="shared" ca="1" si="127"/>
        <v>#VALUE!</v>
      </c>
      <c r="K269" t="e">
        <f t="shared" ca="1" si="128"/>
        <v>#VALUE!</v>
      </c>
      <c r="L269" t="e">
        <f t="shared" ca="1" si="129"/>
        <v>#VALUE!</v>
      </c>
      <c r="M269" t="e">
        <f t="shared" ca="1" si="111"/>
        <v>#VALUE!</v>
      </c>
      <c r="N269" s="1" t="e">
        <f t="shared" ca="1" si="130"/>
        <v>#VALUE!</v>
      </c>
      <c r="O269" s="2" t="e">
        <f t="shared" ca="1" si="131"/>
        <v>#VALUE!</v>
      </c>
      <c r="P269" s="2" t="e">
        <f t="shared" ca="1" si="132"/>
        <v>#VALUE!</v>
      </c>
      <c r="Q269" s="2" t="e">
        <f t="shared" ca="1" si="133"/>
        <v>#VALUE!</v>
      </c>
      <c r="R269" t="e">
        <f t="shared" ca="1" si="112"/>
        <v>#VALUE!</v>
      </c>
      <c r="S269" t="e">
        <f t="shared" ca="1" si="134"/>
        <v>#VALUE!</v>
      </c>
      <c r="T269" t="e">
        <f t="shared" ca="1" si="113"/>
        <v>#VALUE!</v>
      </c>
      <c r="U269" t="e">
        <f t="shared" ca="1" si="114"/>
        <v>#VALUE!</v>
      </c>
      <c r="V269" t="e">
        <f t="shared" ca="1" si="115"/>
        <v>#VALUE!</v>
      </c>
      <c r="X269" t="e">
        <f t="shared" ca="1" si="116"/>
        <v>#VALUE!</v>
      </c>
      <c r="Y269" t="e">
        <f t="shared" ca="1" si="117"/>
        <v>#VALUE!</v>
      </c>
      <c r="Z269" t="e">
        <f t="shared" ca="1" si="118"/>
        <v>#VALUE!</v>
      </c>
    </row>
    <row r="270" spans="2:26" x14ac:dyDescent="0.25">
      <c r="B270" t="str">
        <f t="shared" si="119"/>
        <v/>
      </c>
      <c r="C270" t="e">
        <f t="shared" si="120"/>
        <v>#VALUE!</v>
      </c>
      <c r="D270" t="e">
        <f t="shared" si="121"/>
        <v>#VALUE!</v>
      </c>
      <c r="E270" s="1" t="e">
        <f t="shared" ca="1" si="122"/>
        <v>#VALUE!</v>
      </c>
      <c r="F270" s="1" t="e">
        <f t="shared" ca="1" si="123"/>
        <v>#VALUE!</v>
      </c>
      <c r="G270" t="e">
        <f t="shared" ca="1" si="124"/>
        <v>#VALUE!</v>
      </c>
      <c r="H270" t="e">
        <f t="shared" ca="1" si="125"/>
        <v>#VALUE!</v>
      </c>
      <c r="I270" t="e">
        <f t="shared" ca="1" si="126"/>
        <v>#VALUE!</v>
      </c>
      <c r="J270" t="e">
        <f t="shared" ca="1" si="127"/>
        <v>#VALUE!</v>
      </c>
      <c r="K270" t="e">
        <f t="shared" ca="1" si="128"/>
        <v>#VALUE!</v>
      </c>
      <c r="L270" t="e">
        <f t="shared" ca="1" si="129"/>
        <v>#VALUE!</v>
      </c>
      <c r="M270" t="e">
        <f t="shared" ca="1" si="111"/>
        <v>#VALUE!</v>
      </c>
      <c r="N270" s="1" t="e">
        <f t="shared" ca="1" si="130"/>
        <v>#VALUE!</v>
      </c>
      <c r="O270" s="2" t="e">
        <f t="shared" ca="1" si="131"/>
        <v>#VALUE!</v>
      </c>
      <c r="P270" s="2" t="e">
        <f t="shared" ca="1" si="132"/>
        <v>#VALUE!</v>
      </c>
      <c r="Q270" s="2" t="e">
        <f t="shared" ca="1" si="133"/>
        <v>#VALUE!</v>
      </c>
      <c r="R270" t="e">
        <f t="shared" ca="1" si="112"/>
        <v>#VALUE!</v>
      </c>
      <c r="S270" t="e">
        <f t="shared" ca="1" si="134"/>
        <v>#VALUE!</v>
      </c>
      <c r="T270" t="e">
        <f t="shared" ca="1" si="113"/>
        <v>#VALUE!</v>
      </c>
      <c r="U270" t="e">
        <f t="shared" ca="1" si="114"/>
        <v>#VALUE!</v>
      </c>
      <c r="V270" t="e">
        <f t="shared" ca="1" si="115"/>
        <v>#VALUE!</v>
      </c>
      <c r="X270" t="e">
        <f t="shared" ca="1" si="116"/>
        <v>#VALUE!</v>
      </c>
      <c r="Y270" t="e">
        <f t="shared" ca="1" si="117"/>
        <v>#VALUE!</v>
      </c>
      <c r="Z270" t="e">
        <f t="shared" ca="1" si="118"/>
        <v>#VALUE!</v>
      </c>
    </row>
    <row r="271" spans="2:26" x14ac:dyDescent="0.25">
      <c r="B271" t="str">
        <f t="shared" si="119"/>
        <v/>
      </c>
      <c r="C271" t="e">
        <f t="shared" si="120"/>
        <v>#VALUE!</v>
      </c>
      <c r="D271" t="e">
        <f t="shared" si="121"/>
        <v>#VALUE!</v>
      </c>
      <c r="E271" s="1" t="e">
        <f t="shared" ca="1" si="122"/>
        <v>#VALUE!</v>
      </c>
      <c r="F271" s="1" t="e">
        <f t="shared" ca="1" si="123"/>
        <v>#VALUE!</v>
      </c>
      <c r="G271" t="e">
        <f t="shared" ca="1" si="124"/>
        <v>#VALUE!</v>
      </c>
      <c r="H271" t="e">
        <f t="shared" ca="1" si="125"/>
        <v>#VALUE!</v>
      </c>
      <c r="I271" t="e">
        <f t="shared" ca="1" si="126"/>
        <v>#VALUE!</v>
      </c>
      <c r="J271" t="e">
        <f t="shared" ca="1" si="127"/>
        <v>#VALUE!</v>
      </c>
      <c r="K271" t="e">
        <f t="shared" ca="1" si="128"/>
        <v>#VALUE!</v>
      </c>
      <c r="L271" t="e">
        <f t="shared" ca="1" si="129"/>
        <v>#VALUE!</v>
      </c>
      <c r="M271" t="e">
        <f t="shared" ca="1" si="111"/>
        <v>#VALUE!</v>
      </c>
      <c r="N271" s="1" t="e">
        <f t="shared" ca="1" si="130"/>
        <v>#VALUE!</v>
      </c>
      <c r="O271" s="2" t="e">
        <f t="shared" ca="1" si="131"/>
        <v>#VALUE!</v>
      </c>
      <c r="P271" s="2" t="e">
        <f t="shared" ca="1" si="132"/>
        <v>#VALUE!</v>
      </c>
      <c r="Q271" s="2" t="e">
        <f t="shared" ca="1" si="133"/>
        <v>#VALUE!</v>
      </c>
      <c r="R271" t="e">
        <f t="shared" ca="1" si="112"/>
        <v>#VALUE!</v>
      </c>
      <c r="S271" t="e">
        <f t="shared" ca="1" si="134"/>
        <v>#VALUE!</v>
      </c>
      <c r="T271" t="e">
        <f t="shared" ca="1" si="113"/>
        <v>#VALUE!</v>
      </c>
      <c r="U271" t="e">
        <f t="shared" ca="1" si="114"/>
        <v>#VALUE!</v>
      </c>
      <c r="V271" t="e">
        <f t="shared" ca="1" si="115"/>
        <v>#VALUE!</v>
      </c>
      <c r="X271" t="e">
        <f t="shared" ca="1" si="116"/>
        <v>#VALUE!</v>
      </c>
      <c r="Y271" t="e">
        <f t="shared" ca="1" si="117"/>
        <v>#VALUE!</v>
      </c>
      <c r="Z271" t="e">
        <f t="shared" ca="1" si="118"/>
        <v>#VALUE!</v>
      </c>
    </row>
    <row r="272" spans="2:26" x14ac:dyDescent="0.25">
      <c r="B272" t="str">
        <f t="shared" si="119"/>
        <v/>
      </c>
      <c r="C272" t="e">
        <f t="shared" si="120"/>
        <v>#VALUE!</v>
      </c>
      <c r="D272" t="e">
        <f t="shared" si="121"/>
        <v>#VALUE!</v>
      </c>
      <c r="E272" s="1" t="e">
        <f t="shared" ca="1" si="122"/>
        <v>#VALUE!</v>
      </c>
      <c r="F272" s="1" t="e">
        <f t="shared" ca="1" si="123"/>
        <v>#VALUE!</v>
      </c>
      <c r="G272" t="e">
        <f t="shared" ca="1" si="124"/>
        <v>#VALUE!</v>
      </c>
      <c r="H272" t="e">
        <f t="shared" ca="1" si="125"/>
        <v>#VALUE!</v>
      </c>
      <c r="I272" t="e">
        <f t="shared" ca="1" si="126"/>
        <v>#VALUE!</v>
      </c>
      <c r="J272" t="e">
        <f t="shared" ca="1" si="127"/>
        <v>#VALUE!</v>
      </c>
      <c r="K272" t="e">
        <f t="shared" ca="1" si="128"/>
        <v>#VALUE!</v>
      </c>
      <c r="L272" t="e">
        <f t="shared" ca="1" si="129"/>
        <v>#VALUE!</v>
      </c>
      <c r="M272" t="e">
        <f t="shared" ca="1" si="111"/>
        <v>#VALUE!</v>
      </c>
      <c r="N272" s="1" t="e">
        <f t="shared" ca="1" si="130"/>
        <v>#VALUE!</v>
      </c>
      <c r="O272" s="2" t="e">
        <f t="shared" ca="1" si="131"/>
        <v>#VALUE!</v>
      </c>
      <c r="P272" s="2" t="e">
        <f t="shared" ca="1" si="132"/>
        <v>#VALUE!</v>
      </c>
      <c r="Q272" s="2" t="e">
        <f t="shared" ca="1" si="133"/>
        <v>#VALUE!</v>
      </c>
      <c r="R272" t="e">
        <f t="shared" ca="1" si="112"/>
        <v>#VALUE!</v>
      </c>
      <c r="S272" t="e">
        <f t="shared" ca="1" si="134"/>
        <v>#VALUE!</v>
      </c>
      <c r="T272" t="e">
        <f t="shared" ca="1" si="113"/>
        <v>#VALUE!</v>
      </c>
      <c r="U272" t="e">
        <f t="shared" ca="1" si="114"/>
        <v>#VALUE!</v>
      </c>
      <c r="V272" t="e">
        <f t="shared" ca="1" si="115"/>
        <v>#VALUE!</v>
      </c>
      <c r="X272" t="e">
        <f t="shared" ca="1" si="116"/>
        <v>#VALUE!</v>
      </c>
      <c r="Y272" t="e">
        <f t="shared" ca="1" si="117"/>
        <v>#VALUE!</v>
      </c>
      <c r="Z272" t="e">
        <f t="shared" ca="1" si="118"/>
        <v>#VALUE!</v>
      </c>
    </row>
    <row r="273" spans="2:26" x14ac:dyDescent="0.25">
      <c r="B273" t="str">
        <f t="shared" si="119"/>
        <v/>
      </c>
      <c r="C273" t="e">
        <f t="shared" si="120"/>
        <v>#VALUE!</v>
      </c>
      <c r="D273" t="e">
        <f t="shared" si="121"/>
        <v>#VALUE!</v>
      </c>
      <c r="E273" s="1" t="e">
        <f t="shared" ca="1" si="122"/>
        <v>#VALUE!</v>
      </c>
      <c r="F273" s="1" t="e">
        <f t="shared" ca="1" si="123"/>
        <v>#VALUE!</v>
      </c>
      <c r="G273" t="e">
        <f t="shared" ca="1" si="124"/>
        <v>#VALUE!</v>
      </c>
      <c r="H273" t="e">
        <f t="shared" ca="1" si="125"/>
        <v>#VALUE!</v>
      </c>
      <c r="I273" t="e">
        <f t="shared" ca="1" si="126"/>
        <v>#VALUE!</v>
      </c>
      <c r="J273" t="e">
        <f t="shared" ca="1" si="127"/>
        <v>#VALUE!</v>
      </c>
      <c r="K273" t="e">
        <f t="shared" ca="1" si="128"/>
        <v>#VALUE!</v>
      </c>
      <c r="L273" t="e">
        <f t="shared" ca="1" si="129"/>
        <v>#VALUE!</v>
      </c>
      <c r="M273" t="e">
        <f t="shared" ca="1" si="111"/>
        <v>#VALUE!</v>
      </c>
      <c r="N273" s="1" t="e">
        <f t="shared" ca="1" si="130"/>
        <v>#VALUE!</v>
      </c>
      <c r="O273" s="2" t="e">
        <f t="shared" ca="1" si="131"/>
        <v>#VALUE!</v>
      </c>
      <c r="P273" s="2" t="e">
        <f t="shared" ca="1" si="132"/>
        <v>#VALUE!</v>
      </c>
      <c r="Q273" s="2" t="e">
        <f t="shared" ca="1" si="133"/>
        <v>#VALUE!</v>
      </c>
      <c r="R273" t="e">
        <f t="shared" ca="1" si="112"/>
        <v>#VALUE!</v>
      </c>
      <c r="S273" t="e">
        <f t="shared" ca="1" si="134"/>
        <v>#VALUE!</v>
      </c>
      <c r="T273" t="e">
        <f t="shared" ca="1" si="113"/>
        <v>#VALUE!</v>
      </c>
      <c r="U273" t="e">
        <f t="shared" ca="1" si="114"/>
        <v>#VALUE!</v>
      </c>
      <c r="V273" t="e">
        <f t="shared" ca="1" si="115"/>
        <v>#VALUE!</v>
      </c>
      <c r="X273" t="e">
        <f t="shared" ca="1" si="116"/>
        <v>#VALUE!</v>
      </c>
      <c r="Y273" t="e">
        <f t="shared" ca="1" si="117"/>
        <v>#VALUE!</v>
      </c>
      <c r="Z273" t="e">
        <f t="shared" ca="1" si="118"/>
        <v>#VALUE!</v>
      </c>
    </row>
    <row r="274" spans="2:26" x14ac:dyDescent="0.25">
      <c r="B274" t="str">
        <f t="shared" si="119"/>
        <v/>
      </c>
      <c r="C274" t="e">
        <f t="shared" si="120"/>
        <v>#VALUE!</v>
      </c>
      <c r="D274" t="e">
        <f t="shared" si="121"/>
        <v>#VALUE!</v>
      </c>
      <c r="E274" s="1" t="e">
        <f t="shared" ca="1" si="122"/>
        <v>#VALUE!</v>
      </c>
      <c r="F274" s="1" t="e">
        <f t="shared" ca="1" si="123"/>
        <v>#VALUE!</v>
      </c>
      <c r="G274" t="e">
        <f t="shared" ca="1" si="124"/>
        <v>#VALUE!</v>
      </c>
      <c r="H274" t="e">
        <f t="shared" ca="1" si="125"/>
        <v>#VALUE!</v>
      </c>
      <c r="I274" t="e">
        <f t="shared" ca="1" si="126"/>
        <v>#VALUE!</v>
      </c>
      <c r="J274" t="e">
        <f t="shared" ca="1" si="127"/>
        <v>#VALUE!</v>
      </c>
      <c r="K274" t="e">
        <f t="shared" ca="1" si="128"/>
        <v>#VALUE!</v>
      </c>
      <c r="L274" t="e">
        <f t="shared" ca="1" si="129"/>
        <v>#VALUE!</v>
      </c>
      <c r="M274" t="e">
        <f t="shared" ca="1" si="111"/>
        <v>#VALUE!</v>
      </c>
      <c r="N274" s="1" t="e">
        <f t="shared" ca="1" si="130"/>
        <v>#VALUE!</v>
      </c>
      <c r="O274" s="2" t="e">
        <f t="shared" ca="1" si="131"/>
        <v>#VALUE!</v>
      </c>
      <c r="P274" s="2" t="e">
        <f t="shared" ca="1" si="132"/>
        <v>#VALUE!</v>
      </c>
      <c r="Q274" s="2" t="e">
        <f t="shared" ca="1" si="133"/>
        <v>#VALUE!</v>
      </c>
      <c r="R274" t="e">
        <f t="shared" ca="1" si="112"/>
        <v>#VALUE!</v>
      </c>
      <c r="S274" t="e">
        <f t="shared" ca="1" si="134"/>
        <v>#VALUE!</v>
      </c>
      <c r="T274" t="e">
        <f t="shared" ca="1" si="113"/>
        <v>#VALUE!</v>
      </c>
      <c r="U274" t="e">
        <f t="shared" ca="1" si="114"/>
        <v>#VALUE!</v>
      </c>
      <c r="V274" t="e">
        <f t="shared" ca="1" si="115"/>
        <v>#VALUE!</v>
      </c>
      <c r="X274" t="e">
        <f t="shared" ca="1" si="116"/>
        <v>#VALUE!</v>
      </c>
      <c r="Y274" t="e">
        <f t="shared" ca="1" si="117"/>
        <v>#VALUE!</v>
      </c>
      <c r="Z274" t="e">
        <f t="shared" ca="1" si="118"/>
        <v>#VALUE!</v>
      </c>
    </row>
    <row r="275" spans="2:26" x14ac:dyDescent="0.25">
      <c r="B275" t="str">
        <f t="shared" si="119"/>
        <v/>
      </c>
      <c r="C275" t="e">
        <f t="shared" si="120"/>
        <v>#VALUE!</v>
      </c>
      <c r="D275" t="e">
        <f t="shared" si="121"/>
        <v>#VALUE!</v>
      </c>
      <c r="E275" s="1" t="e">
        <f t="shared" ca="1" si="122"/>
        <v>#VALUE!</v>
      </c>
      <c r="F275" s="1" t="e">
        <f t="shared" ca="1" si="123"/>
        <v>#VALUE!</v>
      </c>
      <c r="G275" t="e">
        <f t="shared" ca="1" si="124"/>
        <v>#VALUE!</v>
      </c>
      <c r="H275" t="e">
        <f t="shared" ca="1" si="125"/>
        <v>#VALUE!</v>
      </c>
      <c r="I275" t="e">
        <f t="shared" ca="1" si="126"/>
        <v>#VALUE!</v>
      </c>
      <c r="J275" t="e">
        <f t="shared" ca="1" si="127"/>
        <v>#VALUE!</v>
      </c>
      <c r="K275" t="e">
        <f t="shared" ca="1" si="128"/>
        <v>#VALUE!</v>
      </c>
      <c r="L275" t="e">
        <f t="shared" ca="1" si="129"/>
        <v>#VALUE!</v>
      </c>
      <c r="M275" t="e">
        <f t="shared" ca="1" si="111"/>
        <v>#VALUE!</v>
      </c>
      <c r="N275" s="1" t="e">
        <f t="shared" ca="1" si="130"/>
        <v>#VALUE!</v>
      </c>
      <c r="O275" s="2" t="e">
        <f t="shared" ca="1" si="131"/>
        <v>#VALUE!</v>
      </c>
      <c r="P275" s="2" t="e">
        <f t="shared" ca="1" si="132"/>
        <v>#VALUE!</v>
      </c>
      <c r="Q275" s="2" t="e">
        <f t="shared" ca="1" si="133"/>
        <v>#VALUE!</v>
      </c>
      <c r="R275" t="e">
        <f t="shared" ca="1" si="112"/>
        <v>#VALUE!</v>
      </c>
      <c r="S275" t="e">
        <f t="shared" ca="1" si="134"/>
        <v>#VALUE!</v>
      </c>
      <c r="T275" t="e">
        <f t="shared" ca="1" si="113"/>
        <v>#VALUE!</v>
      </c>
      <c r="U275" t="e">
        <f t="shared" ca="1" si="114"/>
        <v>#VALUE!</v>
      </c>
      <c r="V275" t="e">
        <f t="shared" ca="1" si="115"/>
        <v>#VALUE!</v>
      </c>
      <c r="X275" t="e">
        <f t="shared" ca="1" si="116"/>
        <v>#VALUE!</v>
      </c>
      <c r="Y275" t="e">
        <f t="shared" ca="1" si="117"/>
        <v>#VALUE!</v>
      </c>
      <c r="Z275" t="e">
        <f t="shared" ca="1" si="118"/>
        <v>#VALUE!</v>
      </c>
    </row>
    <row r="276" spans="2:26" x14ac:dyDescent="0.25">
      <c r="B276" t="str">
        <f t="shared" si="119"/>
        <v/>
      </c>
      <c r="C276" t="e">
        <f t="shared" si="120"/>
        <v>#VALUE!</v>
      </c>
      <c r="D276" t="e">
        <f t="shared" si="121"/>
        <v>#VALUE!</v>
      </c>
      <c r="E276" s="1" t="e">
        <f t="shared" ca="1" si="122"/>
        <v>#VALUE!</v>
      </c>
      <c r="F276" s="1" t="e">
        <f t="shared" ca="1" si="123"/>
        <v>#VALUE!</v>
      </c>
      <c r="G276" t="e">
        <f t="shared" ca="1" si="124"/>
        <v>#VALUE!</v>
      </c>
      <c r="H276" t="e">
        <f t="shared" ca="1" si="125"/>
        <v>#VALUE!</v>
      </c>
      <c r="I276" t="e">
        <f t="shared" ca="1" si="126"/>
        <v>#VALUE!</v>
      </c>
      <c r="J276" t="e">
        <f t="shared" ca="1" si="127"/>
        <v>#VALUE!</v>
      </c>
      <c r="K276" t="e">
        <f t="shared" ca="1" si="128"/>
        <v>#VALUE!</v>
      </c>
      <c r="L276" t="e">
        <f t="shared" ca="1" si="129"/>
        <v>#VALUE!</v>
      </c>
      <c r="M276" t="e">
        <f t="shared" ca="1" si="111"/>
        <v>#VALUE!</v>
      </c>
      <c r="N276" s="1" t="e">
        <f t="shared" ca="1" si="130"/>
        <v>#VALUE!</v>
      </c>
      <c r="O276" s="2" t="e">
        <f t="shared" ca="1" si="131"/>
        <v>#VALUE!</v>
      </c>
      <c r="P276" s="2" t="e">
        <f t="shared" ca="1" si="132"/>
        <v>#VALUE!</v>
      </c>
      <c r="Q276" s="2" t="e">
        <f t="shared" ca="1" si="133"/>
        <v>#VALUE!</v>
      </c>
      <c r="R276" t="e">
        <f t="shared" ca="1" si="112"/>
        <v>#VALUE!</v>
      </c>
      <c r="S276" t="e">
        <f t="shared" ca="1" si="134"/>
        <v>#VALUE!</v>
      </c>
      <c r="T276" t="e">
        <f t="shared" ca="1" si="113"/>
        <v>#VALUE!</v>
      </c>
      <c r="U276" t="e">
        <f t="shared" ca="1" si="114"/>
        <v>#VALUE!</v>
      </c>
      <c r="V276" t="e">
        <f t="shared" ca="1" si="115"/>
        <v>#VALUE!</v>
      </c>
      <c r="X276" t="e">
        <f t="shared" ca="1" si="116"/>
        <v>#VALUE!</v>
      </c>
      <c r="Y276" t="e">
        <f t="shared" ca="1" si="117"/>
        <v>#VALUE!</v>
      </c>
      <c r="Z276" t="e">
        <f t="shared" ca="1" si="118"/>
        <v>#VALUE!</v>
      </c>
    </row>
    <row r="277" spans="2:26" x14ac:dyDescent="0.25">
      <c r="B277" t="str">
        <f t="shared" si="119"/>
        <v/>
      </c>
      <c r="C277" t="e">
        <f t="shared" si="120"/>
        <v>#VALUE!</v>
      </c>
      <c r="D277" t="e">
        <f t="shared" si="121"/>
        <v>#VALUE!</v>
      </c>
      <c r="E277" s="1" t="e">
        <f t="shared" ca="1" si="122"/>
        <v>#VALUE!</v>
      </c>
      <c r="F277" s="1" t="e">
        <f t="shared" ca="1" si="123"/>
        <v>#VALUE!</v>
      </c>
      <c r="G277" t="e">
        <f t="shared" ca="1" si="124"/>
        <v>#VALUE!</v>
      </c>
      <c r="H277" t="e">
        <f t="shared" ca="1" si="125"/>
        <v>#VALUE!</v>
      </c>
      <c r="I277" t="e">
        <f t="shared" ca="1" si="126"/>
        <v>#VALUE!</v>
      </c>
      <c r="J277" t="e">
        <f t="shared" ca="1" si="127"/>
        <v>#VALUE!</v>
      </c>
      <c r="K277" t="e">
        <f t="shared" ca="1" si="128"/>
        <v>#VALUE!</v>
      </c>
      <c r="L277" t="e">
        <f t="shared" ca="1" si="129"/>
        <v>#VALUE!</v>
      </c>
      <c r="M277" t="e">
        <f t="shared" ca="1" si="111"/>
        <v>#VALUE!</v>
      </c>
      <c r="N277" s="1" t="e">
        <f t="shared" ca="1" si="130"/>
        <v>#VALUE!</v>
      </c>
      <c r="O277" s="2" t="e">
        <f t="shared" ca="1" si="131"/>
        <v>#VALUE!</v>
      </c>
      <c r="P277" s="2" t="e">
        <f t="shared" ca="1" si="132"/>
        <v>#VALUE!</v>
      </c>
      <c r="Q277" s="2" t="e">
        <f t="shared" ca="1" si="133"/>
        <v>#VALUE!</v>
      </c>
      <c r="R277" t="e">
        <f t="shared" ca="1" si="112"/>
        <v>#VALUE!</v>
      </c>
      <c r="S277" t="e">
        <f t="shared" ca="1" si="134"/>
        <v>#VALUE!</v>
      </c>
      <c r="T277" t="e">
        <f t="shared" ca="1" si="113"/>
        <v>#VALUE!</v>
      </c>
      <c r="U277" t="e">
        <f t="shared" ca="1" si="114"/>
        <v>#VALUE!</v>
      </c>
      <c r="V277" t="e">
        <f t="shared" ca="1" si="115"/>
        <v>#VALUE!</v>
      </c>
      <c r="X277" t="e">
        <f t="shared" ca="1" si="116"/>
        <v>#VALUE!</v>
      </c>
      <c r="Y277" t="e">
        <f t="shared" ca="1" si="117"/>
        <v>#VALUE!</v>
      </c>
      <c r="Z277" t="e">
        <f t="shared" ca="1" si="118"/>
        <v>#VALUE!</v>
      </c>
    </row>
    <row r="278" spans="2:26" x14ac:dyDescent="0.25">
      <c r="B278" t="str">
        <f t="shared" si="119"/>
        <v/>
      </c>
      <c r="C278" t="e">
        <f t="shared" si="120"/>
        <v>#VALUE!</v>
      </c>
      <c r="D278" t="e">
        <f t="shared" si="121"/>
        <v>#VALUE!</v>
      </c>
      <c r="E278" s="1" t="e">
        <f t="shared" ca="1" si="122"/>
        <v>#VALUE!</v>
      </c>
      <c r="F278" s="1" t="e">
        <f t="shared" ca="1" si="123"/>
        <v>#VALUE!</v>
      </c>
      <c r="G278" t="e">
        <f t="shared" ca="1" si="124"/>
        <v>#VALUE!</v>
      </c>
      <c r="H278" t="e">
        <f t="shared" ca="1" si="125"/>
        <v>#VALUE!</v>
      </c>
      <c r="I278" t="e">
        <f t="shared" ca="1" si="126"/>
        <v>#VALUE!</v>
      </c>
      <c r="J278" t="e">
        <f t="shared" ca="1" si="127"/>
        <v>#VALUE!</v>
      </c>
      <c r="K278" t="e">
        <f t="shared" ca="1" si="128"/>
        <v>#VALUE!</v>
      </c>
      <c r="L278" t="e">
        <f t="shared" ca="1" si="129"/>
        <v>#VALUE!</v>
      </c>
      <c r="M278" t="e">
        <f t="shared" ca="1" si="111"/>
        <v>#VALUE!</v>
      </c>
      <c r="N278" s="1" t="e">
        <f t="shared" ca="1" si="130"/>
        <v>#VALUE!</v>
      </c>
      <c r="O278" s="2" t="e">
        <f t="shared" ca="1" si="131"/>
        <v>#VALUE!</v>
      </c>
      <c r="P278" s="2" t="e">
        <f t="shared" ca="1" si="132"/>
        <v>#VALUE!</v>
      </c>
      <c r="Q278" s="2" t="e">
        <f t="shared" ca="1" si="133"/>
        <v>#VALUE!</v>
      </c>
      <c r="R278" t="e">
        <f t="shared" ca="1" si="112"/>
        <v>#VALUE!</v>
      </c>
      <c r="S278" t="e">
        <f t="shared" ca="1" si="134"/>
        <v>#VALUE!</v>
      </c>
      <c r="T278" t="e">
        <f t="shared" ca="1" si="113"/>
        <v>#VALUE!</v>
      </c>
      <c r="U278" t="e">
        <f t="shared" ca="1" si="114"/>
        <v>#VALUE!</v>
      </c>
      <c r="V278" t="e">
        <f t="shared" ca="1" si="115"/>
        <v>#VALUE!</v>
      </c>
      <c r="X278" t="e">
        <f t="shared" ca="1" si="116"/>
        <v>#VALUE!</v>
      </c>
      <c r="Y278" t="e">
        <f t="shared" ca="1" si="117"/>
        <v>#VALUE!</v>
      </c>
      <c r="Z278" t="e">
        <f t="shared" ca="1" si="118"/>
        <v>#VALUE!</v>
      </c>
    </row>
    <row r="279" spans="2:26" x14ac:dyDescent="0.25">
      <c r="B279" t="str">
        <f t="shared" si="119"/>
        <v/>
      </c>
      <c r="C279" t="e">
        <f t="shared" si="120"/>
        <v>#VALUE!</v>
      </c>
      <c r="D279" t="e">
        <f t="shared" si="121"/>
        <v>#VALUE!</v>
      </c>
      <c r="E279" s="1" t="e">
        <f t="shared" ca="1" si="122"/>
        <v>#VALUE!</v>
      </c>
      <c r="F279" s="1" t="e">
        <f t="shared" ca="1" si="123"/>
        <v>#VALUE!</v>
      </c>
      <c r="G279" t="e">
        <f t="shared" ca="1" si="124"/>
        <v>#VALUE!</v>
      </c>
      <c r="H279" t="e">
        <f t="shared" ca="1" si="125"/>
        <v>#VALUE!</v>
      </c>
      <c r="I279" t="e">
        <f t="shared" ca="1" si="126"/>
        <v>#VALUE!</v>
      </c>
      <c r="J279" t="e">
        <f t="shared" ca="1" si="127"/>
        <v>#VALUE!</v>
      </c>
      <c r="K279" t="e">
        <f t="shared" ca="1" si="128"/>
        <v>#VALUE!</v>
      </c>
      <c r="L279" t="e">
        <f t="shared" ca="1" si="129"/>
        <v>#VALUE!</v>
      </c>
      <c r="M279" t="e">
        <f t="shared" ca="1" si="111"/>
        <v>#VALUE!</v>
      </c>
      <c r="N279" s="1" t="e">
        <f t="shared" ca="1" si="130"/>
        <v>#VALUE!</v>
      </c>
      <c r="O279" s="2" t="e">
        <f t="shared" ca="1" si="131"/>
        <v>#VALUE!</v>
      </c>
      <c r="P279" s="2" t="e">
        <f t="shared" ca="1" si="132"/>
        <v>#VALUE!</v>
      </c>
      <c r="Q279" s="2" t="e">
        <f t="shared" ca="1" si="133"/>
        <v>#VALUE!</v>
      </c>
      <c r="R279" t="e">
        <f t="shared" ca="1" si="112"/>
        <v>#VALUE!</v>
      </c>
      <c r="S279" t="e">
        <f t="shared" ca="1" si="134"/>
        <v>#VALUE!</v>
      </c>
      <c r="T279" t="e">
        <f t="shared" ca="1" si="113"/>
        <v>#VALUE!</v>
      </c>
      <c r="U279" t="e">
        <f t="shared" ca="1" si="114"/>
        <v>#VALUE!</v>
      </c>
      <c r="V279" t="e">
        <f t="shared" ca="1" si="115"/>
        <v>#VALUE!</v>
      </c>
      <c r="X279" t="e">
        <f t="shared" ca="1" si="116"/>
        <v>#VALUE!</v>
      </c>
      <c r="Y279" t="e">
        <f t="shared" ca="1" si="117"/>
        <v>#VALUE!</v>
      </c>
      <c r="Z279" t="e">
        <f t="shared" ca="1" si="118"/>
        <v>#VALUE!</v>
      </c>
    </row>
    <row r="280" spans="2:26" x14ac:dyDescent="0.25">
      <c r="B280" t="str">
        <f t="shared" si="119"/>
        <v/>
      </c>
      <c r="C280" t="e">
        <f t="shared" si="120"/>
        <v>#VALUE!</v>
      </c>
      <c r="D280" t="e">
        <f t="shared" si="121"/>
        <v>#VALUE!</v>
      </c>
      <c r="E280" s="1" t="e">
        <f t="shared" ca="1" si="122"/>
        <v>#VALUE!</v>
      </c>
      <c r="F280" s="1" t="e">
        <f t="shared" ca="1" si="123"/>
        <v>#VALUE!</v>
      </c>
      <c r="G280" t="e">
        <f t="shared" ca="1" si="124"/>
        <v>#VALUE!</v>
      </c>
      <c r="H280" t="e">
        <f t="shared" ca="1" si="125"/>
        <v>#VALUE!</v>
      </c>
      <c r="I280" t="e">
        <f t="shared" ca="1" si="126"/>
        <v>#VALUE!</v>
      </c>
      <c r="J280" t="e">
        <f t="shared" ca="1" si="127"/>
        <v>#VALUE!</v>
      </c>
      <c r="K280" t="e">
        <f t="shared" ca="1" si="128"/>
        <v>#VALUE!</v>
      </c>
      <c r="L280" t="e">
        <f t="shared" ca="1" si="129"/>
        <v>#VALUE!</v>
      </c>
      <c r="M280" t="e">
        <f t="shared" ca="1" si="111"/>
        <v>#VALUE!</v>
      </c>
      <c r="N280" s="1" t="e">
        <f t="shared" ca="1" si="130"/>
        <v>#VALUE!</v>
      </c>
      <c r="O280" s="2" t="e">
        <f t="shared" ca="1" si="131"/>
        <v>#VALUE!</v>
      </c>
      <c r="P280" s="2" t="e">
        <f t="shared" ca="1" si="132"/>
        <v>#VALUE!</v>
      </c>
      <c r="Q280" s="2" t="e">
        <f t="shared" ca="1" si="133"/>
        <v>#VALUE!</v>
      </c>
      <c r="R280" t="e">
        <f t="shared" ca="1" si="112"/>
        <v>#VALUE!</v>
      </c>
      <c r="S280" t="e">
        <f t="shared" ca="1" si="134"/>
        <v>#VALUE!</v>
      </c>
      <c r="T280" t="e">
        <f t="shared" ca="1" si="113"/>
        <v>#VALUE!</v>
      </c>
      <c r="U280" t="e">
        <f t="shared" ca="1" si="114"/>
        <v>#VALUE!</v>
      </c>
      <c r="V280" t="e">
        <f t="shared" ca="1" si="115"/>
        <v>#VALUE!</v>
      </c>
      <c r="X280" t="e">
        <f t="shared" ca="1" si="116"/>
        <v>#VALUE!</v>
      </c>
      <c r="Y280" t="e">
        <f t="shared" ca="1" si="117"/>
        <v>#VALUE!</v>
      </c>
      <c r="Z280" t="e">
        <f t="shared" ca="1" si="118"/>
        <v>#VALUE!</v>
      </c>
    </row>
    <row r="281" spans="2:26" x14ac:dyDescent="0.25">
      <c r="B281" t="str">
        <f t="shared" si="119"/>
        <v/>
      </c>
      <c r="C281" t="e">
        <f t="shared" si="120"/>
        <v>#VALUE!</v>
      </c>
      <c r="D281" t="e">
        <f t="shared" si="121"/>
        <v>#VALUE!</v>
      </c>
      <c r="E281" s="1" t="e">
        <f t="shared" ca="1" si="122"/>
        <v>#VALUE!</v>
      </c>
      <c r="F281" s="1" t="e">
        <f t="shared" ca="1" si="123"/>
        <v>#VALUE!</v>
      </c>
      <c r="G281" t="e">
        <f t="shared" ca="1" si="124"/>
        <v>#VALUE!</v>
      </c>
      <c r="H281" t="e">
        <f t="shared" ca="1" si="125"/>
        <v>#VALUE!</v>
      </c>
      <c r="I281" t="e">
        <f t="shared" ca="1" si="126"/>
        <v>#VALUE!</v>
      </c>
      <c r="J281" t="e">
        <f t="shared" ca="1" si="127"/>
        <v>#VALUE!</v>
      </c>
      <c r="K281" t="e">
        <f t="shared" ca="1" si="128"/>
        <v>#VALUE!</v>
      </c>
      <c r="L281" t="e">
        <f t="shared" ca="1" si="129"/>
        <v>#VALUE!</v>
      </c>
      <c r="M281" t="e">
        <f t="shared" ca="1" si="111"/>
        <v>#VALUE!</v>
      </c>
      <c r="N281" s="1" t="e">
        <f t="shared" ca="1" si="130"/>
        <v>#VALUE!</v>
      </c>
      <c r="O281" s="2" t="e">
        <f t="shared" ca="1" si="131"/>
        <v>#VALUE!</v>
      </c>
      <c r="P281" s="2" t="e">
        <f t="shared" ca="1" si="132"/>
        <v>#VALUE!</v>
      </c>
      <c r="Q281" s="2" t="e">
        <f t="shared" ca="1" si="133"/>
        <v>#VALUE!</v>
      </c>
      <c r="R281" t="e">
        <f t="shared" ca="1" si="112"/>
        <v>#VALUE!</v>
      </c>
      <c r="S281" t="e">
        <f t="shared" ca="1" si="134"/>
        <v>#VALUE!</v>
      </c>
      <c r="T281" t="e">
        <f t="shared" ca="1" si="113"/>
        <v>#VALUE!</v>
      </c>
      <c r="U281" t="e">
        <f t="shared" ca="1" si="114"/>
        <v>#VALUE!</v>
      </c>
      <c r="V281" t="e">
        <f t="shared" ca="1" si="115"/>
        <v>#VALUE!</v>
      </c>
      <c r="X281" t="e">
        <f t="shared" ca="1" si="116"/>
        <v>#VALUE!</v>
      </c>
      <c r="Y281" t="e">
        <f t="shared" ca="1" si="117"/>
        <v>#VALUE!</v>
      </c>
      <c r="Z281" t="e">
        <f t="shared" ca="1" si="118"/>
        <v>#VALUE!</v>
      </c>
    </row>
    <row r="282" spans="2:26" x14ac:dyDescent="0.25">
      <c r="B282" t="str">
        <f t="shared" si="119"/>
        <v/>
      </c>
      <c r="C282" t="e">
        <f t="shared" si="120"/>
        <v>#VALUE!</v>
      </c>
      <c r="D282" t="e">
        <f t="shared" si="121"/>
        <v>#VALUE!</v>
      </c>
      <c r="E282" s="1" t="e">
        <f t="shared" ca="1" si="122"/>
        <v>#VALUE!</v>
      </c>
      <c r="F282" s="1" t="e">
        <f t="shared" ca="1" si="123"/>
        <v>#VALUE!</v>
      </c>
      <c r="G282" t="e">
        <f t="shared" ca="1" si="124"/>
        <v>#VALUE!</v>
      </c>
      <c r="H282" t="e">
        <f t="shared" ca="1" si="125"/>
        <v>#VALUE!</v>
      </c>
      <c r="I282" t="e">
        <f t="shared" ca="1" si="126"/>
        <v>#VALUE!</v>
      </c>
      <c r="J282" t="e">
        <f t="shared" ca="1" si="127"/>
        <v>#VALUE!</v>
      </c>
      <c r="K282" t="e">
        <f t="shared" ca="1" si="128"/>
        <v>#VALUE!</v>
      </c>
      <c r="L282" t="e">
        <f t="shared" ca="1" si="129"/>
        <v>#VALUE!</v>
      </c>
      <c r="M282" t="e">
        <f t="shared" ca="1" si="111"/>
        <v>#VALUE!</v>
      </c>
      <c r="N282" s="1" t="e">
        <f t="shared" ca="1" si="130"/>
        <v>#VALUE!</v>
      </c>
      <c r="O282" s="2" t="e">
        <f t="shared" ca="1" si="131"/>
        <v>#VALUE!</v>
      </c>
      <c r="P282" s="2" t="e">
        <f t="shared" ca="1" si="132"/>
        <v>#VALUE!</v>
      </c>
      <c r="Q282" s="2" t="e">
        <f t="shared" ca="1" si="133"/>
        <v>#VALUE!</v>
      </c>
      <c r="R282" t="e">
        <f t="shared" ca="1" si="112"/>
        <v>#VALUE!</v>
      </c>
      <c r="S282" t="e">
        <f t="shared" ca="1" si="134"/>
        <v>#VALUE!</v>
      </c>
      <c r="T282" t="e">
        <f t="shared" ca="1" si="113"/>
        <v>#VALUE!</v>
      </c>
      <c r="U282" t="e">
        <f t="shared" ca="1" si="114"/>
        <v>#VALUE!</v>
      </c>
      <c r="V282" t="e">
        <f t="shared" ca="1" si="115"/>
        <v>#VALUE!</v>
      </c>
      <c r="X282" t="e">
        <f t="shared" ca="1" si="116"/>
        <v>#VALUE!</v>
      </c>
      <c r="Y282" t="e">
        <f t="shared" ca="1" si="117"/>
        <v>#VALUE!</v>
      </c>
      <c r="Z282" t="e">
        <f t="shared" ca="1" si="118"/>
        <v>#VALUE!</v>
      </c>
    </row>
    <row r="283" spans="2:26" x14ac:dyDescent="0.25">
      <c r="B283" t="str">
        <f t="shared" si="119"/>
        <v/>
      </c>
      <c r="C283" t="e">
        <f t="shared" si="120"/>
        <v>#VALUE!</v>
      </c>
      <c r="D283" t="e">
        <f t="shared" si="121"/>
        <v>#VALUE!</v>
      </c>
      <c r="E283" s="1" t="e">
        <f t="shared" ca="1" si="122"/>
        <v>#VALUE!</v>
      </c>
      <c r="F283" s="1" t="e">
        <f t="shared" ca="1" si="123"/>
        <v>#VALUE!</v>
      </c>
      <c r="G283" t="e">
        <f t="shared" ca="1" si="124"/>
        <v>#VALUE!</v>
      </c>
      <c r="H283" t="e">
        <f t="shared" ca="1" si="125"/>
        <v>#VALUE!</v>
      </c>
      <c r="I283" t="e">
        <f t="shared" ca="1" si="126"/>
        <v>#VALUE!</v>
      </c>
      <c r="J283" t="e">
        <f t="shared" ca="1" si="127"/>
        <v>#VALUE!</v>
      </c>
      <c r="K283" t="e">
        <f t="shared" ca="1" si="128"/>
        <v>#VALUE!</v>
      </c>
      <c r="L283" t="e">
        <f t="shared" ca="1" si="129"/>
        <v>#VALUE!</v>
      </c>
      <c r="M283" t="e">
        <f t="shared" ca="1" si="111"/>
        <v>#VALUE!</v>
      </c>
      <c r="N283" s="1" t="e">
        <f t="shared" ca="1" si="130"/>
        <v>#VALUE!</v>
      </c>
      <c r="O283" s="2" t="e">
        <f t="shared" ca="1" si="131"/>
        <v>#VALUE!</v>
      </c>
      <c r="P283" s="2" t="e">
        <f t="shared" ca="1" si="132"/>
        <v>#VALUE!</v>
      </c>
      <c r="Q283" s="2" t="e">
        <f t="shared" ca="1" si="133"/>
        <v>#VALUE!</v>
      </c>
      <c r="R283" t="e">
        <f t="shared" ca="1" si="112"/>
        <v>#VALUE!</v>
      </c>
      <c r="S283" t="e">
        <f t="shared" ca="1" si="134"/>
        <v>#VALUE!</v>
      </c>
      <c r="T283" t="e">
        <f t="shared" ca="1" si="113"/>
        <v>#VALUE!</v>
      </c>
      <c r="U283" t="e">
        <f t="shared" ca="1" si="114"/>
        <v>#VALUE!</v>
      </c>
      <c r="V283" t="e">
        <f t="shared" ca="1" si="115"/>
        <v>#VALUE!</v>
      </c>
      <c r="X283" t="e">
        <f t="shared" ca="1" si="116"/>
        <v>#VALUE!</v>
      </c>
      <c r="Y283" t="e">
        <f t="shared" ca="1" si="117"/>
        <v>#VALUE!</v>
      </c>
      <c r="Z283" t="e">
        <f t="shared" ca="1" si="118"/>
        <v>#VALUE!</v>
      </c>
    </row>
    <row r="284" spans="2:26" x14ac:dyDescent="0.25">
      <c r="B284" t="str">
        <f t="shared" si="119"/>
        <v/>
      </c>
      <c r="C284" t="e">
        <f t="shared" si="120"/>
        <v>#VALUE!</v>
      </c>
      <c r="D284" t="e">
        <f t="shared" si="121"/>
        <v>#VALUE!</v>
      </c>
      <c r="E284" s="1" t="e">
        <f t="shared" ca="1" si="122"/>
        <v>#VALUE!</v>
      </c>
      <c r="F284" s="1" t="e">
        <f t="shared" ca="1" si="123"/>
        <v>#VALUE!</v>
      </c>
      <c r="G284" t="e">
        <f t="shared" ca="1" si="124"/>
        <v>#VALUE!</v>
      </c>
      <c r="H284" t="e">
        <f t="shared" ca="1" si="125"/>
        <v>#VALUE!</v>
      </c>
      <c r="I284" t="e">
        <f t="shared" ca="1" si="126"/>
        <v>#VALUE!</v>
      </c>
      <c r="J284" t="e">
        <f t="shared" ca="1" si="127"/>
        <v>#VALUE!</v>
      </c>
      <c r="K284" t="e">
        <f t="shared" ca="1" si="128"/>
        <v>#VALUE!</v>
      </c>
      <c r="L284" t="e">
        <f t="shared" ca="1" si="129"/>
        <v>#VALUE!</v>
      </c>
      <c r="M284" t="e">
        <f t="shared" ca="1" si="111"/>
        <v>#VALUE!</v>
      </c>
      <c r="N284" s="1" t="e">
        <f t="shared" ca="1" si="130"/>
        <v>#VALUE!</v>
      </c>
      <c r="O284" s="2" t="e">
        <f t="shared" ca="1" si="131"/>
        <v>#VALUE!</v>
      </c>
      <c r="P284" s="2" t="e">
        <f t="shared" ca="1" si="132"/>
        <v>#VALUE!</v>
      </c>
      <c r="Q284" s="2" t="e">
        <f t="shared" ca="1" si="133"/>
        <v>#VALUE!</v>
      </c>
      <c r="R284" t="e">
        <f t="shared" ca="1" si="112"/>
        <v>#VALUE!</v>
      </c>
      <c r="S284" t="e">
        <f t="shared" ca="1" si="134"/>
        <v>#VALUE!</v>
      </c>
      <c r="T284" t="e">
        <f t="shared" ca="1" si="113"/>
        <v>#VALUE!</v>
      </c>
      <c r="U284" t="e">
        <f t="shared" ca="1" si="114"/>
        <v>#VALUE!</v>
      </c>
      <c r="V284" t="e">
        <f t="shared" ca="1" si="115"/>
        <v>#VALUE!</v>
      </c>
      <c r="X284" t="e">
        <f t="shared" ca="1" si="116"/>
        <v>#VALUE!</v>
      </c>
      <c r="Y284" t="e">
        <f t="shared" ca="1" si="117"/>
        <v>#VALUE!</v>
      </c>
      <c r="Z284" t="e">
        <f t="shared" ca="1" si="118"/>
        <v>#VALUE!</v>
      </c>
    </row>
    <row r="285" spans="2:26" x14ac:dyDescent="0.25">
      <c r="B285" t="str">
        <f t="shared" si="119"/>
        <v/>
      </c>
      <c r="C285" t="e">
        <f t="shared" si="120"/>
        <v>#VALUE!</v>
      </c>
      <c r="D285" t="e">
        <f t="shared" si="121"/>
        <v>#VALUE!</v>
      </c>
      <c r="E285" s="1" t="e">
        <f t="shared" ca="1" si="122"/>
        <v>#VALUE!</v>
      </c>
      <c r="F285" s="1" t="e">
        <f t="shared" ca="1" si="123"/>
        <v>#VALUE!</v>
      </c>
      <c r="G285" t="e">
        <f t="shared" ca="1" si="124"/>
        <v>#VALUE!</v>
      </c>
      <c r="H285" t="e">
        <f t="shared" ca="1" si="125"/>
        <v>#VALUE!</v>
      </c>
      <c r="I285" t="e">
        <f t="shared" ca="1" si="126"/>
        <v>#VALUE!</v>
      </c>
      <c r="J285" t="e">
        <f t="shared" ca="1" si="127"/>
        <v>#VALUE!</v>
      </c>
      <c r="K285" t="e">
        <f t="shared" ca="1" si="128"/>
        <v>#VALUE!</v>
      </c>
      <c r="L285" t="e">
        <f t="shared" ca="1" si="129"/>
        <v>#VALUE!</v>
      </c>
      <c r="M285" t="e">
        <f t="shared" ca="1" si="111"/>
        <v>#VALUE!</v>
      </c>
      <c r="N285" s="1" t="e">
        <f t="shared" ca="1" si="130"/>
        <v>#VALUE!</v>
      </c>
      <c r="O285" s="2" t="e">
        <f t="shared" ca="1" si="131"/>
        <v>#VALUE!</v>
      </c>
      <c r="P285" s="2" t="e">
        <f t="shared" ca="1" si="132"/>
        <v>#VALUE!</v>
      </c>
      <c r="Q285" s="2" t="e">
        <f t="shared" ca="1" si="133"/>
        <v>#VALUE!</v>
      </c>
      <c r="R285" t="e">
        <f t="shared" ca="1" si="112"/>
        <v>#VALUE!</v>
      </c>
      <c r="S285" t="e">
        <f t="shared" ca="1" si="134"/>
        <v>#VALUE!</v>
      </c>
      <c r="T285" t="e">
        <f t="shared" ca="1" si="113"/>
        <v>#VALUE!</v>
      </c>
      <c r="U285" t="e">
        <f t="shared" ca="1" si="114"/>
        <v>#VALUE!</v>
      </c>
      <c r="V285" t="e">
        <f t="shared" ca="1" si="115"/>
        <v>#VALUE!</v>
      </c>
      <c r="X285" t="e">
        <f t="shared" ca="1" si="116"/>
        <v>#VALUE!</v>
      </c>
      <c r="Y285" t="e">
        <f t="shared" ca="1" si="117"/>
        <v>#VALUE!</v>
      </c>
      <c r="Z285" t="e">
        <f t="shared" ca="1" si="118"/>
        <v>#VALUE!</v>
      </c>
    </row>
    <row r="286" spans="2:26" x14ac:dyDescent="0.25">
      <c r="B286" t="str">
        <f t="shared" si="119"/>
        <v/>
      </c>
      <c r="C286" t="e">
        <f t="shared" si="120"/>
        <v>#VALUE!</v>
      </c>
      <c r="D286" t="e">
        <f t="shared" si="121"/>
        <v>#VALUE!</v>
      </c>
      <c r="E286" s="1" t="e">
        <f t="shared" ca="1" si="122"/>
        <v>#VALUE!</v>
      </c>
      <c r="F286" s="1" t="e">
        <f t="shared" ca="1" si="123"/>
        <v>#VALUE!</v>
      </c>
      <c r="G286" t="e">
        <f t="shared" ca="1" si="124"/>
        <v>#VALUE!</v>
      </c>
      <c r="H286" t="e">
        <f t="shared" ca="1" si="125"/>
        <v>#VALUE!</v>
      </c>
      <c r="I286" t="e">
        <f t="shared" ca="1" si="126"/>
        <v>#VALUE!</v>
      </c>
      <c r="J286" t="e">
        <f t="shared" ca="1" si="127"/>
        <v>#VALUE!</v>
      </c>
      <c r="K286" t="e">
        <f t="shared" ca="1" si="128"/>
        <v>#VALUE!</v>
      </c>
      <c r="L286" t="e">
        <f t="shared" ca="1" si="129"/>
        <v>#VALUE!</v>
      </c>
      <c r="M286" t="e">
        <f t="shared" ca="1" si="111"/>
        <v>#VALUE!</v>
      </c>
      <c r="N286" s="1" t="e">
        <f t="shared" ca="1" si="130"/>
        <v>#VALUE!</v>
      </c>
      <c r="O286" s="2" t="e">
        <f t="shared" ca="1" si="131"/>
        <v>#VALUE!</v>
      </c>
      <c r="P286" s="2" t="e">
        <f t="shared" ca="1" si="132"/>
        <v>#VALUE!</v>
      </c>
      <c r="Q286" s="2" t="e">
        <f t="shared" ca="1" si="133"/>
        <v>#VALUE!</v>
      </c>
      <c r="R286" t="e">
        <f t="shared" ca="1" si="112"/>
        <v>#VALUE!</v>
      </c>
      <c r="S286" t="e">
        <f t="shared" ca="1" si="134"/>
        <v>#VALUE!</v>
      </c>
      <c r="T286" t="e">
        <f t="shared" ca="1" si="113"/>
        <v>#VALUE!</v>
      </c>
      <c r="U286" t="e">
        <f t="shared" ca="1" si="114"/>
        <v>#VALUE!</v>
      </c>
      <c r="V286" t="e">
        <f t="shared" ca="1" si="115"/>
        <v>#VALUE!</v>
      </c>
      <c r="X286" t="e">
        <f t="shared" ca="1" si="116"/>
        <v>#VALUE!</v>
      </c>
      <c r="Y286" t="e">
        <f t="shared" ca="1" si="117"/>
        <v>#VALUE!</v>
      </c>
      <c r="Z286" t="e">
        <f t="shared" ca="1" si="118"/>
        <v>#VALUE!</v>
      </c>
    </row>
    <row r="287" spans="2:26" x14ac:dyDescent="0.25">
      <c r="B287" t="str">
        <f t="shared" si="119"/>
        <v/>
      </c>
      <c r="C287" t="e">
        <f t="shared" si="120"/>
        <v>#VALUE!</v>
      </c>
      <c r="D287" t="e">
        <f t="shared" si="121"/>
        <v>#VALUE!</v>
      </c>
      <c r="E287" s="1" t="e">
        <f t="shared" ca="1" si="122"/>
        <v>#VALUE!</v>
      </c>
      <c r="F287" s="1" t="e">
        <f t="shared" ca="1" si="123"/>
        <v>#VALUE!</v>
      </c>
      <c r="G287" t="e">
        <f t="shared" ca="1" si="124"/>
        <v>#VALUE!</v>
      </c>
      <c r="H287" t="e">
        <f t="shared" ca="1" si="125"/>
        <v>#VALUE!</v>
      </c>
      <c r="I287" t="e">
        <f t="shared" ca="1" si="126"/>
        <v>#VALUE!</v>
      </c>
      <c r="J287" t="e">
        <f t="shared" ca="1" si="127"/>
        <v>#VALUE!</v>
      </c>
      <c r="K287" t="e">
        <f t="shared" ca="1" si="128"/>
        <v>#VALUE!</v>
      </c>
      <c r="L287" t="e">
        <f t="shared" ca="1" si="129"/>
        <v>#VALUE!</v>
      </c>
      <c r="M287" t="e">
        <f t="shared" ca="1" si="111"/>
        <v>#VALUE!</v>
      </c>
      <c r="N287" s="1" t="e">
        <f t="shared" ca="1" si="130"/>
        <v>#VALUE!</v>
      </c>
      <c r="O287" s="2" t="e">
        <f t="shared" ca="1" si="131"/>
        <v>#VALUE!</v>
      </c>
      <c r="P287" s="2" t="e">
        <f t="shared" ca="1" si="132"/>
        <v>#VALUE!</v>
      </c>
      <c r="Q287" s="2" t="e">
        <f t="shared" ca="1" si="133"/>
        <v>#VALUE!</v>
      </c>
      <c r="R287" t="e">
        <f t="shared" ca="1" si="112"/>
        <v>#VALUE!</v>
      </c>
      <c r="S287" t="e">
        <f t="shared" ca="1" si="134"/>
        <v>#VALUE!</v>
      </c>
      <c r="T287" t="e">
        <f t="shared" ca="1" si="113"/>
        <v>#VALUE!</v>
      </c>
      <c r="U287" t="e">
        <f t="shared" ca="1" si="114"/>
        <v>#VALUE!</v>
      </c>
      <c r="V287" t="e">
        <f t="shared" ca="1" si="115"/>
        <v>#VALUE!</v>
      </c>
      <c r="X287" t="e">
        <f t="shared" ca="1" si="116"/>
        <v>#VALUE!</v>
      </c>
      <c r="Y287" t="e">
        <f t="shared" ca="1" si="117"/>
        <v>#VALUE!</v>
      </c>
      <c r="Z287" t="e">
        <f t="shared" ca="1" si="118"/>
        <v>#VALUE!</v>
      </c>
    </row>
    <row r="288" spans="2:26" x14ac:dyDescent="0.25">
      <c r="B288" t="str">
        <f t="shared" si="119"/>
        <v/>
      </c>
      <c r="C288" t="e">
        <f t="shared" si="120"/>
        <v>#VALUE!</v>
      </c>
      <c r="D288" t="e">
        <f t="shared" si="121"/>
        <v>#VALUE!</v>
      </c>
      <c r="E288" s="1" t="e">
        <f t="shared" ca="1" si="122"/>
        <v>#VALUE!</v>
      </c>
      <c r="F288" s="1" t="e">
        <f t="shared" ca="1" si="123"/>
        <v>#VALUE!</v>
      </c>
      <c r="G288" t="e">
        <f t="shared" ca="1" si="124"/>
        <v>#VALUE!</v>
      </c>
      <c r="H288" t="e">
        <f t="shared" ca="1" si="125"/>
        <v>#VALUE!</v>
      </c>
      <c r="I288" t="e">
        <f t="shared" ca="1" si="126"/>
        <v>#VALUE!</v>
      </c>
      <c r="J288" t="e">
        <f t="shared" ca="1" si="127"/>
        <v>#VALUE!</v>
      </c>
      <c r="K288" t="e">
        <f t="shared" ca="1" si="128"/>
        <v>#VALUE!</v>
      </c>
      <c r="L288" t="e">
        <f t="shared" ca="1" si="129"/>
        <v>#VALUE!</v>
      </c>
      <c r="M288" t="e">
        <f t="shared" ca="1" si="111"/>
        <v>#VALUE!</v>
      </c>
      <c r="N288" s="1" t="e">
        <f t="shared" ca="1" si="130"/>
        <v>#VALUE!</v>
      </c>
      <c r="O288" s="2" t="e">
        <f t="shared" ca="1" si="131"/>
        <v>#VALUE!</v>
      </c>
      <c r="P288" s="2" t="e">
        <f t="shared" ca="1" si="132"/>
        <v>#VALUE!</v>
      </c>
      <c r="Q288" s="2" t="e">
        <f t="shared" ca="1" si="133"/>
        <v>#VALUE!</v>
      </c>
      <c r="R288" t="e">
        <f t="shared" ca="1" si="112"/>
        <v>#VALUE!</v>
      </c>
      <c r="S288" t="e">
        <f t="shared" ca="1" si="134"/>
        <v>#VALUE!</v>
      </c>
      <c r="T288" t="e">
        <f t="shared" ca="1" si="113"/>
        <v>#VALUE!</v>
      </c>
      <c r="U288" t="e">
        <f t="shared" ca="1" si="114"/>
        <v>#VALUE!</v>
      </c>
      <c r="V288" t="e">
        <f t="shared" ca="1" si="115"/>
        <v>#VALUE!</v>
      </c>
      <c r="X288" t="e">
        <f t="shared" ca="1" si="116"/>
        <v>#VALUE!</v>
      </c>
      <c r="Y288" t="e">
        <f t="shared" ca="1" si="117"/>
        <v>#VALUE!</v>
      </c>
      <c r="Z288" t="e">
        <f t="shared" ca="1" si="118"/>
        <v>#VALUE!</v>
      </c>
    </row>
    <row r="289" spans="2:26" x14ac:dyDescent="0.25">
      <c r="B289" t="str">
        <f t="shared" si="119"/>
        <v/>
      </c>
      <c r="C289" t="e">
        <f t="shared" si="120"/>
        <v>#VALUE!</v>
      </c>
      <c r="D289" t="e">
        <f t="shared" si="121"/>
        <v>#VALUE!</v>
      </c>
      <c r="E289" s="1" t="e">
        <f t="shared" ca="1" si="122"/>
        <v>#VALUE!</v>
      </c>
      <c r="F289" s="1" t="e">
        <f t="shared" ca="1" si="123"/>
        <v>#VALUE!</v>
      </c>
      <c r="G289" t="e">
        <f t="shared" ca="1" si="124"/>
        <v>#VALUE!</v>
      </c>
      <c r="H289" t="e">
        <f t="shared" ca="1" si="125"/>
        <v>#VALUE!</v>
      </c>
      <c r="I289" t="e">
        <f t="shared" ca="1" si="126"/>
        <v>#VALUE!</v>
      </c>
      <c r="J289" t="e">
        <f t="shared" ca="1" si="127"/>
        <v>#VALUE!</v>
      </c>
      <c r="K289" t="e">
        <f t="shared" ca="1" si="128"/>
        <v>#VALUE!</v>
      </c>
      <c r="L289" t="e">
        <f t="shared" ca="1" si="129"/>
        <v>#VALUE!</v>
      </c>
      <c r="M289" t="e">
        <f t="shared" ca="1" si="111"/>
        <v>#VALUE!</v>
      </c>
      <c r="N289" s="1" t="e">
        <f t="shared" ca="1" si="130"/>
        <v>#VALUE!</v>
      </c>
      <c r="O289" s="2" t="e">
        <f t="shared" ca="1" si="131"/>
        <v>#VALUE!</v>
      </c>
      <c r="P289" s="2" t="e">
        <f t="shared" ca="1" si="132"/>
        <v>#VALUE!</v>
      </c>
      <c r="Q289" s="2" t="e">
        <f t="shared" ca="1" si="133"/>
        <v>#VALUE!</v>
      </c>
      <c r="R289" t="e">
        <f t="shared" ca="1" si="112"/>
        <v>#VALUE!</v>
      </c>
      <c r="S289" t="e">
        <f t="shared" ca="1" si="134"/>
        <v>#VALUE!</v>
      </c>
      <c r="T289" t="e">
        <f t="shared" ca="1" si="113"/>
        <v>#VALUE!</v>
      </c>
      <c r="U289" t="e">
        <f t="shared" ca="1" si="114"/>
        <v>#VALUE!</v>
      </c>
      <c r="V289" t="e">
        <f t="shared" ca="1" si="115"/>
        <v>#VALUE!</v>
      </c>
      <c r="X289" t="e">
        <f t="shared" ca="1" si="116"/>
        <v>#VALUE!</v>
      </c>
      <c r="Y289" t="e">
        <f t="shared" ca="1" si="117"/>
        <v>#VALUE!</v>
      </c>
      <c r="Z289" t="e">
        <f t="shared" ca="1" si="118"/>
        <v>#VALUE!</v>
      </c>
    </row>
    <row r="290" spans="2:26" x14ac:dyDescent="0.25">
      <c r="B290" t="str">
        <f t="shared" si="119"/>
        <v/>
      </c>
      <c r="C290" t="e">
        <f t="shared" si="120"/>
        <v>#VALUE!</v>
      </c>
      <c r="D290" t="e">
        <f t="shared" si="121"/>
        <v>#VALUE!</v>
      </c>
      <c r="E290" s="1" t="e">
        <f t="shared" ca="1" si="122"/>
        <v>#VALUE!</v>
      </c>
      <c r="F290" s="1" t="e">
        <f t="shared" ca="1" si="123"/>
        <v>#VALUE!</v>
      </c>
      <c r="G290" t="e">
        <f t="shared" ca="1" si="124"/>
        <v>#VALUE!</v>
      </c>
      <c r="H290" t="e">
        <f t="shared" ca="1" si="125"/>
        <v>#VALUE!</v>
      </c>
      <c r="I290" t="e">
        <f t="shared" ca="1" si="126"/>
        <v>#VALUE!</v>
      </c>
      <c r="J290" t="e">
        <f t="shared" ca="1" si="127"/>
        <v>#VALUE!</v>
      </c>
      <c r="K290" t="e">
        <f t="shared" ca="1" si="128"/>
        <v>#VALUE!</v>
      </c>
      <c r="L290" t="e">
        <f t="shared" ca="1" si="129"/>
        <v>#VALUE!</v>
      </c>
      <c r="M290" t="e">
        <f t="shared" ca="1" si="111"/>
        <v>#VALUE!</v>
      </c>
      <c r="N290" s="1" t="e">
        <f t="shared" ca="1" si="130"/>
        <v>#VALUE!</v>
      </c>
      <c r="O290" s="2" t="e">
        <f t="shared" ca="1" si="131"/>
        <v>#VALUE!</v>
      </c>
      <c r="P290" s="2" t="e">
        <f t="shared" ca="1" si="132"/>
        <v>#VALUE!</v>
      </c>
      <c r="Q290" s="2" t="e">
        <f t="shared" ca="1" si="133"/>
        <v>#VALUE!</v>
      </c>
      <c r="R290" t="e">
        <f t="shared" ca="1" si="112"/>
        <v>#VALUE!</v>
      </c>
      <c r="S290" t="e">
        <f t="shared" ca="1" si="134"/>
        <v>#VALUE!</v>
      </c>
      <c r="T290" t="e">
        <f t="shared" ca="1" si="113"/>
        <v>#VALUE!</v>
      </c>
      <c r="U290" t="e">
        <f t="shared" ca="1" si="114"/>
        <v>#VALUE!</v>
      </c>
      <c r="V290" t="e">
        <f t="shared" ca="1" si="115"/>
        <v>#VALUE!</v>
      </c>
      <c r="X290" t="e">
        <f t="shared" ca="1" si="116"/>
        <v>#VALUE!</v>
      </c>
      <c r="Y290" t="e">
        <f t="shared" ca="1" si="117"/>
        <v>#VALUE!</v>
      </c>
      <c r="Z290" t="e">
        <f t="shared" ca="1" si="118"/>
        <v>#VALUE!</v>
      </c>
    </row>
    <row r="291" spans="2:26" x14ac:dyDescent="0.25">
      <c r="B291" t="str">
        <f t="shared" si="119"/>
        <v/>
      </c>
      <c r="C291" t="e">
        <f t="shared" si="120"/>
        <v>#VALUE!</v>
      </c>
      <c r="D291" t="e">
        <f t="shared" si="121"/>
        <v>#VALUE!</v>
      </c>
      <c r="E291" s="1" t="e">
        <f t="shared" ca="1" si="122"/>
        <v>#VALUE!</v>
      </c>
      <c r="F291" s="1" t="e">
        <f t="shared" ca="1" si="123"/>
        <v>#VALUE!</v>
      </c>
      <c r="G291" t="e">
        <f t="shared" ca="1" si="124"/>
        <v>#VALUE!</v>
      </c>
      <c r="H291" t="e">
        <f t="shared" ca="1" si="125"/>
        <v>#VALUE!</v>
      </c>
      <c r="I291" t="e">
        <f t="shared" ca="1" si="126"/>
        <v>#VALUE!</v>
      </c>
      <c r="J291" t="e">
        <f t="shared" ca="1" si="127"/>
        <v>#VALUE!</v>
      </c>
      <c r="K291" t="e">
        <f t="shared" ca="1" si="128"/>
        <v>#VALUE!</v>
      </c>
      <c r="L291" t="e">
        <f t="shared" ca="1" si="129"/>
        <v>#VALUE!</v>
      </c>
      <c r="M291" t="e">
        <f t="shared" ca="1" si="111"/>
        <v>#VALUE!</v>
      </c>
      <c r="N291" s="1" t="e">
        <f t="shared" ca="1" si="130"/>
        <v>#VALUE!</v>
      </c>
      <c r="O291" s="2" t="e">
        <f t="shared" ca="1" si="131"/>
        <v>#VALUE!</v>
      </c>
      <c r="P291" s="2" t="e">
        <f t="shared" ca="1" si="132"/>
        <v>#VALUE!</v>
      </c>
      <c r="Q291" s="2" t="e">
        <f t="shared" ca="1" si="133"/>
        <v>#VALUE!</v>
      </c>
      <c r="R291" t="e">
        <f t="shared" ca="1" si="112"/>
        <v>#VALUE!</v>
      </c>
      <c r="S291" t="e">
        <f t="shared" ca="1" si="134"/>
        <v>#VALUE!</v>
      </c>
      <c r="T291" t="e">
        <f t="shared" ca="1" si="113"/>
        <v>#VALUE!</v>
      </c>
      <c r="U291" t="e">
        <f t="shared" ca="1" si="114"/>
        <v>#VALUE!</v>
      </c>
      <c r="V291" t="e">
        <f t="shared" ca="1" si="115"/>
        <v>#VALUE!</v>
      </c>
      <c r="X291" t="e">
        <f t="shared" ca="1" si="116"/>
        <v>#VALUE!</v>
      </c>
      <c r="Y291" t="e">
        <f t="shared" ca="1" si="117"/>
        <v>#VALUE!</v>
      </c>
      <c r="Z291" t="e">
        <f t="shared" ca="1" si="118"/>
        <v>#VALUE!</v>
      </c>
    </row>
    <row r="292" spans="2:26" x14ac:dyDescent="0.25">
      <c r="B292" t="str">
        <f t="shared" si="119"/>
        <v/>
      </c>
      <c r="C292" t="e">
        <f t="shared" si="120"/>
        <v>#VALUE!</v>
      </c>
      <c r="D292" t="e">
        <f t="shared" si="121"/>
        <v>#VALUE!</v>
      </c>
      <c r="E292" s="1" t="e">
        <f t="shared" ca="1" si="122"/>
        <v>#VALUE!</v>
      </c>
      <c r="F292" s="1" t="e">
        <f t="shared" ca="1" si="123"/>
        <v>#VALUE!</v>
      </c>
      <c r="G292" t="e">
        <f t="shared" ca="1" si="124"/>
        <v>#VALUE!</v>
      </c>
      <c r="H292" t="e">
        <f t="shared" ca="1" si="125"/>
        <v>#VALUE!</v>
      </c>
      <c r="I292" t="e">
        <f t="shared" ca="1" si="126"/>
        <v>#VALUE!</v>
      </c>
      <c r="J292" t="e">
        <f t="shared" ca="1" si="127"/>
        <v>#VALUE!</v>
      </c>
      <c r="K292" t="e">
        <f t="shared" ca="1" si="128"/>
        <v>#VALUE!</v>
      </c>
      <c r="L292" t="e">
        <f t="shared" ca="1" si="129"/>
        <v>#VALUE!</v>
      </c>
      <c r="M292" t="e">
        <f t="shared" ca="1" si="111"/>
        <v>#VALUE!</v>
      </c>
      <c r="N292" s="1" t="e">
        <f t="shared" ca="1" si="130"/>
        <v>#VALUE!</v>
      </c>
      <c r="O292" s="2" t="e">
        <f t="shared" ca="1" si="131"/>
        <v>#VALUE!</v>
      </c>
      <c r="P292" s="2" t="e">
        <f t="shared" ca="1" si="132"/>
        <v>#VALUE!</v>
      </c>
      <c r="Q292" s="2" t="e">
        <f t="shared" ca="1" si="133"/>
        <v>#VALUE!</v>
      </c>
      <c r="R292" t="e">
        <f t="shared" ca="1" si="112"/>
        <v>#VALUE!</v>
      </c>
      <c r="S292" t="e">
        <f t="shared" ca="1" si="134"/>
        <v>#VALUE!</v>
      </c>
      <c r="T292" t="e">
        <f t="shared" ca="1" si="113"/>
        <v>#VALUE!</v>
      </c>
      <c r="U292" t="e">
        <f t="shared" ca="1" si="114"/>
        <v>#VALUE!</v>
      </c>
      <c r="V292" t="e">
        <f t="shared" ca="1" si="115"/>
        <v>#VALUE!</v>
      </c>
      <c r="X292" t="e">
        <f t="shared" ca="1" si="116"/>
        <v>#VALUE!</v>
      </c>
      <c r="Y292" t="e">
        <f t="shared" ca="1" si="117"/>
        <v>#VALUE!</v>
      </c>
      <c r="Z292" t="e">
        <f t="shared" ca="1" si="118"/>
        <v>#VALUE!</v>
      </c>
    </row>
    <row r="293" spans="2:26" x14ac:dyDescent="0.25">
      <c r="B293" t="str">
        <f t="shared" si="119"/>
        <v/>
      </c>
      <c r="C293" t="e">
        <f t="shared" si="120"/>
        <v>#VALUE!</v>
      </c>
      <c r="D293" t="e">
        <f t="shared" si="121"/>
        <v>#VALUE!</v>
      </c>
      <c r="E293" s="1" t="e">
        <f t="shared" ca="1" si="122"/>
        <v>#VALUE!</v>
      </c>
      <c r="F293" s="1" t="e">
        <f t="shared" ca="1" si="123"/>
        <v>#VALUE!</v>
      </c>
      <c r="G293" t="e">
        <f t="shared" ca="1" si="124"/>
        <v>#VALUE!</v>
      </c>
      <c r="H293" t="e">
        <f t="shared" ca="1" si="125"/>
        <v>#VALUE!</v>
      </c>
      <c r="I293" t="e">
        <f t="shared" ca="1" si="126"/>
        <v>#VALUE!</v>
      </c>
      <c r="J293" t="e">
        <f t="shared" ca="1" si="127"/>
        <v>#VALUE!</v>
      </c>
      <c r="K293" t="e">
        <f t="shared" ca="1" si="128"/>
        <v>#VALUE!</v>
      </c>
      <c r="L293" t="e">
        <f t="shared" ca="1" si="129"/>
        <v>#VALUE!</v>
      </c>
      <c r="M293" t="e">
        <f t="shared" ca="1" si="111"/>
        <v>#VALUE!</v>
      </c>
      <c r="N293" s="1" t="e">
        <f t="shared" ca="1" si="130"/>
        <v>#VALUE!</v>
      </c>
      <c r="O293" s="2" t="e">
        <f t="shared" ca="1" si="131"/>
        <v>#VALUE!</v>
      </c>
      <c r="P293" s="2" t="e">
        <f t="shared" ca="1" si="132"/>
        <v>#VALUE!</v>
      </c>
      <c r="Q293" s="2" t="e">
        <f t="shared" ca="1" si="133"/>
        <v>#VALUE!</v>
      </c>
      <c r="R293" t="e">
        <f t="shared" ca="1" si="112"/>
        <v>#VALUE!</v>
      </c>
      <c r="S293" t="e">
        <f t="shared" ca="1" si="134"/>
        <v>#VALUE!</v>
      </c>
      <c r="T293" t="e">
        <f t="shared" ca="1" si="113"/>
        <v>#VALUE!</v>
      </c>
      <c r="U293" t="e">
        <f t="shared" ca="1" si="114"/>
        <v>#VALUE!</v>
      </c>
      <c r="V293" t="e">
        <f t="shared" ca="1" si="115"/>
        <v>#VALUE!</v>
      </c>
      <c r="X293" t="e">
        <f t="shared" ca="1" si="116"/>
        <v>#VALUE!</v>
      </c>
      <c r="Y293" t="e">
        <f t="shared" ca="1" si="117"/>
        <v>#VALUE!</v>
      </c>
      <c r="Z293" t="e">
        <f t="shared" ca="1" si="118"/>
        <v>#VALUE!</v>
      </c>
    </row>
    <row r="294" spans="2:26" x14ac:dyDescent="0.25">
      <c r="B294" t="str">
        <f t="shared" si="119"/>
        <v/>
      </c>
      <c r="C294" t="e">
        <f t="shared" si="120"/>
        <v>#VALUE!</v>
      </c>
      <c r="D294" t="e">
        <f t="shared" si="121"/>
        <v>#VALUE!</v>
      </c>
      <c r="E294" s="1" t="e">
        <f t="shared" ca="1" si="122"/>
        <v>#VALUE!</v>
      </c>
      <c r="F294" s="1" t="e">
        <f t="shared" ca="1" si="123"/>
        <v>#VALUE!</v>
      </c>
      <c r="G294" t="e">
        <f t="shared" ca="1" si="124"/>
        <v>#VALUE!</v>
      </c>
      <c r="H294" t="e">
        <f t="shared" ca="1" si="125"/>
        <v>#VALUE!</v>
      </c>
      <c r="I294" t="e">
        <f t="shared" ca="1" si="126"/>
        <v>#VALUE!</v>
      </c>
      <c r="J294" t="e">
        <f t="shared" ca="1" si="127"/>
        <v>#VALUE!</v>
      </c>
      <c r="K294" t="e">
        <f t="shared" ca="1" si="128"/>
        <v>#VALUE!</v>
      </c>
      <c r="L294" t="e">
        <f t="shared" ca="1" si="129"/>
        <v>#VALUE!</v>
      </c>
      <c r="M294" t="e">
        <f t="shared" ca="1" si="111"/>
        <v>#VALUE!</v>
      </c>
      <c r="N294" s="1" t="e">
        <f t="shared" ca="1" si="130"/>
        <v>#VALUE!</v>
      </c>
      <c r="O294" s="2" t="e">
        <f t="shared" ca="1" si="131"/>
        <v>#VALUE!</v>
      </c>
      <c r="P294" s="2" t="e">
        <f t="shared" ca="1" si="132"/>
        <v>#VALUE!</v>
      </c>
      <c r="Q294" s="2" t="e">
        <f t="shared" ca="1" si="133"/>
        <v>#VALUE!</v>
      </c>
      <c r="R294" t="e">
        <f t="shared" ca="1" si="112"/>
        <v>#VALUE!</v>
      </c>
      <c r="S294" t="e">
        <f t="shared" ca="1" si="134"/>
        <v>#VALUE!</v>
      </c>
      <c r="T294" t="e">
        <f t="shared" ca="1" si="113"/>
        <v>#VALUE!</v>
      </c>
      <c r="U294" t="e">
        <f t="shared" ca="1" si="114"/>
        <v>#VALUE!</v>
      </c>
      <c r="V294" t="e">
        <f t="shared" ca="1" si="115"/>
        <v>#VALUE!</v>
      </c>
      <c r="X294" t="e">
        <f t="shared" ca="1" si="116"/>
        <v>#VALUE!</v>
      </c>
      <c r="Y294" t="e">
        <f t="shared" ca="1" si="117"/>
        <v>#VALUE!</v>
      </c>
      <c r="Z294" t="e">
        <f t="shared" ca="1" si="118"/>
        <v>#VALUE!</v>
      </c>
    </row>
    <row r="295" spans="2:26" x14ac:dyDescent="0.25">
      <c r="B295" t="str">
        <f t="shared" si="119"/>
        <v/>
      </c>
      <c r="C295" t="e">
        <f t="shared" si="120"/>
        <v>#VALUE!</v>
      </c>
      <c r="D295" t="e">
        <f t="shared" si="121"/>
        <v>#VALUE!</v>
      </c>
      <c r="E295" s="1" t="e">
        <f t="shared" ca="1" si="122"/>
        <v>#VALUE!</v>
      </c>
      <c r="F295" s="1" t="e">
        <f t="shared" ca="1" si="123"/>
        <v>#VALUE!</v>
      </c>
      <c r="G295" t="e">
        <f t="shared" ca="1" si="124"/>
        <v>#VALUE!</v>
      </c>
      <c r="H295" t="e">
        <f t="shared" ca="1" si="125"/>
        <v>#VALUE!</v>
      </c>
      <c r="I295" t="e">
        <f t="shared" ca="1" si="126"/>
        <v>#VALUE!</v>
      </c>
      <c r="J295" t="e">
        <f t="shared" ca="1" si="127"/>
        <v>#VALUE!</v>
      </c>
      <c r="K295" t="e">
        <f t="shared" ca="1" si="128"/>
        <v>#VALUE!</v>
      </c>
      <c r="L295" t="e">
        <f t="shared" ca="1" si="129"/>
        <v>#VALUE!</v>
      </c>
      <c r="M295" t="e">
        <f t="shared" ca="1" si="111"/>
        <v>#VALUE!</v>
      </c>
      <c r="N295" s="1" t="e">
        <f t="shared" ca="1" si="130"/>
        <v>#VALUE!</v>
      </c>
      <c r="O295" s="2" t="e">
        <f t="shared" ca="1" si="131"/>
        <v>#VALUE!</v>
      </c>
      <c r="P295" s="2" t="e">
        <f t="shared" ca="1" si="132"/>
        <v>#VALUE!</v>
      </c>
      <c r="Q295" s="2" t="e">
        <f t="shared" ca="1" si="133"/>
        <v>#VALUE!</v>
      </c>
      <c r="R295" t="e">
        <f t="shared" ca="1" si="112"/>
        <v>#VALUE!</v>
      </c>
      <c r="S295" t="e">
        <f t="shared" ca="1" si="134"/>
        <v>#VALUE!</v>
      </c>
      <c r="T295" t="e">
        <f t="shared" ca="1" si="113"/>
        <v>#VALUE!</v>
      </c>
      <c r="U295" t="e">
        <f t="shared" ca="1" si="114"/>
        <v>#VALUE!</v>
      </c>
      <c r="V295" t="e">
        <f t="shared" ca="1" si="115"/>
        <v>#VALUE!</v>
      </c>
      <c r="X295" t="e">
        <f t="shared" ca="1" si="116"/>
        <v>#VALUE!</v>
      </c>
      <c r="Y295" t="e">
        <f t="shared" ca="1" si="117"/>
        <v>#VALUE!</v>
      </c>
      <c r="Z295" t="e">
        <f t="shared" ca="1" si="118"/>
        <v>#VALUE!</v>
      </c>
    </row>
    <row r="296" spans="2:26" x14ac:dyDescent="0.25">
      <c r="B296" t="str">
        <f t="shared" si="119"/>
        <v/>
      </c>
      <c r="C296" t="e">
        <f t="shared" si="120"/>
        <v>#VALUE!</v>
      </c>
      <c r="D296" t="e">
        <f t="shared" si="121"/>
        <v>#VALUE!</v>
      </c>
      <c r="E296" s="1" t="e">
        <f t="shared" ca="1" si="122"/>
        <v>#VALUE!</v>
      </c>
      <c r="F296" s="1" t="e">
        <f t="shared" ca="1" si="123"/>
        <v>#VALUE!</v>
      </c>
      <c r="G296" t="e">
        <f t="shared" ca="1" si="124"/>
        <v>#VALUE!</v>
      </c>
      <c r="H296" t="e">
        <f t="shared" ca="1" si="125"/>
        <v>#VALUE!</v>
      </c>
      <c r="I296" t="e">
        <f t="shared" ca="1" si="126"/>
        <v>#VALUE!</v>
      </c>
      <c r="J296" t="e">
        <f t="shared" ca="1" si="127"/>
        <v>#VALUE!</v>
      </c>
      <c r="K296" t="e">
        <f t="shared" ca="1" si="128"/>
        <v>#VALUE!</v>
      </c>
      <c r="L296" t="e">
        <f t="shared" ca="1" si="129"/>
        <v>#VALUE!</v>
      </c>
      <c r="M296" t="e">
        <f t="shared" ca="1" si="111"/>
        <v>#VALUE!</v>
      </c>
      <c r="N296" s="1" t="e">
        <f t="shared" ca="1" si="130"/>
        <v>#VALUE!</v>
      </c>
      <c r="O296" s="2" t="e">
        <f t="shared" ca="1" si="131"/>
        <v>#VALUE!</v>
      </c>
      <c r="P296" s="2" t="e">
        <f t="shared" ca="1" si="132"/>
        <v>#VALUE!</v>
      </c>
      <c r="Q296" s="2" t="e">
        <f t="shared" ca="1" si="133"/>
        <v>#VALUE!</v>
      </c>
      <c r="R296" t="e">
        <f t="shared" ca="1" si="112"/>
        <v>#VALUE!</v>
      </c>
      <c r="S296" t="e">
        <f t="shared" ca="1" si="134"/>
        <v>#VALUE!</v>
      </c>
      <c r="T296" t="e">
        <f t="shared" ca="1" si="113"/>
        <v>#VALUE!</v>
      </c>
      <c r="U296" t="e">
        <f t="shared" ca="1" si="114"/>
        <v>#VALUE!</v>
      </c>
      <c r="V296" t="e">
        <f t="shared" ca="1" si="115"/>
        <v>#VALUE!</v>
      </c>
      <c r="X296" t="e">
        <f t="shared" ca="1" si="116"/>
        <v>#VALUE!</v>
      </c>
      <c r="Y296" t="e">
        <f t="shared" ca="1" si="117"/>
        <v>#VALUE!</v>
      </c>
      <c r="Z296" t="e">
        <f t="shared" ca="1" si="118"/>
        <v>#VALUE!</v>
      </c>
    </row>
    <row r="297" spans="2:26" x14ac:dyDescent="0.25">
      <c r="B297" t="str">
        <f t="shared" si="119"/>
        <v/>
      </c>
      <c r="C297" t="e">
        <f t="shared" si="120"/>
        <v>#VALUE!</v>
      </c>
      <c r="D297" t="e">
        <f t="shared" si="121"/>
        <v>#VALUE!</v>
      </c>
      <c r="E297" s="1" t="e">
        <f t="shared" ca="1" si="122"/>
        <v>#VALUE!</v>
      </c>
      <c r="F297" s="1" t="e">
        <f t="shared" ca="1" si="123"/>
        <v>#VALUE!</v>
      </c>
      <c r="G297" t="e">
        <f t="shared" ca="1" si="124"/>
        <v>#VALUE!</v>
      </c>
      <c r="H297" t="e">
        <f t="shared" ca="1" si="125"/>
        <v>#VALUE!</v>
      </c>
      <c r="I297" t="e">
        <f t="shared" ca="1" si="126"/>
        <v>#VALUE!</v>
      </c>
      <c r="J297" t="e">
        <f t="shared" ca="1" si="127"/>
        <v>#VALUE!</v>
      </c>
      <c r="K297" t="e">
        <f t="shared" ca="1" si="128"/>
        <v>#VALUE!</v>
      </c>
      <c r="L297" t="e">
        <f t="shared" ca="1" si="129"/>
        <v>#VALUE!</v>
      </c>
      <c r="M297" t="e">
        <f t="shared" ca="1" si="111"/>
        <v>#VALUE!</v>
      </c>
      <c r="N297" s="1" t="e">
        <f t="shared" ca="1" si="130"/>
        <v>#VALUE!</v>
      </c>
      <c r="O297" s="2" t="e">
        <f t="shared" ca="1" si="131"/>
        <v>#VALUE!</v>
      </c>
      <c r="P297" s="2" t="e">
        <f t="shared" ca="1" si="132"/>
        <v>#VALUE!</v>
      </c>
      <c r="Q297" s="2" t="e">
        <f t="shared" ca="1" si="133"/>
        <v>#VALUE!</v>
      </c>
      <c r="R297" t="e">
        <f t="shared" ca="1" si="112"/>
        <v>#VALUE!</v>
      </c>
      <c r="S297" t="e">
        <f t="shared" ca="1" si="134"/>
        <v>#VALUE!</v>
      </c>
      <c r="T297" t="e">
        <f t="shared" ca="1" si="113"/>
        <v>#VALUE!</v>
      </c>
      <c r="U297" t="e">
        <f t="shared" ca="1" si="114"/>
        <v>#VALUE!</v>
      </c>
      <c r="V297" t="e">
        <f t="shared" ca="1" si="115"/>
        <v>#VALUE!</v>
      </c>
      <c r="X297" t="e">
        <f t="shared" ca="1" si="116"/>
        <v>#VALUE!</v>
      </c>
      <c r="Y297" t="e">
        <f t="shared" ca="1" si="117"/>
        <v>#VALUE!</v>
      </c>
      <c r="Z297" t="e">
        <f t="shared" ca="1" si="118"/>
        <v>#VALUE!</v>
      </c>
    </row>
    <row r="298" spans="2:26" x14ac:dyDescent="0.25">
      <c r="B298" t="str">
        <f t="shared" si="119"/>
        <v/>
      </c>
      <c r="C298" t="e">
        <f t="shared" si="120"/>
        <v>#VALUE!</v>
      </c>
      <c r="D298" t="e">
        <f t="shared" si="121"/>
        <v>#VALUE!</v>
      </c>
      <c r="E298" s="1" t="e">
        <f t="shared" ca="1" si="122"/>
        <v>#VALUE!</v>
      </c>
      <c r="F298" s="1" t="e">
        <f t="shared" ca="1" si="123"/>
        <v>#VALUE!</v>
      </c>
      <c r="G298" t="e">
        <f t="shared" ca="1" si="124"/>
        <v>#VALUE!</v>
      </c>
      <c r="H298" t="e">
        <f t="shared" ca="1" si="125"/>
        <v>#VALUE!</v>
      </c>
      <c r="I298" t="e">
        <f t="shared" ca="1" si="126"/>
        <v>#VALUE!</v>
      </c>
      <c r="J298" t="e">
        <f t="shared" ca="1" si="127"/>
        <v>#VALUE!</v>
      </c>
      <c r="K298" t="e">
        <f t="shared" ca="1" si="128"/>
        <v>#VALUE!</v>
      </c>
      <c r="L298" t="e">
        <f t="shared" ca="1" si="129"/>
        <v>#VALUE!</v>
      </c>
      <c r="M298" t="e">
        <f t="shared" ca="1" si="111"/>
        <v>#VALUE!</v>
      </c>
      <c r="N298" s="1" t="e">
        <f t="shared" ca="1" si="130"/>
        <v>#VALUE!</v>
      </c>
      <c r="O298" s="2" t="e">
        <f t="shared" ca="1" si="131"/>
        <v>#VALUE!</v>
      </c>
      <c r="P298" s="2" t="e">
        <f t="shared" ca="1" si="132"/>
        <v>#VALUE!</v>
      </c>
      <c r="Q298" s="2" t="e">
        <f t="shared" ca="1" si="133"/>
        <v>#VALUE!</v>
      </c>
      <c r="R298" t="e">
        <f t="shared" ca="1" si="112"/>
        <v>#VALUE!</v>
      </c>
      <c r="S298" t="e">
        <f t="shared" ca="1" si="134"/>
        <v>#VALUE!</v>
      </c>
      <c r="T298" t="e">
        <f t="shared" ca="1" si="113"/>
        <v>#VALUE!</v>
      </c>
      <c r="U298" t="e">
        <f t="shared" ca="1" si="114"/>
        <v>#VALUE!</v>
      </c>
      <c r="V298" t="e">
        <f t="shared" ca="1" si="115"/>
        <v>#VALUE!</v>
      </c>
      <c r="X298" t="e">
        <f t="shared" ca="1" si="116"/>
        <v>#VALUE!</v>
      </c>
      <c r="Y298" t="e">
        <f t="shared" ca="1" si="117"/>
        <v>#VALUE!</v>
      </c>
      <c r="Z298" t="e">
        <f t="shared" ca="1" si="118"/>
        <v>#VALUE!</v>
      </c>
    </row>
    <row r="299" spans="2:26" x14ac:dyDescent="0.25">
      <c r="B299" t="str">
        <f t="shared" si="119"/>
        <v/>
      </c>
      <c r="C299" t="e">
        <f t="shared" si="120"/>
        <v>#VALUE!</v>
      </c>
      <c r="D299" t="e">
        <f t="shared" si="121"/>
        <v>#VALUE!</v>
      </c>
      <c r="E299" s="1" t="e">
        <f t="shared" ca="1" si="122"/>
        <v>#VALUE!</v>
      </c>
      <c r="F299" s="1" t="e">
        <f t="shared" ca="1" si="123"/>
        <v>#VALUE!</v>
      </c>
      <c r="G299" t="e">
        <f t="shared" ca="1" si="124"/>
        <v>#VALUE!</v>
      </c>
      <c r="H299" t="e">
        <f t="shared" ca="1" si="125"/>
        <v>#VALUE!</v>
      </c>
      <c r="I299" t="e">
        <f t="shared" ca="1" si="126"/>
        <v>#VALUE!</v>
      </c>
      <c r="J299" t="e">
        <f t="shared" ca="1" si="127"/>
        <v>#VALUE!</v>
      </c>
      <c r="K299" t="e">
        <f t="shared" ca="1" si="128"/>
        <v>#VALUE!</v>
      </c>
      <c r="L299" t="e">
        <f t="shared" ca="1" si="129"/>
        <v>#VALUE!</v>
      </c>
      <c r="M299" t="e">
        <f t="shared" ca="1" si="111"/>
        <v>#VALUE!</v>
      </c>
      <c r="N299" s="1" t="e">
        <f t="shared" ca="1" si="130"/>
        <v>#VALUE!</v>
      </c>
      <c r="O299" s="2" t="e">
        <f t="shared" ca="1" si="131"/>
        <v>#VALUE!</v>
      </c>
      <c r="P299" s="2" t="e">
        <f t="shared" ca="1" si="132"/>
        <v>#VALUE!</v>
      </c>
      <c r="Q299" s="2" t="e">
        <f t="shared" ca="1" si="133"/>
        <v>#VALUE!</v>
      </c>
      <c r="R299" t="e">
        <f t="shared" ca="1" si="112"/>
        <v>#VALUE!</v>
      </c>
      <c r="S299" t="e">
        <f t="shared" ca="1" si="134"/>
        <v>#VALUE!</v>
      </c>
      <c r="T299" t="e">
        <f t="shared" ca="1" si="113"/>
        <v>#VALUE!</v>
      </c>
      <c r="U299" t="e">
        <f t="shared" ca="1" si="114"/>
        <v>#VALUE!</v>
      </c>
      <c r="V299" t="e">
        <f t="shared" ca="1" si="115"/>
        <v>#VALUE!</v>
      </c>
      <c r="X299" t="e">
        <f t="shared" ca="1" si="116"/>
        <v>#VALUE!</v>
      </c>
      <c r="Y299" t="e">
        <f t="shared" ca="1" si="117"/>
        <v>#VALUE!</v>
      </c>
      <c r="Z299" t="e">
        <f t="shared" ca="1" si="118"/>
        <v>#VALUE!</v>
      </c>
    </row>
    <row r="300" spans="2:26" x14ac:dyDescent="0.25">
      <c r="B300" t="str">
        <f t="shared" si="119"/>
        <v/>
      </c>
      <c r="C300" t="e">
        <f t="shared" si="120"/>
        <v>#VALUE!</v>
      </c>
      <c r="D300" t="e">
        <f t="shared" si="121"/>
        <v>#VALUE!</v>
      </c>
      <c r="E300" s="1" t="e">
        <f t="shared" ca="1" si="122"/>
        <v>#VALUE!</v>
      </c>
      <c r="F300" s="1" t="e">
        <f t="shared" ca="1" si="123"/>
        <v>#VALUE!</v>
      </c>
      <c r="G300" t="e">
        <f t="shared" ca="1" si="124"/>
        <v>#VALUE!</v>
      </c>
      <c r="H300" t="e">
        <f t="shared" ca="1" si="125"/>
        <v>#VALUE!</v>
      </c>
      <c r="I300" t="e">
        <f t="shared" ca="1" si="126"/>
        <v>#VALUE!</v>
      </c>
      <c r="J300" t="e">
        <f t="shared" ca="1" si="127"/>
        <v>#VALUE!</v>
      </c>
      <c r="K300" t="e">
        <f t="shared" ca="1" si="128"/>
        <v>#VALUE!</v>
      </c>
      <c r="L300" t="e">
        <f t="shared" ca="1" si="129"/>
        <v>#VALUE!</v>
      </c>
      <c r="M300" t="e">
        <f t="shared" ca="1" si="111"/>
        <v>#VALUE!</v>
      </c>
      <c r="N300" s="1" t="e">
        <f t="shared" ca="1" si="130"/>
        <v>#VALUE!</v>
      </c>
      <c r="O300" s="2" t="e">
        <f t="shared" ca="1" si="131"/>
        <v>#VALUE!</v>
      </c>
      <c r="P300" s="2" t="e">
        <f t="shared" ca="1" si="132"/>
        <v>#VALUE!</v>
      </c>
      <c r="Q300" s="2" t="e">
        <f t="shared" ca="1" si="133"/>
        <v>#VALUE!</v>
      </c>
      <c r="R300" t="e">
        <f t="shared" ca="1" si="112"/>
        <v>#VALUE!</v>
      </c>
      <c r="S300" t="e">
        <f t="shared" ca="1" si="134"/>
        <v>#VALUE!</v>
      </c>
      <c r="T300" t="e">
        <f t="shared" ca="1" si="113"/>
        <v>#VALUE!</v>
      </c>
      <c r="U300" t="e">
        <f t="shared" ca="1" si="114"/>
        <v>#VALUE!</v>
      </c>
      <c r="V300" t="e">
        <f t="shared" ca="1" si="115"/>
        <v>#VALUE!</v>
      </c>
      <c r="X300" t="e">
        <f t="shared" ca="1" si="116"/>
        <v>#VALUE!</v>
      </c>
      <c r="Y300" t="e">
        <f t="shared" ca="1" si="117"/>
        <v>#VALUE!</v>
      </c>
      <c r="Z300" t="e">
        <f t="shared" ca="1" si="118"/>
        <v>#VALUE!</v>
      </c>
    </row>
    <row r="301" spans="2:26" x14ac:dyDescent="0.25">
      <c r="B301" t="str">
        <f t="shared" si="119"/>
        <v/>
      </c>
      <c r="C301" t="e">
        <f t="shared" si="120"/>
        <v>#VALUE!</v>
      </c>
      <c r="D301" t="e">
        <f t="shared" si="121"/>
        <v>#VALUE!</v>
      </c>
      <c r="E301" s="1" t="e">
        <f t="shared" ca="1" si="122"/>
        <v>#VALUE!</v>
      </c>
      <c r="F301" s="1" t="e">
        <f t="shared" ca="1" si="123"/>
        <v>#VALUE!</v>
      </c>
      <c r="G301" t="e">
        <f t="shared" ca="1" si="124"/>
        <v>#VALUE!</v>
      </c>
      <c r="H301" t="e">
        <f t="shared" ca="1" si="125"/>
        <v>#VALUE!</v>
      </c>
      <c r="I301" t="e">
        <f t="shared" ca="1" si="126"/>
        <v>#VALUE!</v>
      </c>
      <c r="J301" t="e">
        <f t="shared" ca="1" si="127"/>
        <v>#VALUE!</v>
      </c>
      <c r="K301" t="e">
        <f t="shared" ca="1" si="128"/>
        <v>#VALUE!</v>
      </c>
      <c r="L301" t="e">
        <f t="shared" ca="1" si="129"/>
        <v>#VALUE!</v>
      </c>
      <c r="M301" t="e">
        <f t="shared" ca="1" si="111"/>
        <v>#VALUE!</v>
      </c>
      <c r="N301" s="1" t="e">
        <f t="shared" ca="1" si="130"/>
        <v>#VALUE!</v>
      </c>
      <c r="O301" s="2" t="e">
        <f t="shared" ca="1" si="131"/>
        <v>#VALUE!</v>
      </c>
      <c r="P301" s="2" t="e">
        <f t="shared" ca="1" si="132"/>
        <v>#VALUE!</v>
      </c>
      <c r="Q301" s="2" t="e">
        <f t="shared" ca="1" si="133"/>
        <v>#VALUE!</v>
      </c>
      <c r="R301" t="e">
        <f t="shared" ca="1" si="112"/>
        <v>#VALUE!</v>
      </c>
      <c r="S301" t="e">
        <f t="shared" ca="1" si="134"/>
        <v>#VALUE!</v>
      </c>
      <c r="T301" t="e">
        <f t="shared" ca="1" si="113"/>
        <v>#VALUE!</v>
      </c>
      <c r="U301" t="e">
        <f t="shared" ca="1" si="114"/>
        <v>#VALUE!</v>
      </c>
      <c r="V301" t="e">
        <f t="shared" ca="1" si="115"/>
        <v>#VALUE!</v>
      </c>
      <c r="X301" t="e">
        <f t="shared" ca="1" si="116"/>
        <v>#VALUE!</v>
      </c>
      <c r="Y301" t="e">
        <f t="shared" ca="1" si="117"/>
        <v>#VALUE!</v>
      </c>
      <c r="Z301" t="e">
        <f t="shared" ca="1" si="118"/>
        <v>#VALUE!</v>
      </c>
    </row>
    <row r="302" spans="2:26" x14ac:dyDescent="0.25">
      <c r="B302" t="str">
        <f t="shared" si="119"/>
        <v/>
      </c>
      <c r="C302" t="e">
        <f t="shared" si="120"/>
        <v>#VALUE!</v>
      </c>
      <c r="D302" t="e">
        <f t="shared" si="121"/>
        <v>#VALUE!</v>
      </c>
      <c r="E302" s="1" t="e">
        <f t="shared" ca="1" si="122"/>
        <v>#VALUE!</v>
      </c>
      <c r="F302" s="1" t="e">
        <f t="shared" ca="1" si="123"/>
        <v>#VALUE!</v>
      </c>
      <c r="G302" t="e">
        <f t="shared" ca="1" si="124"/>
        <v>#VALUE!</v>
      </c>
      <c r="H302" t="e">
        <f t="shared" ca="1" si="125"/>
        <v>#VALUE!</v>
      </c>
      <c r="I302" t="e">
        <f t="shared" ca="1" si="126"/>
        <v>#VALUE!</v>
      </c>
      <c r="J302" t="e">
        <f t="shared" ca="1" si="127"/>
        <v>#VALUE!</v>
      </c>
      <c r="K302" t="e">
        <f t="shared" ca="1" si="128"/>
        <v>#VALUE!</v>
      </c>
      <c r="L302" t="e">
        <f t="shared" ca="1" si="129"/>
        <v>#VALUE!</v>
      </c>
      <c r="M302" t="e">
        <f t="shared" ca="1" si="111"/>
        <v>#VALUE!</v>
      </c>
      <c r="N302" s="1" t="e">
        <f t="shared" ca="1" si="130"/>
        <v>#VALUE!</v>
      </c>
      <c r="O302" s="2" t="e">
        <f t="shared" ca="1" si="131"/>
        <v>#VALUE!</v>
      </c>
      <c r="P302" s="2" t="e">
        <f t="shared" ca="1" si="132"/>
        <v>#VALUE!</v>
      </c>
      <c r="Q302" s="2" t="e">
        <f t="shared" ca="1" si="133"/>
        <v>#VALUE!</v>
      </c>
      <c r="R302" t="e">
        <f t="shared" ca="1" si="112"/>
        <v>#VALUE!</v>
      </c>
      <c r="S302" t="e">
        <f t="shared" ca="1" si="134"/>
        <v>#VALUE!</v>
      </c>
      <c r="T302" t="e">
        <f t="shared" ca="1" si="113"/>
        <v>#VALUE!</v>
      </c>
      <c r="U302" t="e">
        <f t="shared" ca="1" si="114"/>
        <v>#VALUE!</v>
      </c>
      <c r="V302" t="e">
        <f t="shared" ca="1" si="115"/>
        <v>#VALUE!</v>
      </c>
      <c r="X302" t="e">
        <f t="shared" ca="1" si="116"/>
        <v>#VALUE!</v>
      </c>
      <c r="Y302" t="e">
        <f t="shared" ca="1" si="117"/>
        <v>#VALUE!</v>
      </c>
      <c r="Z302" t="e">
        <f t="shared" ca="1" si="118"/>
        <v>#VALUE!</v>
      </c>
    </row>
    <row r="303" spans="2:26" x14ac:dyDescent="0.25">
      <c r="B303" t="str">
        <f t="shared" si="119"/>
        <v/>
      </c>
      <c r="C303" t="e">
        <f t="shared" si="120"/>
        <v>#VALUE!</v>
      </c>
      <c r="D303" t="e">
        <f t="shared" si="121"/>
        <v>#VALUE!</v>
      </c>
      <c r="E303" s="1" t="e">
        <f t="shared" ca="1" si="122"/>
        <v>#VALUE!</v>
      </c>
      <c r="F303" s="1" t="e">
        <f t="shared" ca="1" si="123"/>
        <v>#VALUE!</v>
      </c>
      <c r="G303" t="e">
        <f t="shared" ca="1" si="124"/>
        <v>#VALUE!</v>
      </c>
      <c r="H303" t="e">
        <f t="shared" ca="1" si="125"/>
        <v>#VALUE!</v>
      </c>
      <c r="I303" t="e">
        <f t="shared" ca="1" si="126"/>
        <v>#VALUE!</v>
      </c>
      <c r="J303" t="e">
        <f t="shared" ca="1" si="127"/>
        <v>#VALUE!</v>
      </c>
      <c r="K303" t="e">
        <f t="shared" ca="1" si="128"/>
        <v>#VALUE!</v>
      </c>
      <c r="L303" t="e">
        <f t="shared" ca="1" si="129"/>
        <v>#VALUE!</v>
      </c>
      <c r="M303" t="e">
        <f t="shared" ca="1" si="111"/>
        <v>#VALUE!</v>
      </c>
      <c r="N303" s="1" t="e">
        <f t="shared" ca="1" si="130"/>
        <v>#VALUE!</v>
      </c>
      <c r="O303" s="2" t="e">
        <f t="shared" ca="1" si="131"/>
        <v>#VALUE!</v>
      </c>
      <c r="P303" s="2" t="e">
        <f t="shared" ca="1" si="132"/>
        <v>#VALUE!</v>
      </c>
      <c r="Q303" s="2" t="e">
        <f t="shared" ca="1" si="133"/>
        <v>#VALUE!</v>
      </c>
      <c r="R303" t="e">
        <f t="shared" ca="1" si="112"/>
        <v>#VALUE!</v>
      </c>
      <c r="S303" t="e">
        <f t="shared" ca="1" si="134"/>
        <v>#VALUE!</v>
      </c>
      <c r="T303" t="e">
        <f t="shared" ca="1" si="113"/>
        <v>#VALUE!</v>
      </c>
      <c r="U303" t="e">
        <f t="shared" ca="1" si="114"/>
        <v>#VALUE!</v>
      </c>
      <c r="V303" t="e">
        <f t="shared" ca="1" si="115"/>
        <v>#VALUE!</v>
      </c>
      <c r="X303" t="e">
        <f t="shared" ca="1" si="116"/>
        <v>#VALUE!</v>
      </c>
      <c r="Y303" t="e">
        <f t="shared" ca="1" si="117"/>
        <v>#VALUE!</v>
      </c>
      <c r="Z303" t="e">
        <f t="shared" ca="1" si="118"/>
        <v>#VALUE!</v>
      </c>
    </row>
    <row r="304" spans="2:26" x14ac:dyDescent="0.25">
      <c r="B304" t="str">
        <f t="shared" si="119"/>
        <v/>
      </c>
      <c r="C304" t="e">
        <f t="shared" si="120"/>
        <v>#VALUE!</v>
      </c>
      <c r="D304" t="e">
        <f t="shared" si="121"/>
        <v>#VALUE!</v>
      </c>
      <c r="E304" s="1" t="e">
        <f t="shared" ca="1" si="122"/>
        <v>#VALUE!</v>
      </c>
      <c r="F304" s="1" t="e">
        <f t="shared" ca="1" si="123"/>
        <v>#VALUE!</v>
      </c>
      <c r="G304" t="e">
        <f t="shared" ca="1" si="124"/>
        <v>#VALUE!</v>
      </c>
      <c r="H304" t="e">
        <f t="shared" ca="1" si="125"/>
        <v>#VALUE!</v>
      </c>
      <c r="I304" t="e">
        <f t="shared" ca="1" si="126"/>
        <v>#VALUE!</v>
      </c>
      <c r="J304" t="e">
        <f t="shared" ca="1" si="127"/>
        <v>#VALUE!</v>
      </c>
      <c r="K304" t="e">
        <f t="shared" ca="1" si="128"/>
        <v>#VALUE!</v>
      </c>
      <c r="L304" t="e">
        <f t="shared" ca="1" si="129"/>
        <v>#VALUE!</v>
      </c>
      <c r="M304" t="e">
        <f t="shared" ca="1" si="111"/>
        <v>#VALUE!</v>
      </c>
      <c r="N304" s="1" t="e">
        <f t="shared" ca="1" si="130"/>
        <v>#VALUE!</v>
      </c>
      <c r="O304" s="2" t="e">
        <f t="shared" ca="1" si="131"/>
        <v>#VALUE!</v>
      </c>
      <c r="P304" s="2" t="e">
        <f t="shared" ca="1" si="132"/>
        <v>#VALUE!</v>
      </c>
      <c r="Q304" s="2" t="e">
        <f t="shared" ca="1" si="133"/>
        <v>#VALUE!</v>
      </c>
      <c r="R304" t="e">
        <f t="shared" ca="1" si="112"/>
        <v>#VALUE!</v>
      </c>
      <c r="S304" t="e">
        <f t="shared" ca="1" si="134"/>
        <v>#VALUE!</v>
      </c>
      <c r="T304" t="e">
        <f t="shared" ca="1" si="113"/>
        <v>#VALUE!</v>
      </c>
      <c r="U304" t="e">
        <f t="shared" ca="1" si="114"/>
        <v>#VALUE!</v>
      </c>
      <c r="V304" t="e">
        <f t="shared" ca="1" si="115"/>
        <v>#VALUE!</v>
      </c>
      <c r="X304" t="e">
        <f t="shared" ca="1" si="116"/>
        <v>#VALUE!</v>
      </c>
      <c r="Y304" t="e">
        <f t="shared" ca="1" si="117"/>
        <v>#VALUE!</v>
      </c>
      <c r="Z304" t="e">
        <f t="shared" ca="1" si="118"/>
        <v>#VALUE!</v>
      </c>
    </row>
    <row r="305" spans="2:26" x14ac:dyDescent="0.25">
      <c r="B305" t="str">
        <f t="shared" si="119"/>
        <v/>
      </c>
      <c r="C305" t="e">
        <f t="shared" si="120"/>
        <v>#VALUE!</v>
      </c>
      <c r="D305" t="e">
        <f t="shared" si="121"/>
        <v>#VALUE!</v>
      </c>
      <c r="E305" s="1" t="e">
        <f t="shared" ca="1" si="122"/>
        <v>#VALUE!</v>
      </c>
      <c r="F305" s="1" t="e">
        <f t="shared" ca="1" si="123"/>
        <v>#VALUE!</v>
      </c>
      <c r="G305" t="e">
        <f t="shared" ca="1" si="124"/>
        <v>#VALUE!</v>
      </c>
      <c r="H305" t="e">
        <f t="shared" ca="1" si="125"/>
        <v>#VALUE!</v>
      </c>
      <c r="I305" t="e">
        <f t="shared" ca="1" si="126"/>
        <v>#VALUE!</v>
      </c>
      <c r="J305" t="e">
        <f t="shared" ca="1" si="127"/>
        <v>#VALUE!</v>
      </c>
      <c r="K305" t="e">
        <f t="shared" ca="1" si="128"/>
        <v>#VALUE!</v>
      </c>
      <c r="L305" t="e">
        <f t="shared" ca="1" si="129"/>
        <v>#VALUE!</v>
      </c>
      <c r="M305" t="e">
        <f t="shared" ca="1" si="111"/>
        <v>#VALUE!</v>
      </c>
      <c r="N305" s="1" t="e">
        <f t="shared" ca="1" si="130"/>
        <v>#VALUE!</v>
      </c>
      <c r="O305" s="2" t="e">
        <f t="shared" ca="1" si="131"/>
        <v>#VALUE!</v>
      </c>
      <c r="P305" s="2" t="e">
        <f t="shared" ca="1" si="132"/>
        <v>#VALUE!</v>
      </c>
      <c r="Q305" s="2" t="e">
        <f t="shared" ca="1" si="133"/>
        <v>#VALUE!</v>
      </c>
      <c r="R305" t="e">
        <f t="shared" ca="1" si="112"/>
        <v>#VALUE!</v>
      </c>
      <c r="S305" t="e">
        <f t="shared" ca="1" si="134"/>
        <v>#VALUE!</v>
      </c>
      <c r="T305" t="e">
        <f t="shared" ca="1" si="113"/>
        <v>#VALUE!</v>
      </c>
      <c r="U305" t="e">
        <f t="shared" ca="1" si="114"/>
        <v>#VALUE!</v>
      </c>
      <c r="V305" t="e">
        <f t="shared" ca="1" si="115"/>
        <v>#VALUE!</v>
      </c>
      <c r="X305" t="e">
        <f t="shared" ca="1" si="116"/>
        <v>#VALUE!</v>
      </c>
      <c r="Y305" t="e">
        <f t="shared" ca="1" si="117"/>
        <v>#VALUE!</v>
      </c>
      <c r="Z305" t="e">
        <f t="shared" ca="1" si="118"/>
        <v>#VALUE!</v>
      </c>
    </row>
    <row r="306" spans="2:26" x14ac:dyDescent="0.25">
      <c r="B306" t="str">
        <f t="shared" si="119"/>
        <v/>
      </c>
      <c r="C306" t="e">
        <f t="shared" si="120"/>
        <v>#VALUE!</v>
      </c>
      <c r="D306" t="e">
        <f t="shared" si="121"/>
        <v>#VALUE!</v>
      </c>
      <c r="E306" s="1" t="e">
        <f t="shared" ca="1" si="122"/>
        <v>#VALUE!</v>
      </c>
      <c r="F306" s="1" t="e">
        <f t="shared" ca="1" si="123"/>
        <v>#VALUE!</v>
      </c>
      <c r="G306" t="e">
        <f t="shared" ca="1" si="124"/>
        <v>#VALUE!</v>
      </c>
      <c r="H306" t="e">
        <f t="shared" ca="1" si="125"/>
        <v>#VALUE!</v>
      </c>
      <c r="I306" t="e">
        <f t="shared" ca="1" si="126"/>
        <v>#VALUE!</v>
      </c>
      <c r="J306" t="e">
        <f t="shared" ca="1" si="127"/>
        <v>#VALUE!</v>
      </c>
      <c r="K306" t="e">
        <f t="shared" ca="1" si="128"/>
        <v>#VALUE!</v>
      </c>
      <c r="L306" t="e">
        <f t="shared" ca="1" si="129"/>
        <v>#VALUE!</v>
      </c>
      <c r="M306" t="e">
        <f t="shared" ca="1" si="111"/>
        <v>#VALUE!</v>
      </c>
      <c r="N306" s="1" t="e">
        <f t="shared" ca="1" si="130"/>
        <v>#VALUE!</v>
      </c>
      <c r="O306" s="2" t="e">
        <f t="shared" ca="1" si="131"/>
        <v>#VALUE!</v>
      </c>
      <c r="P306" s="2" t="e">
        <f t="shared" ca="1" si="132"/>
        <v>#VALUE!</v>
      </c>
      <c r="Q306" s="2" t="e">
        <f t="shared" ca="1" si="133"/>
        <v>#VALUE!</v>
      </c>
      <c r="R306" t="e">
        <f t="shared" ca="1" si="112"/>
        <v>#VALUE!</v>
      </c>
      <c r="S306" t="e">
        <f t="shared" ca="1" si="134"/>
        <v>#VALUE!</v>
      </c>
      <c r="T306" t="e">
        <f t="shared" ca="1" si="113"/>
        <v>#VALUE!</v>
      </c>
      <c r="U306" t="e">
        <f t="shared" ca="1" si="114"/>
        <v>#VALUE!</v>
      </c>
      <c r="V306" t="e">
        <f t="shared" ca="1" si="115"/>
        <v>#VALUE!</v>
      </c>
      <c r="X306" t="e">
        <f t="shared" ca="1" si="116"/>
        <v>#VALUE!</v>
      </c>
      <c r="Y306" t="e">
        <f t="shared" ca="1" si="117"/>
        <v>#VALUE!</v>
      </c>
      <c r="Z306" t="e">
        <f t="shared" ca="1" si="118"/>
        <v>#VALUE!</v>
      </c>
    </row>
    <row r="307" spans="2:26" x14ac:dyDescent="0.25">
      <c r="B307" t="str">
        <f t="shared" si="119"/>
        <v/>
      </c>
      <c r="C307" t="e">
        <f t="shared" si="120"/>
        <v>#VALUE!</v>
      </c>
      <c r="D307" t="e">
        <f t="shared" si="121"/>
        <v>#VALUE!</v>
      </c>
      <c r="E307" s="1" t="e">
        <f t="shared" ca="1" si="122"/>
        <v>#VALUE!</v>
      </c>
      <c r="F307" s="1" t="e">
        <f t="shared" ca="1" si="123"/>
        <v>#VALUE!</v>
      </c>
      <c r="G307" t="e">
        <f t="shared" ca="1" si="124"/>
        <v>#VALUE!</v>
      </c>
      <c r="H307" t="e">
        <f t="shared" ca="1" si="125"/>
        <v>#VALUE!</v>
      </c>
      <c r="I307" t="e">
        <f t="shared" ca="1" si="126"/>
        <v>#VALUE!</v>
      </c>
      <c r="J307" t="e">
        <f t="shared" ca="1" si="127"/>
        <v>#VALUE!</v>
      </c>
      <c r="K307" t="e">
        <f t="shared" ca="1" si="128"/>
        <v>#VALUE!</v>
      </c>
      <c r="L307" t="e">
        <f t="shared" ca="1" si="129"/>
        <v>#VALUE!</v>
      </c>
      <c r="M307" t="e">
        <f t="shared" ca="1" si="111"/>
        <v>#VALUE!</v>
      </c>
      <c r="N307" s="1" t="e">
        <f t="shared" ca="1" si="130"/>
        <v>#VALUE!</v>
      </c>
      <c r="O307" s="2" t="e">
        <f t="shared" ca="1" si="131"/>
        <v>#VALUE!</v>
      </c>
      <c r="P307" s="2" t="e">
        <f t="shared" ca="1" si="132"/>
        <v>#VALUE!</v>
      </c>
      <c r="Q307" s="2" t="e">
        <f t="shared" ca="1" si="133"/>
        <v>#VALUE!</v>
      </c>
      <c r="R307" t="e">
        <f t="shared" ca="1" si="112"/>
        <v>#VALUE!</v>
      </c>
      <c r="S307" t="e">
        <f t="shared" ca="1" si="134"/>
        <v>#VALUE!</v>
      </c>
      <c r="T307" t="e">
        <f t="shared" ca="1" si="113"/>
        <v>#VALUE!</v>
      </c>
      <c r="U307" t="e">
        <f t="shared" ca="1" si="114"/>
        <v>#VALUE!</v>
      </c>
      <c r="V307" t="e">
        <f t="shared" ca="1" si="115"/>
        <v>#VALUE!</v>
      </c>
      <c r="X307" t="e">
        <f t="shared" ca="1" si="116"/>
        <v>#VALUE!</v>
      </c>
      <c r="Y307" t="e">
        <f t="shared" ca="1" si="117"/>
        <v>#VALUE!</v>
      </c>
      <c r="Z307" t="e">
        <f t="shared" ca="1" si="118"/>
        <v>#VALUE!</v>
      </c>
    </row>
    <row r="308" spans="2:26" x14ac:dyDescent="0.25">
      <c r="B308" t="str">
        <f t="shared" si="119"/>
        <v/>
      </c>
      <c r="C308" t="e">
        <f t="shared" si="120"/>
        <v>#VALUE!</v>
      </c>
      <c r="D308" t="e">
        <f t="shared" si="121"/>
        <v>#VALUE!</v>
      </c>
      <c r="E308" s="1" t="e">
        <f t="shared" ca="1" si="122"/>
        <v>#VALUE!</v>
      </c>
      <c r="F308" s="1" t="e">
        <f t="shared" ca="1" si="123"/>
        <v>#VALUE!</v>
      </c>
      <c r="G308" t="e">
        <f t="shared" ca="1" si="124"/>
        <v>#VALUE!</v>
      </c>
      <c r="H308" t="e">
        <f t="shared" ca="1" si="125"/>
        <v>#VALUE!</v>
      </c>
      <c r="I308" t="e">
        <f t="shared" ca="1" si="126"/>
        <v>#VALUE!</v>
      </c>
      <c r="J308" t="e">
        <f t="shared" ca="1" si="127"/>
        <v>#VALUE!</v>
      </c>
      <c r="K308" t="e">
        <f t="shared" ca="1" si="128"/>
        <v>#VALUE!</v>
      </c>
      <c r="L308" t="e">
        <f t="shared" ca="1" si="129"/>
        <v>#VALUE!</v>
      </c>
      <c r="M308" t="e">
        <f t="shared" ca="1" si="111"/>
        <v>#VALUE!</v>
      </c>
      <c r="N308" s="1" t="e">
        <f t="shared" ca="1" si="130"/>
        <v>#VALUE!</v>
      </c>
      <c r="O308" s="2" t="e">
        <f t="shared" ca="1" si="131"/>
        <v>#VALUE!</v>
      </c>
      <c r="P308" s="2" t="e">
        <f t="shared" ca="1" si="132"/>
        <v>#VALUE!</v>
      </c>
      <c r="Q308" s="2" t="e">
        <f t="shared" ca="1" si="133"/>
        <v>#VALUE!</v>
      </c>
      <c r="R308" t="e">
        <f t="shared" ca="1" si="112"/>
        <v>#VALUE!</v>
      </c>
      <c r="S308" t="e">
        <f t="shared" ca="1" si="134"/>
        <v>#VALUE!</v>
      </c>
      <c r="T308" t="e">
        <f t="shared" ca="1" si="113"/>
        <v>#VALUE!</v>
      </c>
      <c r="U308" t="e">
        <f t="shared" ca="1" si="114"/>
        <v>#VALUE!</v>
      </c>
      <c r="V308" t="e">
        <f t="shared" ca="1" si="115"/>
        <v>#VALUE!</v>
      </c>
      <c r="X308" t="e">
        <f t="shared" ca="1" si="116"/>
        <v>#VALUE!</v>
      </c>
      <c r="Y308" t="e">
        <f t="shared" ca="1" si="117"/>
        <v>#VALUE!</v>
      </c>
      <c r="Z308" t="e">
        <f t="shared" ca="1" si="118"/>
        <v>#VALUE!</v>
      </c>
    </row>
    <row r="309" spans="2:26" x14ac:dyDescent="0.25">
      <c r="B309" t="str">
        <f t="shared" si="119"/>
        <v/>
      </c>
      <c r="C309" t="e">
        <f t="shared" si="120"/>
        <v>#VALUE!</v>
      </c>
      <c r="D309" t="e">
        <f t="shared" si="121"/>
        <v>#VALUE!</v>
      </c>
      <c r="E309" s="1" t="e">
        <f t="shared" ca="1" si="122"/>
        <v>#VALUE!</v>
      </c>
      <c r="F309" s="1" t="e">
        <f t="shared" ca="1" si="123"/>
        <v>#VALUE!</v>
      </c>
      <c r="G309" t="e">
        <f t="shared" ca="1" si="124"/>
        <v>#VALUE!</v>
      </c>
      <c r="H309" t="e">
        <f t="shared" ca="1" si="125"/>
        <v>#VALUE!</v>
      </c>
      <c r="I309" t="e">
        <f t="shared" ca="1" si="126"/>
        <v>#VALUE!</v>
      </c>
      <c r="J309" t="e">
        <f t="shared" ca="1" si="127"/>
        <v>#VALUE!</v>
      </c>
      <c r="K309" t="e">
        <f t="shared" ca="1" si="128"/>
        <v>#VALUE!</v>
      </c>
      <c r="L309" t="e">
        <f t="shared" ca="1" si="129"/>
        <v>#VALUE!</v>
      </c>
      <c r="M309" t="e">
        <f t="shared" ca="1" si="111"/>
        <v>#VALUE!</v>
      </c>
      <c r="N309" s="1" t="e">
        <f t="shared" ca="1" si="130"/>
        <v>#VALUE!</v>
      </c>
      <c r="O309" s="2" t="e">
        <f t="shared" ca="1" si="131"/>
        <v>#VALUE!</v>
      </c>
      <c r="P309" s="2" t="e">
        <f t="shared" ca="1" si="132"/>
        <v>#VALUE!</v>
      </c>
      <c r="Q309" s="2" t="e">
        <f t="shared" ca="1" si="133"/>
        <v>#VALUE!</v>
      </c>
      <c r="R309" t="e">
        <f t="shared" ca="1" si="112"/>
        <v>#VALUE!</v>
      </c>
      <c r="S309" t="e">
        <f t="shared" ca="1" si="134"/>
        <v>#VALUE!</v>
      </c>
      <c r="T309" t="e">
        <f t="shared" ca="1" si="113"/>
        <v>#VALUE!</v>
      </c>
      <c r="U309" t="e">
        <f t="shared" ca="1" si="114"/>
        <v>#VALUE!</v>
      </c>
      <c r="V309" t="e">
        <f t="shared" ca="1" si="115"/>
        <v>#VALUE!</v>
      </c>
      <c r="X309" t="e">
        <f t="shared" ca="1" si="116"/>
        <v>#VALUE!</v>
      </c>
      <c r="Y309" t="e">
        <f t="shared" ca="1" si="117"/>
        <v>#VALUE!</v>
      </c>
      <c r="Z309" t="e">
        <f t="shared" ca="1" si="118"/>
        <v>#VALUE!</v>
      </c>
    </row>
    <row r="310" spans="2:26" x14ac:dyDescent="0.25">
      <c r="B310" t="str">
        <f t="shared" si="119"/>
        <v/>
      </c>
      <c r="C310" t="e">
        <f t="shared" si="120"/>
        <v>#VALUE!</v>
      </c>
      <c r="D310" t="e">
        <f t="shared" si="121"/>
        <v>#VALUE!</v>
      </c>
      <c r="E310" s="1" t="e">
        <f t="shared" ca="1" si="122"/>
        <v>#VALUE!</v>
      </c>
      <c r="F310" s="1" t="e">
        <f t="shared" ca="1" si="123"/>
        <v>#VALUE!</v>
      </c>
      <c r="G310" t="e">
        <f t="shared" ca="1" si="124"/>
        <v>#VALUE!</v>
      </c>
      <c r="H310" t="e">
        <f t="shared" ca="1" si="125"/>
        <v>#VALUE!</v>
      </c>
      <c r="I310" t="e">
        <f t="shared" ca="1" si="126"/>
        <v>#VALUE!</v>
      </c>
      <c r="J310" t="e">
        <f t="shared" ca="1" si="127"/>
        <v>#VALUE!</v>
      </c>
      <c r="K310" t="e">
        <f t="shared" ca="1" si="128"/>
        <v>#VALUE!</v>
      </c>
      <c r="L310" t="e">
        <f t="shared" ca="1" si="129"/>
        <v>#VALUE!</v>
      </c>
      <c r="M310" t="e">
        <f t="shared" ca="1" si="111"/>
        <v>#VALUE!</v>
      </c>
      <c r="N310" s="1" t="e">
        <f t="shared" ca="1" si="130"/>
        <v>#VALUE!</v>
      </c>
      <c r="O310" s="2" t="e">
        <f t="shared" ca="1" si="131"/>
        <v>#VALUE!</v>
      </c>
      <c r="P310" s="2" t="e">
        <f t="shared" ca="1" si="132"/>
        <v>#VALUE!</v>
      </c>
      <c r="Q310" s="2" t="e">
        <f t="shared" ca="1" si="133"/>
        <v>#VALUE!</v>
      </c>
      <c r="R310" t="e">
        <f t="shared" ca="1" si="112"/>
        <v>#VALUE!</v>
      </c>
      <c r="S310" t="e">
        <f t="shared" ca="1" si="134"/>
        <v>#VALUE!</v>
      </c>
      <c r="T310" t="e">
        <f t="shared" ca="1" si="113"/>
        <v>#VALUE!</v>
      </c>
      <c r="U310" t="e">
        <f t="shared" ca="1" si="114"/>
        <v>#VALUE!</v>
      </c>
      <c r="V310" t="e">
        <f t="shared" ca="1" si="115"/>
        <v>#VALUE!</v>
      </c>
      <c r="X310" t="e">
        <f t="shared" ca="1" si="116"/>
        <v>#VALUE!</v>
      </c>
      <c r="Y310" t="e">
        <f t="shared" ca="1" si="117"/>
        <v>#VALUE!</v>
      </c>
      <c r="Z310" t="e">
        <f t="shared" ca="1" si="118"/>
        <v>#VALUE!</v>
      </c>
    </row>
    <row r="311" spans="2:26" x14ac:dyDescent="0.25">
      <c r="B311" t="str">
        <f t="shared" si="119"/>
        <v/>
      </c>
      <c r="C311" t="e">
        <f t="shared" si="120"/>
        <v>#VALUE!</v>
      </c>
      <c r="D311" t="e">
        <f t="shared" si="121"/>
        <v>#VALUE!</v>
      </c>
      <c r="E311" s="1" t="e">
        <f t="shared" ca="1" si="122"/>
        <v>#VALUE!</v>
      </c>
      <c r="F311" s="1" t="e">
        <f t="shared" ca="1" si="123"/>
        <v>#VALUE!</v>
      </c>
      <c r="G311" t="e">
        <f t="shared" ca="1" si="124"/>
        <v>#VALUE!</v>
      </c>
      <c r="H311" t="e">
        <f t="shared" ca="1" si="125"/>
        <v>#VALUE!</v>
      </c>
      <c r="I311" t="e">
        <f t="shared" ca="1" si="126"/>
        <v>#VALUE!</v>
      </c>
      <c r="J311" t="e">
        <f t="shared" ca="1" si="127"/>
        <v>#VALUE!</v>
      </c>
      <c r="K311" t="e">
        <f t="shared" ca="1" si="128"/>
        <v>#VALUE!</v>
      </c>
      <c r="L311" t="e">
        <f t="shared" ca="1" si="129"/>
        <v>#VALUE!</v>
      </c>
      <c r="M311" t="e">
        <f t="shared" ca="1" si="111"/>
        <v>#VALUE!</v>
      </c>
      <c r="N311" s="1" t="e">
        <f t="shared" ca="1" si="130"/>
        <v>#VALUE!</v>
      </c>
      <c r="O311" s="2" t="e">
        <f t="shared" ca="1" si="131"/>
        <v>#VALUE!</v>
      </c>
      <c r="P311" s="2" t="e">
        <f t="shared" ca="1" si="132"/>
        <v>#VALUE!</v>
      </c>
      <c r="Q311" s="2" t="e">
        <f t="shared" ca="1" si="133"/>
        <v>#VALUE!</v>
      </c>
      <c r="R311" t="e">
        <f t="shared" ca="1" si="112"/>
        <v>#VALUE!</v>
      </c>
      <c r="S311" t="e">
        <f t="shared" ca="1" si="134"/>
        <v>#VALUE!</v>
      </c>
      <c r="T311" t="e">
        <f t="shared" ca="1" si="113"/>
        <v>#VALUE!</v>
      </c>
      <c r="U311" t="e">
        <f t="shared" ca="1" si="114"/>
        <v>#VALUE!</v>
      </c>
      <c r="V311" t="e">
        <f t="shared" ca="1" si="115"/>
        <v>#VALUE!</v>
      </c>
      <c r="X311" t="e">
        <f t="shared" ca="1" si="116"/>
        <v>#VALUE!</v>
      </c>
      <c r="Y311" t="e">
        <f t="shared" ca="1" si="117"/>
        <v>#VALUE!</v>
      </c>
      <c r="Z311" t="e">
        <f t="shared" ca="1" si="118"/>
        <v>#VALUE!</v>
      </c>
    </row>
    <row r="312" spans="2:26" x14ac:dyDescent="0.25">
      <c r="B312" t="str">
        <f t="shared" si="119"/>
        <v/>
      </c>
      <c r="C312" t="e">
        <f t="shared" si="120"/>
        <v>#VALUE!</v>
      </c>
      <c r="D312" t="e">
        <f t="shared" si="121"/>
        <v>#VALUE!</v>
      </c>
      <c r="E312" s="1" t="e">
        <f t="shared" ca="1" si="122"/>
        <v>#VALUE!</v>
      </c>
      <c r="F312" s="1" t="e">
        <f t="shared" ca="1" si="123"/>
        <v>#VALUE!</v>
      </c>
      <c r="G312" t="e">
        <f t="shared" ca="1" si="124"/>
        <v>#VALUE!</v>
      </c>
      <c r="H312" t="e">
        <f t="shared" ca="1" si="125"/>
        <v>#VALUE!</v>
      </c>
      <c r="I312" t="e">
        <f t="shared" ca="1" si="126"/>
        <v>#VALUE!</v>
      </c>
      <c r="J312" t="e">
        <f t="shared" ca="1" si="127"/>
        <v>#VALUE!</v>
      </c>
      <c r="K312" t="e">
        <f t="shared" ca="1" si="128"/>
        <v>#VALUE!</v>
      </c>
      <c r="L312" t="e">
        <f t="shared" ca="1" si="129"/>
        <v>#VALUE!</v>
      </c>
      <c r="M312" t="e">
        <f t="shared" ca="1" si="111"/>
        <v>#VALUE!</v>
      </c>
      <c r="N312" s="1" t="e">
        <f t="shared" ca="1" si="130"/>
        <v>#VALUE!</v>
      </c>
      <c r="O312" s="2" t="e">
        <f t="shared" ca="1" si="131"/>
        <v>#VALUE!</v>
      </c>
      <c r="P312" s="2" t="e">
        <f t="shared" ca="1" si="132"/>
        <v>#VALUE!</v>
      </c>
      <c r="Q312" s="2" t="e">
        <f t="shared" ca="1" si="133"/>
        <v>#VALUE!</v>
      </c>
      <c r="R312" t="e">
        <f t="shared" ca="1" si="112"/>
        <v>#VALUE!</v>
      </c>
      <c r="S312" t="e">
        <f t="shared" ca="1" si="134"/>
        <v>#VALUE!</v>
      </c>
      <c r="T312" t="e">
        <f t="shared" ca="1" si="113"/>
        <v>#VALUE!</v>
      </c>
      <c r="U312" t="e">
        <f t="shared" ca="1" si="114"/>
        <v>#VALUE!</v>
      </c>
      <c r="V312" t="e">
        <f t="shared" ca="1" si="115"/>
        <v>#VALUE!</v>
      </c>
      <c r="X312" t="e">
        <f t="shared" ca="1" si="116"/>
        <v>#VALUE!</v>
      </c>
      <c r="Y312" t="e">
        <f t="shared" ca="1" si="117"/>
        <v>#VALUE!</v>
      </c>
      <c r="Z312" t="e">
        <f t="shared" ca="1" si="118"/>
        <v>#VALUE!</v>
      </c>
    </row>
    <row r="313" spans="2:26" x14ac:dyDescent="0.25">
      <c r="B313" t="str">
        <f t="shared" si="119"/>
        <v/>
      </c>
      <c r="C313" t="e">
        <f t="shared" si="120"/>
        <v>#VALUE!</v>
      </c>
      <c r="D313" t="e">
        <f t="shared" si="121"/>
        <v>#VALUE!</v>
      </c>
      <c r="E313" s="1" t="e">
        <f t="shared" ca="1" si="122"/>
        <v>#VALUE!</v>
      </c>
      <c r="F313" s="1" t="e">
        <f t="shared" ca="1" si="123"/>
        <v>#VALUE!</v>
      </c>
      <c r="G313" t="e">
        <f t="shared" ca="1" si="124"/>
        <v>#VALUE!</v>
      </c>
      <c r="H313" t="e">
        <f t="shared" ca="1" si="125"/>
        <v>#VALUE!</v>
      </c>
      <c r="I313" t="e">
        <f t="shared" ca="1" si="126"/>
        <v>#VALUE!</v>
      </c>
      <c r="J313" t="e">
        <f t="shared" ca="1" si="127"/>
        <v>#VALUE!</v>
      </c>
      <c r="K313" t="e">
        <f t="shared" ca="1" si="128"/>
        <v>#VALUE!</v>
      </c>
      <c r="L313" t="e">
        <f t="shared" ca="1" si="129"/>
        <v>#VALUE!</v>
      </c>
      <c r="M313" t="e">
        <f t="shared" ca="1" si="111"/>
        <v>#VALUE!</v>
      </c>
      <c r="N313" s="1" t="e">
        <f t="shared" ca="1" si="130"/>
        <v>#VALUE!</v>
      </c>
      <c r="O313" s="2" t="e">
        <f t="shared" ca="1" si="131"/>
        <v>#VALUE!</v>
      </c>
      <c r="P313" s="2" t="e">
        <f t="shared" ca="1" si="132"/>
        <v>#VALUE!</v>
      </c>
      <c r="Q313" s="2" t="e">
        <f t="shared" ca="1" si="133"/>
        <v>#VALUE!</v>
      </c>
      <c r="R313" t="e">
        <f t="shared" ca="1" si="112"/>
        <v>#VALUE!</v>
      </c>
      <c r="S313" t="e">
        <f t="shared" ca="1" si="134"/>
        <v>#VALUE!</v>
      </c>
      <c r="T313" t="e">
        <f t="shared" ca="1" si="113"/>
        <v>#VALUE!</v>
      </c>
      <c r="U313" t="e">
        <f t="shared" ca="1" si="114"/>
        <v>#VALUE!</v>
      </c>
      <c r="V313" t="e">
        <f t="shared" ca="1" si="115"/>
        <v>#VALUE!</v>
      </c>
      <c r="X313" t="e">
        <f t="shared" ca="1" si="116"/>
        <v>#VALUE!</v>
      </c>
      <c r="Y313" t="e">
        <f t="shared" ca="1" si="117"/>
        <v>#VALUE!</v>
      </c>
      <c r="Z313" t="e">
        <f t="shared" ca="1" si="118"/>
        <v>#VALUE!</v>
      </c>
    </row>
    <row r="314" spans="2:26" x14ac:dyDescent="0.25">
      <c r="B314" t="str">
        <f t="shared" si="119"/>
        <v/>
      </c>
      <c r="C314" t="e">
        <f t="shared" si="120"/>
        <v>#VALUE!</v>
      </c>
      <c r="D314" t="e">
        <f t="shared" si="121"/>
        <v>#VALUE!</v>
      </c>
      <c r="E314" s="1" t="e">
        <f t="shared" ca="1" si="122"/>
        <v>#VALUE!</v>
      </c>
      <c r="F314" s="1" t="e">
        <f t="shared" ca="1" si="123"/>
        <v>#VALUE!</v>
      </c>
      <c r="G314" t="e">
        <f t="shared" ca="1" si="124"/>
        <v>#VALUE!</v>
      </c>
      <c r="H314" t="e">
        <f t="shared" ca="1" si="125"/>
        <v>#VALUE!</v>
      </c>
      <c r="I314" t="e">
        <f t="shared" ca="1" si="126"/>
        <v>#VALUE!</v>
      </c>
      <c r="J314" t="e">
        <f t="shared" ca="1" si="127"/>
        <v>#VALUE!</v>
      </c>
      <c r="K314" t="e">
        <f t="shared" ca="1" si="128"/>
        <v>#VALUE!</v>
      </c>
      <c r="L314" t="e">
        <f t="shared" ca="1" si="129"/>
        <v>#VALUE!</v>
      </c>
      <c r="M314" t="e">
        <f t="shared" ca="1" si="111"/>
        <v>#VALUE!</v>
      </c>
      <c r="N314" s="1" t="e">
        <f t="shared" ca="1" si="130"/>
        <v>#VALUE!</v>
      </c>
      <c r="O314" s="2" t="e">
        <f t="shared" ca="1" si="131"/>
        <v>#VALUE!</v>
      </c>
      <c r="P314" s="2" t="e">
        <f t="shared" ca="1" si="132"/>
        <v>#VALUE!</v>
      </c>
      <c r="Q314" s="2" t="e">
        <f t="shared" ca="1" si="133"/>
        <v>#VALUE!</v>
      </c>
      <c r="R314" t="e">
        <f t="shared" ca="1" si="112"/>
        <v>#VALUE!</v>
      </c>
      <c r="S314" t="e">
        <f t="shared" ca="1" si="134"/>
        <v>#VALUE!</v>
      </c>
      <c r="T314" t="e">
        <f t="shared" ca="1" si="113"/>
        <v>#VALUE!</v>
      </c>
      <c r="U314" t="e">
        <f t="shared" ca="1" si="114"/>
        <v>#VALUE!</v>
      </c>
      <c r="V314" t="e">
        <f t="shared" ca="1" si="115"/>
        <v>#VALUE!</v>
      </c>
      <c r="X314" t="e">
        <f t="shared" ca="1" si="116"/>
        <v>#VALUE!</v>
      </c>
      <c r="Y314" t="e">
        <f t="shared" ca="1" si="117"/>
        <v>#VALUE!</v>
      </c>
      <c r="Z314" t="e">
        <f t="shared" ca="1" si="118"/>
        <v>#VALUE!</v>
      </c>
    </row>
    <row r="315" spans="2:26" x14ac:dyDescent="0.25">
      <c r="B315" t="str">
        <f t="shared" si="119"/>
        <v/>
      </c>
      <c r="C315" t="e">
        <f t="shared" si="120"/>
        <v>#VALUE!</v>
      </c>
      <c r="D315" t="e">
        <f t="shared" si="121"/>
        <v>#VALUE!</v>
      </c>
      <c r="E315" s="1" t="e">
        <f t="shared" ca="1" si="122"/>
        <v>#VALUE!</v>
      </c>
      <c r="F315" s="1" t="e">
        <f t="shared" ca="1" si="123"/>
        <v>#VALUE!</v>
      </c>
      <c r="G315" t="e">
        <f t="shared" ca="1" si="124"/>
        <v>#VALUE!</v>
      </c>
      <c r="H315" t="e">
        <f t="shared" ca="1" si="125"/>
        <v>#VALUE!</v>
      </c>
      <c r="I315" t="e">
        <f t="shared" ca="1" si="126"/>
        <v>#VALUE!</v>
      </c>
      <c r="J315" t="e">
        <f t="shared" ca="1" si="127"/>
        <v>#VALUE!</v>
      </c>
      <c r="K315" t="e">
        <f t="shared" ca="1" si="128"/>
        <v>#VALUE!</v>
      </c>
      <c r="L315" t="e">
        <f t="shared" ca="1" si="129"/>
        <v>#VALUE!</v>
      </c>
      <c r="M315" t="e">
        <f t="shared" ca="1" si="111"/>
        <v>#VALUE!</v>
      </c>
      <c r="N315" s="1" t="e">
        <f t="shared" ca="1" si="130"/>
        <v>#VALUE!</v>
      </c>
      <c r="O315" s="2" t="e">
        <f t="shared" ca="1" si="131"/>
        <v>#VALUE!</v>
      </c>
      <c r="P315" s="2" t="e">
        <f t="shared" ca="1" si="132"/>
        <v>#VALUE!</v>
      </c>
      <c r="Q315" s="2" t="e">
        <f t="shared" ca="1" si="133"/>
        <v>#VALUE!</v>
      </c>
      <c r="R315" t="e">
        <f t="shared" ca="1" si="112"/>
        <v>#VALUE!</v>
      </c>
      <c r="S315" t="e">
        <f t="shared" ca="1" si="134"/>
        <v>#VALUE!</v>
      </c>
      <c r="T315" t="e">
        <f t="shared" ca="1" si="113"/>
        <v>#VALUE!</v>
      </c>
      <c r="U315" t="e">
        <f t="shared" ca="1" si="114"/>
        <v>#VALUE!</v>
      </c>
      <c r="V315" t="e">
        <f t="shared" ca="1" si="115"/>
        <v>#VALUE!</v>
      </c>
      <c r="X315" t="e">
        <f t="shared" ca="1" si="116"/>
        <v>#VALUE!</v>
      </c>
      <c r="Y315" t="e">
        <f t="shared" ca="1" si="117"/>
        <v>#VALUE!</v>
      </c>
      <c r="Z315" t="e">
        <f t="shared" ca="1" si="118"/>
        <v>#VALUE!</v>
      </c>
    </row>
    <row r="316" spans="2:26" x14ac:dyDescent="0.25">
      <c r="B316" t="str">
        <f t="shared" si="119"/>
        <v/>
      </c>
      <c r="C316" t="e">
        <f t="shared" si="120"/>
        <v>#VALUE!</v>
      </c>
      <c r="D316" t="e">
        <f t="shared" si="121"/>
        <v>#VALUE!</v>
      </c>
      <c r="E316" s="1" t="e">
        <f t="shared" ca="1" si="122"/>
        <v>#VALUE!</v>
      </c>
      <c r="F316" s="1" t="e">
        <f t="shared" ca="1" si="123"/>
        <v>#VALUE!</v>
      </c>
      <c r="G316" t="e">
        <f t="shared" ca="1" si="124"/>
        <v>#VALUE!</v>
      </c>
      <c r="H316" t="e">
        <f t="shared" ca="1" si="125"/>
        <v>#VALUE!</v>
      </c>
      <c r="I316" t="e">
        <f t="shared" ca="1" si="126"/>
        <v>#VALUE!</v>
      </c>
      <c r="J316" t="e">
        <f t="shared" ca="1" si="127"/>
        <v>#VALUE!</v>
      </c>
      <c r="K316" t="e">
        <f t="shared" ca="1" si="128"/>
        <v>#VALUE!</v>
      </c>
      <c r="L316" t="e">
        <f t="shared" ca="1" si="129"/>
        <v>#VALUE!</v>
      </c>
      <c r="M316" t="e">
        <f t="shared" ca="1" si="111"/>
        <v>#VALUE!</v>
      </c>
      <c r="N316" s="1" t="e">
        <f t="shared" ca="1" si="130"/>
        <v>#VALUE!</v>
      </c>
      <c r="O316" s="2" t="e">
        <f t="shared" ca="1" si="131"/>
        <v>#VALUE!</v>
      </c>
      <c r="P316" s="2" t="e">
        <f t="shared" ca="1" si="132"/>
        <v>#VALUE!</v>
      </c>
      <c r="Q316" s="2" t="e">
        <f t="shared" ca="1" si="133"/>
        <v>#VALUE!</v>
      </c>
      <c r="R316" t="e">
        <f t="shared" ca="1" si="112"/>
        <v>#VALUE!</v>
      </c>
      <c r="S316" t="e">
        <f t="shared" ca="1" si="134"/>
        <v>#VALUE!</v>
      </c>
      <c r="T316" t="e">
        <f t="shared" ca="1" si="113"/>
        <v>#VALUE!</v>
      </c>
      <c r="U316" t="e">
        <f t="shared" ca="1" si="114"/>
        <v>#VALUE!</v>
      </c>
      <c r="V316" t="e">
        <f t="shared" ca="1" si="115"/>
        <v>#VALUE!</v>
      </c>
      <c r="X316" t="e">
        <f t="shared" ca="1" si="116"/>
        <v>#VALUE!</v>
      </c>
      <c r="Y316" t="e">
        <f t="shared" ca="1" si="117"/>
        <v>#VALUE!</v>
      </c>
      <c r="Z316" t="e">
        <f t="shared" ca="1" si="118"/>
        <v>#VALUE!</v>
      </c>
    </row>
    <row r="317" spans="2:26" x14ac:dyDescent="0.25">
      <c r="B317" t="str">
        <f t="shared" si="119"/>
        <v/>
      </c>
      <c r="C317" t="e">
        <f t="shared" si="120"/>
        <v>#VALUE!</v>
      </c>
      <c r="D317" t="e">
        <f t="shared" si="121"/>
        <v>#VALUE!</v>
      </c>
      <c r="E317" s="1" t="e">
        <f t="shared" ca="1" si="122"/>
        <v>#VALUE!</v>
      </c>
      <c r="F317" s="1" t="e">
        <f t="shared" ca="1" si="123"/>
        <v>#VALUE!</v>
      </c>
      <c r="G317" t="e">
        <f t="shared" ca="1" si="124"/>
        <v>#VALUE!</v>
      </c>
      <c r="H317" t="e">
        <f t="shared" ca="1" si="125"/>
        <v>#VALUE!</v>
      </c>
      <c r="I317" t="e">
        <f t="shared" ca="1" si="126"/>
        <v>#VALUE!</v>
      </c>
      <c r="J317" t="e">
        <f t="shared" ca="1" si="127"/>
        <v>#VALUE!</v>
      </c>
      <c r="K317" t="e">
        <f t="shared" ca="1" si="128"/>
        <v>#VALUE!</v>
      </c>
      <c r="L317" t="e">
        <f t="shared" ca="1" si="129"/>
        <v>#VALUE!</v>
      </c>
      <c r="M317" t="e">
        <f t="shared" ca="1" si="111"/>
        <v>#VALUE!</v>
      </c>
      <c r="N317" s="1" t="e">
        <f t="shared" ca="1" si="130"/>
        <v>#VALUE!</v>
      </c>
      <c r="O317" s="2" t="e">
        <f t="shared" ca="1" si="131"/>
        <v>#VALUE!</v>
      </c>
      <c r="P317" s="2" t="e">
        <f t="shared" ca="1" si="132"/>
        <v>#VALUE!</v>
      </c>
      <c r="Q317" s="2" t="e">
        <f t="shared" ca="1" si="133"/>
        <v>#VALUE!</v>
      </c>
      <c r="R317" t="e">
        <f t="shared" ca="1" si="112"/>
        <v>#VALUE!</v>
      </c>
      <c r="S317" t="e">
        <f t="shared" ca="1" si="134"/>
        <v>#VALUE!</v>
      </c>
      <c r="T317" t="e">
        <f t="shared" ca="1" si="113"/>
        <v>#VALUE!</v>
      </c>
      <c r="U317" t="e">
        <f t="shared" ca="1" si="114"/>
        <v>#VALUE!</v>
      </c>
      <c r="V317" t="e">
        <f t="shared" ca="1" si="115"/>
        <v>#VALUE!</v>
      </c>
      <c r="X317" t="e">
        <f t="shared" ca="1" si="116"/>
        <v>#VALUE!</v>
      </c>
      <c r="Y317" t="e">
        <f t="shared" ca="1" si="117"/>
        <v>#VALUE!</v>
      </c>
      <c r="Z317" t="e">
        <f t="shared" ca="1" si="118"/>
        <v>#VALUE!</v>
      </c>
    </row>
    <row r="318" spans="2:26" x14ac:dyDescent="0.25">
      <c r="B318" t="str">
        <f t="shared" si="119"/>
        <v/>
      </c>
      <c r="C318" t="e">
        <f t="shared" si="120"/>
        <v>#VALUE!</v>
      </c>
      <c r="D318" t="e">
        <f t="shared" si="121"/>
        <v>#VALUE!</v>
      </c>
      <c r="E318" s="1" t="e">
        <f t="shared" ca="1" si="122"/>
        <v>#VALUE!</v>
      </c>
      <c r="F318" s="1" t="e">
        <f t="shared" ca="1" si="123"/>
        <v>#VALUE!</v>
      </c>
      <c r="G318" t="e">
        <f t="shared" ca="1" si="124"/>
        <v>#VALUE!</v>
      </c>
      <c r="H318" t="e">
        <f t="shared" ca="1" si="125"/>
        <v>#VALUE!</v>
      </c>
      <c r="I318" t="e">
        <f t="shared" ca="1" si="126"/>
        <v>#VALUE!</v>
      </c>
      <c r="J318" t="e">
        <f t="shared" ca="1" si="127"/>
        <v>#VALUE!</v>
      </c>
      <c r="K318" t="e">
        <f t="shared" ca="1" si="128"/>
        <v>#VALUE!</v>
      </c>
      <c r="L318" t="e">
        <f t="shared" ca="1" si="129"/>
        <v>#VALUE!</v>
      </c>
      <c r="M318" t="e">
        <f t="shared" ca="1" si="111"/>
        <v>#VALUE!</v>
      </c>
      <c r="N318" s="1" t="e">
        <f t="shared" ca="1" si="130"/>
        <v>#VALUE!</v>
      </c>
      <c r="O318" s="2" t="e">
        <f t="shared" ca="1" si="131"/>
        <v>#VALUE!</v>
      </c>
      <c r="P318" s="2" t="e">
        <f t="shared" ca="1" si="132"/>
        <v>#VALUE!</v>
      </c>
      <c r="Q318" s="2" t="e">
        <f t="shared" ca="1" si="133"/>
        <v>#VALUE!</v>
      </c>
      <c r="R318" t="e">
        <f t="shared" ca="1" si="112"/>
        <v>#VALUE!</v>
      </c>
      <c r="S318" t="e">
        <f t="shared" ca="1" si="134"/>
        <v>#VALUE!</v>
      </c>
      <c r="T318" t="e">
        <f t="shared" ca="1" si="113"/>
        <v>#VALUE!</v>
      </c>
      <c r="U318" t="e">
        <f t="shared" ca="1" si="114"/>
        <v>#VALUE!</v>
      </c>
      <c r="V318" t="e">
        <f t="shared" ca="1" si="115"/>
        <v>#VALUE!</v>
      </c>
      <c r="X318" t="e">
        <f t="shared" ca="1" si="116"/>
        <v>#VALUE!</v>
      </c>
      <c r="Y318" t="e">
        <f t="shared" ca="1" si="117"/>
        <v>#VALUE!</v>
      </c>
      <c r="Z318" t="e">
        <f t="shared" ca="1" si="118"/>
        <v>#VALUE!</v>
      </c>
    </row>
    <row r="319" spans="2:26" x14ac:dyDescent="0.25">
      <c r="B319" t="str">
        <f t="shared" si="119"/>
        <v/>
      </c>
      <c r="C319" t="e">
        <f t="shared" si="120"/>
        <v>#VALUE!</v>
      </c>
      <c r="D319" t="e">
        <f t="shared" si="121"/>
        <v>#VALUE!</v>
      </c>
      <c r="E319" s="1" t="e">
        <f t="shared" ca="1" si="122"/>
        <v>#VALUE!</v>
      </c>
      <c r="F319" s="1" t="e">
        <f t="shared" ca="1" si="123"/>
        <v>#VALUE!</v>
      </c>
      <c r="G319" t="e">
        <f t="shared" ca="1" si="124"/>
        <v>#VALUE!</v>
      </c>
      <c r="H319" t="e">
        <f t="shared" ca="1" si="125"/>
        <v>#VALUE!</v>
      </c>
      <c r="I319" t="e">
        <f t="shared" ca="1" si="126"/>
        <v>#VALUE!</v>
      </c>
      <c r="J319" t="e">
        <f t="shared" ca="1" si="127"/>
        <v>#VALUE!</v>
      </c>
      <c r="K319" t="e">
        <f t="shared" ca="1" si="128"/>
        <v>#VALUE!</v>
      </c>
      <c r="L319" t="e">
        <f t="shared" ca="1" si="129"/>
        <v>#VALUE!</v>
      </c>
      <c r="M319" t="e">
        <f t="shared" ca="1" si="111"/>
        <v>#VALUE!</v>
      </c>
      <c r="N319" s="1" t="e">
        <f t="shared" ca="1" si="130"/>
        <v>#VALUE!</v>
      </c>
      <c r="O319" s="2" t="e">
        <f t="shared" ca="1" si="131"/>
        <v>#VALUE!</v>
      </c>
      <c r="P319" s="2" t="e">
        <f t="shared" ca="1" si="132"/>
        <v>#VALUE!</v>
      </c>
      <c r="Q319" s="2" t="e">
        <f t="shared" ca="1" si="133"/>
        <v>#VALUE!</v>
      </c>
      <c r="R319" t="e">
        <f t="shared" ca="1" si="112"/>
        <v>#VALUE!</v>
      </c>
      <c r="S319" t="e">
        <f t="shared" ca="1" si="134"/>
        <v>#VALUE!</v>
      </c>
      <c r="T319" t="e">
        <f t="shared" ca="1" si="113"/>
        <v>#VALUE!</v>
      </c>
      <c r="U319" t="e">
        <f t="shared" ca="1" si="114"/>
        <v>#VALUE!</v>
      </c>
      <c r="V319" t="e">
        <f t="shared" ca="1" si="115"/>
        <v>#VALUE!</v>
      </c>
      <c r="X319" t="e">
        <f t="shared" ca="1" si="116"/>
        <v>#VALUE!</v>
      </c>
      <c r="Y319" t="e">
        <f t="shared" ca="1" si="117"/>
        <v>#VALUE!</v>
      </c>
      <c r="Z319" t="e">
        <f t="shared" ca="1" si="118"/>
        <v>#VALUE!</v>
      </c>
    </row>
    <row r="320" spans="2:26" x14ac:dyDescent="0.25">
      <c r="B320" t="str">
        <f t="shared" si="119"/>
        <v/>
      </c>
      <c r="C320" t="e">
        <f t="shared" si="120"/>
        <v>#VALUE!</v>
      </c>
      <c r="D320" t="e">
        <f t="shared" si="121"/>
        <v>#VALUE!</v>
      </c>
      <c r="E320" s="1" t="e">
        <f t="shared" ca="1" si="122"/>
        <v>#VALUE!</v>
      </c>
      <c r="F320" s="1" t="e">
        <f t="shared" ca="1" si="123"/>
        <v>#VALUE!</v>
      </c>
      <c r="G320" t="e">
        <f t="shared" ca="1" si="124"/>
        <v>#VALUE!</v>
      </c>
      <c r="H320" t="e">
        <f t="shared" ca="1" si="125"/>
        <v>#VALUE!</v>
      </c>
      <c r="I320" t="e">
        <f t="shared" ca="1" si="126"/>
        <v>#VALUE!</v>
      </c>
      <c r="J320" t="e">
        <f t="shared" ca="1" si="127"/>
        <v>#VALUE!</v>
      </c>
      <c r="K320" t="e">
        <f t="shared" ca="1" si="128"/>
        <v>#VALUE!</v>
      </c>
      <c r="L320" t="e">
        <f t="shared" ca="1" si="129"/>
        <v>#VALUE!</v>
      </c>
      <c r="M320" t="e">
        <f t="shared" ca="1" si="111"/>
        <v>#VALUE!</v>
      </c>
      <c r="N320" s="1" t="e">
        <f t="shared" ca="1" si="130"/>
        <v>#VALUE!</v>
      </c>
      <c r="O320" s="2" t="e">
        <f t="shared" ca="1" si="131"/>
        <v>#VALUE!</v>
      </c>
      <c r="P320" s="2" t="e">
        <f t="shared" ca="1" si="132"/>
        <v>#VALUE!</v>
      </c>
      <c r="Q320" s="2" t="e">
        <f t="shared" ca="1" si="133"/>
        <v>#VALUE!</v>
      </c>
      <c r="R320" t="e">
        <f t="shared" ca="1" si="112"/>
        <v>#VALUE!</v>
      </c>
      <c r="S320" t="e">
        <f t="shared" ca="1" si="134"/>
        <v>#VALUE!</v>
      </c>
      <c r="T320" t="e">
        <f t="shared" ca="1" si="113"/>
        <v>#VALUE!</v>
      </c>
      <c r="U320" t="e">
        <f t="shared" ca="1" si="114"/>
        <v>#VALUE!</v>
      </c>
      <c r="V320" t="e">
        <f t="shared" ca="1" si="115"/>
        <v>#VALUE!</v>
      </c>
      <c r="X320" t="e">
        <f t="shared" ca="1" si="116"/>
        <v>#VALUE!</v>
      </c>
      <c r="Y320" t="e">
        <f t="shared" ca="1" si="117"/>
        <v>#VALUE!</v>
      </c>
      <c r="Z320" t="e">
        <f t="shared" ca="1" si="118"/>
        <v>#VALUE!</v>
      </c>
    </row>
    <row r="321" spans="2:26" x14ac:dyDescent="0.25">
      <c r="B321" t="str">
        <f t="shared" si="119"/>
        <v/>
      </c>
      <c r="C321" t="e">
        <f t="shared" si="120"/>
        <v>#VALUE!</v>
      </c>
      <c r="D321" t="e">
        <f t="shared" si="121"/>
        <v>#VALUE!</v>
      </c>
      <c r="E321" s="1" t="e">
        <f t="shared" ca="1" si="122"/>
        <v>#VALUE!</v>
      </c>
      <c r="F321" s="1" t="e">
        <f t="shared" ca="1" si="123"/>
        <v>#VALUE!</v>
      </c>
      <c r="G321" t="e">
        <f t="shared" ca="1" si="124"/>
        <v>#VALUE!</v>
      </c>
      <c r="H321" t="e">
        <f t="shared" ca="1" si="125"/>
        <v>#VALUE!</v>
      </c>
      <c r="I321" t="e">
        <f t="shared" ca="1" si="126"/>
        <v>#VALUE!</v>
      </c>
      <c r="J321" t="e">
        <f t="shared" ca="1" si="127"/>
        <v>#VALUE!</v>
      </c>
      <c r="K321" t="e">
        <f t="shared" ca="1" si="128"/>
        <v>#VALUE!</v>
      </c>
      <c r="L321" t="e">
        <f t="shared" ca="1" si="129"/>
        <v>#VALUE!</v>
      </c>
      <c r="M321" t="e">
        <f t="shared" ca="1" si="111"/>
        <v>#VALUE!</v>
      </c>
      <c r="N321" s="1" t="e">
        <f t="shared" ca="1" si="130"/>
        <v>#VALUE!</v>
      </c>
      <c r="O321" s="2" t="e">
        <f t="shared" ca="1" si="131"/>
        <v>#VALUE!</v>
      </c>
      <c r="P321" s="2" t="e">
        <f t="shared" ca="1" si="132"/>
        <v>#VALUE!</v>
      </c>
      <c r="Q321" s="2" t="e">
        <f t="shared" ca="1" si="133"/>
        <v>#VALUE!</v>
      </c>
      <c r="R321" t="e">
        <f t="shared" ca="1" si="112"/>
        <v>#VALUE!</v>
      </c>
      <c r="S321" t="e">
        <f t="shared" ca="1" si="134"/>
        <v>#VALUE!</v>
      </c>
      <c r="T321" t="e">
        <f t="shared" ca="1" si="113"/>
        <v>#VALUE!</v>
      </c>
      <c r="U321" t="e">
        <f t="shared" ca="1" si="114"/>
        <v>#VALUE!</v>
      </c>
      <c r="V321" t="e">
        <f t="shared" ca="1" si="115"/>
        <v>#VALUE!</v>
      </c>
      <c r="X321" t="e">
        <f t="shared" ca="1" si="116"/>
        <v>#VALUE!</v>
      </c>
      <c r="Y321" t="e">
        <f t="shared" ca="1" si="117"/>
        <v>#VALUE!</v>
      </c>
      <c r="Z321" t="e">
        <f t="shared" ca="1" si="118"/>
        <v>#VALUE!</v>
      </c>
    </row>
    <row r="322" spans="2:26" x14ac:dyDescent="0.25">
      <c r="B322" t="str">
        <f t="shared" si="119"/>
        <v/>
      </c>
      <c r="C322" t="e">
        <f t="shared" si="120"/>
        <v>#VALUE!</v>
      </c>
      <c r="D322" t="e">
        <f t="shared" si="121"/>
        <v>#VALUE!</v>
      </c>
      <c r="E322" s="1" t="e">
        <f t="shared" ca="1" si="122"/>
        <v>#VALUE!</v>
      </c>
      <c r="F322" s="1" t="e">
        <f t="shared" ca="1" si="123"/>
        <v>#VALUE!</v>
      </c>
      <c r="G322" t="e">
        <f t="shared" ca="1" si="124"/>
        <v>#VALUE!</v>
      </c>
      <c r="H322" t="e">
        <f t="shared" ca="1" si="125"/>
        <v>#VALUE!</v>
      </c>
      <c r="I322" t="e">
        <f t="shared" ca="1" si="126"/>
        <v>#VALUE!</v>
      </c>
      <c r="J322" t="e">
        <f t="shared" ca="1" si="127"/>
        <v>#VALUE!</v>
      </c>
      <c r="K322" t="e">
        <f t="shared" ca="1" si="128"/>
        <v>#VALUE!</v>
      </c>
      <c r="L322" t="e">
        <f t="shared" ca="1" si="129"/>
        <v>#VALUE!</v>
      </c>
      <c r="M322" t="e">
        <f t="shared" ref="M322:M350" ca="1" si="135">SUBSTITUTE(L322,"&amp;","")</f>
        <v>#VALUE!</v>
      </c>
      <c r="N322" s="1" t="e">
        <f t="shared" ca="1" si="130"/>
        <v>#VALUE!</v>
      </c>
      <c r="O322" s="2" t="e">
        <f t="shared" ca="1" si="131"/>
        <v>#VALUE!</v>
      </c>
      <c r="P322" s="2" t="e">
        <f t="shared" ca="1" si="132"/>
        <v>#VALUE!</v>
      </c>
      <c r="Q322" s="2" t="e">
        <f t="shared" ca="1" si="133"/>
        <v>#VALUE!</v>
      </c>
      <c r="R322" t="e">
        <f t="shared" ref="R322:R350" ca="1" si="136">CELL("contents",M322)</f>
        <v>#VALUE!</v>
      </c>
      <c r="S322" t="e">
        <f t="shared" ca="1" si="134"/>
        <v>#VALUE!</v>
      </c>
      <c r="T322" t="e">
        <f t="shared" ca="1" si="113"/>
        <v>#VALUE!</v>
      </c>
      <c r="U322" t="e">
        <f t="shared" ca="1" si="114"/>
        <v>#VALUE!</v>
      </c>
      <c r="V322" t="e">
        <f t="shared" ca="1" si="115"/>
        <v>#VALUE!</v>
      </c>
      <c r="X322" t="e">
        <f t="shared" ca="1" si="116"/>
        <v>#VALUE!</v>
      </c>
      <c r="Y322" t="e">
        <f t="shared" ca="1" si="117"/>
        <v>#VALUE!</v>
      </c>
      <c r="Z322" t="e">
        <f t="shared" ca="1" si="118"/>
        <v>#VALUE!</v>
      </c>
    </row>
    <row r="323" spans="2:26" x14ac:dyDescent="0.25">
      <c r="B323" t="str">
        <f t="shared" si="119"/>
        <v/>
      </c>
      <c r="C323" t="e">
        <f t="shared" si="120"/>
        <v>#VALUE!</v>
      </c>
      <c r="D323" t="e">
        <f t="shared" si="121"/>
        <v>#VALUE!</v>
      </c>
      <c r="E323" s="1" t="e">
        <f t="shared" ca="1" si="122"/>
        <v>#VALUE!</v>
      </c>
      <c r="F323" s="1" t="e">
        <f t="shared" ca="1" si="123"/>
        <v>#VALUE!</v>
      </c>
      <c r="G323" t="e">
        <f t="shared" ca="1" si="124"/>
        <v>#VALUE!</v>
      </c>
      <c r="H323" t="e">
        <f t="shared" ca="1" si="125"/>
        <v>#VALUE!</v>
      </c>
      <c r="I323" t="e">
        <f t="shared" ca="1" si="126"/>
        <v>#VALUE!</v>
      </c>
      <c r="J323" t="e">
        <f t="shared" ca="1" si="127"/>
        <v>#VALUE!</v>
      </c>
      <c r="K323" t="e">
        <f t="shared" ca="1" si="128"/>
        <v>#VALUE!</v>
      </c>
      <c r="L323" t="e">
        <f t="shared" ca="1" si="129"/>
        <v>#VALUE!</v>
      </c>
      <c r="M323" t="e">
        <f t="shared" ca="1" si="135"/>
        <v>#VALUE!</v>
      </c>
      <c r="N323" s="1" t="e">
        <f t="shared" ca="1" si="130"/>
        <v>#VALUE!</v>
      </c>
      <c r="O323" s="2" t="e">
        <f t="shared" ca="1" si="131"/>
        <v>#VALUE!</v>
      </c>
      <c r="P323" s="2" t="e">
        <f t="shared" ca="1" si="132"/>
        <v>#VALUE!</v>
      </c>
      <c r="Q323" s="2" t="e">
        <f t="shared" ca="1" si="133"/>
        <v>#VALUE!</v>
      </c>
      <c r="R323" t="e">
        <f t="shared" ca="1" si="136"/>
        <v>#VALUE!</v>
      </c>
      <c r="S323" t="e">
        <f t="shared" ca="1" si="134"/>
        <v>#VALUE!</v>
      </c>
      <c r="T323" t="e">
        <f t="shared" ref="T323:T350" ca="1" si="137">_xlfn.CONCAT(R323, " is a SYSTEM,",CHAR(10))</f>
        <v>#VALUE!</v>
      </c>
      <c r="U323" t="e">
        <f t="shared" ref="U323:U350" ca="1" si="138">IF(ISBLANK(S323),"",_xlfn.CONCAT("partOf ",S323,",",CHAR(10)))</f>
        <v>#VALUE!</v>
      </c>
      <c r="V323" t="e">
        <f t="shared" ref="V323:V350" ca="1" si="139">_xlfn.CONCAT("wbs """,N323,""".")</f>
        <v>#VALUE!</v>
      </c>
      <c r="X323" t="e">
        <f t="shared" ref="X323:X350" ca="1" si="140">_xlfn.CONCAT(R323, " is a SYSTEM,")</f>
        <v>#VALUE!</v>
      </c>
      <c r="Y323" t="e">
        <f t="shared" ref="Y323:Y350" ca="1" si="141">IF(ISBLANK(S323),"",_xlfn.CONCAT("partOf ",S323,","))</f>
        <v>#VALUE!</v>
      </c>
      <c r="Z323" t="e">
        <f t="shared" ref="Z323:Z350" ca="1" si="142">_xlfn.CONCAT("wbs """,N323,""".")</f>
        <v>#VALUE!</v>
      </c>
    </row>
    <row r="324" spans="2:26" x14ac:dyDescent="0.25">
      <c r="B324" t="str">
        <f t="shared" ref="B324:B350" si="143">SUBSTITUTE(A324," ",";",1)</f>
        <v/>
      </c>
      <c r="C324" t="e">
        <f t="shared" ref="C324:C350" si="144">LEFT(B324,FIND(";",B324)-1)</f>
        <v>#VALUE!</v>
      </c>
      <c r="D324" t="e">
        <f t="shared" ref="D324:D350" si="145">RIGHT(B324,LEN(B324)-FIND(";",B324))</f>
        <v>#VALUE!</v>
      </c>
      <c r="E324" s="1" t="e">
        <f t="shared" ref="E324:E350" ca="1" si="146">CELL("contents",C324)</f>
        <v>#VALUE!</v>
      </c>
      <c r="F324" s="1" t="e">
        <f t="shared" ref="F324:F350" ca="1" si="147">CELL("contents",D324)</f>
        <v>#VALUE!</v>
      </c>
      <c r="G324" t="e">
        <f t="shared" ref="G324:G350" ca="1" si="148">SUBSTITUTE(F324," ","")</f>
        <v>#VALUE!</v>
      </c>
      <c r="H324" t="e">
        <f t="shared" ref="H324:H350" ca="1" si="149">SUBSTITUTE(G324,",","")</f>
        <v>#VALUE!</v>
      </c>
      <c r="I324" t="e">
        <f t="shared" ref="I324:I350" ca="1" si="150">SUBSTITUTE(H324,"...","To")</f>
        <v>#VALUE!</v>
      </c>
      <c r="J324" t="e">
        <f t="shared" ref="J324:J350" ca="1" si="151">SUBSTITUTE(I324,"(","")</f>
        <v>#VALUE!</v>
      </c>
      <c r="K324" t="e">
        <f t="shared" ref="K324:K350" ca="1" si="152">SUBSTITUTE(J324,")","")</f>
        <v>#VALUE!</v>
      </c>
      <c r="L324" t="e">
        <f t="shared" ref="L324:L350" ca="1" si="153">SUBSTITUTE(K324,"/","")</f>
        <v>#VALUE!</v>
      </c>
      <c r="M324" t="e">
        <f t="shared" ca="1" si="135"/>
        <v>#VALUE!</v>
      </c>
      <c r="N324" s="1" t="e">
        <f t="shared" ref="N324:N350" ca="1" si="154">CELL("contents",E324)</f>
        <v>#VALUE!</v>
      </c>
      <c r="O324" s="2" t="e">
        <f t="shared" ref="O324:O350" ca="1" si="155">LEFT(N324,FIND("~",SUBSTITUTE(N324,".","~",LEN(N324)-LEN(SUBSTITUTE(N324,".",""))))-1)</f>
        <v>#VALUE!</v>
      </c>
      <c r="P324" s="2" t="e">
        <f t="shared" ref="P324:P350" ca="1" si="156">_xlfn.CONCAT("str",N324)</f>
        <v>#VALUE!</v>
      </c>
      <c r="Q324" s="2" t="e">
        <f t="shared" ref="Q324:Q350" ca="1" si="157">_xlfn.CONCAT("str",O324)</f>
        <v>#VALUE!</v>
      </c>
      <c r="R324" t="e">
        <f t="shared" ca="1" si="136"/>
        <v>#VALUE!</v>
      </c>
      <c r="S324" t="e">
        <f t="shared" ref="S324:S350" ca="1" si="158">VLOOKUP(Q324,P:R,3,FALSE)</f>
        <v>#VALUE!</v>
      </c>
      <c r="T324" t="e">
        <f t="shared" ca="1" si="137"/>
        <v>#VALUE!</v>
      </c>
      <c r="U324" t="e">
        <f t="shared" ca="1" si="138"/>
        <v>#VALUE!</v>
      </c>
      <c r="V324" t="e">
        <f t="shared" ca="1" si="139"/>
        <v>#VALUE!</v>
      </c>
      <c r="X324" t="e">
        <f t="shared" ca="1" si="140"/>
        <v>#VALUE!</v>
      </c>
      <c r="Y324" t="e">
        <f t="shared" ca="1" si="141"/>
        <v>#VALUE!</v>
      </c>
      <c r="Z324" t="e">
        <f t="shared" ca="1" si="142"/>
        <v>#VALUE!</v>
      </c>
    </row>
    <row r="325" spans="2:26" x14ac:dyDescent="0.25">
      <c r="B325" t="str">
        <f t="shared" si="143"/>
        <v/>
      </c>
      <c r="C325" t="e">
        <f t="shared" si="144"/>
        <v>#VALUE!</v>
      </c>
      <c r="D325" t="e">
        <f t="shared" si="145"/>
        <v>#VALUE!</v>
      </c>
      <c r="E325" s="1" t="e">
        <f t="shared" ca="1" si="146"/>
        <v>#VALUE!</v>
      </c>
      <c r="F325" s="1" t="e">
        <f t="shared" ca="1" si="147"/>
        <v>#VALUE!</v>
      </c>
      <c r="G325" t="e">
        <f t="shared" ca="1" si="148"/>
        <v>#VALUE!</v>
      </c>
      <c r="H325" t="e">
        <f t="shared" ca="1" si="149"/>
        <v>#VALUE!</v>
      </c>
      <c r="I325" t="e">
        <f t="shared" ca="1" si="150"/>
        <v>#VALUE!</v>
      </c>
      <c r="J325" t="e">
        <f t="shared" ca="1" si="151"/>
        <v>#VALUE!</v>
      </c>
      <c r="K325" t="e">
        <f t="shared" ca="1" si="152"/>
        <v>#VALUE!</v>
      </c>
      <c r="L325" t="e">
        <f t="shared" ca="1" si="153"/>
        <v>#VALUE!</v>
      </c>
      <c r="M325" t="e">
        <f t="shared" ca="1" si="135"/>
        <v>#VALUE!</v>
      </c>
      <c r="N325" s="1" t="e">
        <f t="shared" ca="1" si="154"/>
        <v>#VALUE!</v>
      </c>
      <c r="O325" s="2" t="e">
        <f t="shared" ca="1" si="155"/>
        <v>#VALUE!</v>
      </c>
      <c r="P325" s="2" t="e">
        <f t="shared" ca="1" si="156"/>
        <v>#VALUE!</v>
      </c>
      <c r="Q325" s="2" t="e">
        <f t="shared" ca="1" si="157"/>
        <v>#VALUE!</v>
      </c>
      <c r="R325" t="e">
        <f t="shared" ca="1" si="136"/>
        <v>#VALUE!</v>
      </c>
      <c r="S325" t="e">
        <f t="shared" ca="1" si="158"/>
        <v>#VALUE!</v>
      </c>
      <c r="T325" t="e">
        <f t="shared" ca="1" si="137"/>
        <v>#VALUE!</v>
      </c>
      <c r="U325" t="e">
        <f t="shared" ca="1" si="138"/>
        <v>#VALUE!</v>
      </c>
      <c r="V325" t="e">
        <f t="shared" ca="1" si="139"/>
        <v>#VALUE!</v>
      </c>
      <c r="X325" t="e">
        <f t="shared" ca="1" si="140"/>
        <v>#VALUE!</v>
      </c>
      <c r="Y325" t="e">
        <f t="shared" ca="1" si="141"/>
        <v>#VALUE!</v>
      </c>
      <c r="Z325" t="e">
        <f t="shared" ca="1" si="142"/>
        <v>#VALUE!</v>
      </c>
    </row>
    <row r="326" spans="2:26" x14ac:dyDescent="0.25">
      <c r="B326" t="str">
        <f t="shared" si="143"/>
        <v/>
      </c>
      <c r="C326" t="e">
        <f t="shared" si="144"/>
        <v>#VALUE!</v>
      </c>
      <c r="D326" t="e">
        <f t="shared" si="145"/>
        <v>#VALUE!</v>
      </c>
      <c r="E326" s="1" t="e">
        <f t="shared" ca="1" si="146"/>
        <v>#VALUE!</v>
      </c>
      <c r="F326" s="1" t="e">
        <f t="shared" ca="1" si="147"/>
        <v>#VALUE!</v>
      </c>
      <c r="G326" t="e">
        <f t="shared" ca="1" si="148"/>
        <v>#VALUE!</v>
      </c>
      <c r="H326" t="e">
        <f t="shared" ca="1" si="149"/>
        <v>#VALUE!</v>
      </c>
      <c r="I326" t="e">
        <f t="shared" ca="1" si="150"/>
        <v>#VALUE!</v>
      </c>
      <c r="J326" t="e">
        <f t="shared" ca="1" si="151"/>
        <v>#VALUE!</v>
      </c>
      <c r="K326" t="e">
        <f t="shared" ca="1" si="152"/>
        <v>#VALUE!</v>
      </c>
      <c r="L326" t="e">
        <f t="shared" ca="1" si="153"/>
        <v>#VALUE!</v>
      </c>
      <c r="M326" t="e">
        <f t="shared" ca="1" si="135"/>
        <v>#VALUE!</v>
      </c>
      <c r="N326" s="1" t="e">
        <f t="shared" ca="1" si="154"/>
        <v>#VALUE!</v>
      </c>
      <c r="O326" s="2" t="e">
        <f t="shared" ca="1" si="155"/>
        <v>#VALUE!</v>
      </c>
      <c r="P326" s="2" t="e">
        <f t="shared" ca="1" si="156"/>
        <v>#VALUE!</v>
      </c>
      <c r="Q326" s="2" t="e">
        <f t="shared" ca="1" si="157"/>
        <v>#VALUE!</v>
      </c>
      <c r="R326" t="e">
        <f t="shared" ca="1" si="136"/>
        <v>#VALUE!</v>
      </c>
      <c r="S326" t="e">
        <f t="shared" ca="1" si="158"/>
        <v>#VALUE!</v>
      </c>
      <c r="T326" t="e">
        <f t="shared" ca="1" si="137"/>
        <v>#VALUE!</v>
      </c>
      <c r="U326" t="e">
        <f t="shared" ca="1" si="138"/>
        <v>#VALUE!</v>
      </c>
      <c r="V326" t="e">
        <f t="shared" ca="1" si="139"/>
        <v>#VALUE!</v>
      </c>
      <c r="X326" t="e">
        <f t="shared" ca="1" si="140"/>
        <v>#VALUE!</v>
      </c>
      <c r="Y326" t="e">
        <f t="shared" ca="1" si="141"/>
        <v>#VALUE!</v>
      </c>
      <c r="Z326" t="e">
        <f t="shared" ca="1" si="142"/>
        <v>#VALUE!</v>
      </c>
    </row>
    <row r="327" spans="2:26" x14ac:dyDescent="0.25">
      <c r="B327" t="str">
        <f t="shared" si="143"/>
        <v/>
      </c>
      <c r="C327" t="e">
        <f t="shared" si="144"/>
        <v>#VALUE!</v>
      </c>
      <c r="D327" t="e">
        <f t="shared" si="145"/>
        <v>#VALUE!</v>
      </c>
      <c r="E327" s="1" t="e">
        <f t="shared" ca="1" si="146"/>
        <v>#VALUE!</v>
      </c>
      <c r="F327" s="1" t="e">
        <f t="shared" ca="1" si="147"/>
        <v>#VALUE!</v>
      </c>
      <c r="G327" t="e">
        <f t="shared" ca="1" si="148"/>
        <v>#VALUE!</v>
      </c>
      <c r="H327" t="e">
        <f t="shared" ca="1" si="149"/>
        <v>#VALUE!</v>
      </c>
      <c r="I327" t="e">
        <f t="shared" ca="1" si="150"/>
        <v>#VALUE!</v>
      </c>
      <c r="J327" t="e">
        <f t="shared" ca="1" si="151"/>
        <v>#VALUE!</v>
      </c>
      <c r="K327" t="e">
        <f t="shared" ca="1" si="152"/>
        <v>#VALUE!</v>
      </c>
      <c r="L327" t="e">
        <f t="shared" ca="1" si="153"/>
        <v>#VALUE!</v>
      </c>
      <c r="M327" t="e">
        <f t="shared" ca="1" si="135"/>
        <v>#VALUE!</v>
      </c>
      <c r="N327" s="1" t="e">
        <f t="shared" ca="1" si="154"/>
        <v>#VALUE!</v>
      </c>
      <c r="O327" s="2" t="e">
        <f t="shared" ca="1" si="155"/>
        <v>#VALUE!</v>
      </c>
      <c r="P327" s="2" t="e">
        <f t="shared" ca="1" si="156"/>
        <v>#VALUE!</v>
      </c>
      <c r="Q327" s="2" t="e">
        <f t="shared" ca="1" si="157"/>
        <v>#VALUE!</v>
      </c>
      <c r="R327" t="e">
        <f t="shared" ca="1" si="136"/>
        <v>#VALUE!</v>
      </c>
      <c r="S327" t="e">
        <f t="shared" ca="1" si="158"/>
        <v>#VALUE!</v>
      </c>
      <c r="T327" t="e">
        <f t="shared" ca="1" si="137"/>
        <v>#VALUE!</v>
      </c>
      <c r="U327" t="e">
        <f t="shared" ca="1" si="138"/>
        <v>#VALUE!</v>
      </c>
      <c r="V327" t="e">
        <f t="shared" ca="1" si="139"/>
        <v>#VALUE!</v>
      </c>
      <c r="X327" t="e">
        <f t="shared" ca="1" si="140"/>
        <v>#VALUE!</v>
      </c>
      <c r="Y327" t="e">
        <f t="shared" ca="1" si="141"/>
        <v>#VALUE!</v>
      </c>
      <c r="Z327" t="e">
        <f t="shared" ca="1" si="142"/>
        <v>#VALUE!</v>
      </c>
    </row>
    <row r="328" spans="2:26" x14ac:dyDescent="0.25">
      <c r="B328" t="str">
        <f t="shared" si="143"/>
        <v/>
      </c>
      <c r="C328" t="e">
        <f t="shared" si="144"/>
        <v>#VALUE!</v>
      </c>
      <c r="D328" t="e">
        <f t="shared" si="145"/>
        <v>#VALUE!</v>
      </c>
      <c r="E328" s="1" t="e">
        <f t="shared" ca="1" si="146"/>
        <v>#VALUE!</v>
      </c>
      <c r="F328" s="1" t="e">
        <f t="shared" ca="1" si="147"/>
        <v>#VALUE!</v>
      </c>
      <c r="G328" t="e">
        <f t="shared" ca="1" si="148"/>
        <v>#VALUE!</v>
      </c>
      <c r="H328" t="e">
        <f t="shared" ca="1" si="149"/>
        <v>#VALUE!</v>
      </c>
      <c r="I328" t="e">
        <f t="shared" ca="1" si="150"/>
        <v>#VALUE!</v>
      </c>
      <c r="J328" t="e">
        <f t="shared" ca="1" si="151"/>
        <v>#VALUE!</v>
      </c>
      <c r="K328" t="e">
        <f t="shared" ca="1" si="152"/>
        <v>#VALUE!</v>
      </c>
      <c r="L328" t="e">
        <f t="shared" ca="1" si="153"/>
        <v>#VALUE!</v>
      </c>
      <c r="M328" t="e">
        <f t="shared" ca="1" si="135"/>
        <v>#VALUE!</v>
      </c>
      <c r="N328" s="1" t="e">
        <f t="shared" ca="1" si="154"/>
        <v>#VALUE!</v>
      </c>
      <c r="O328" s="2" t="e">
        <f t="shared" ca="1" si="155"/>
        <v>#VALUE!</v>
      </c>
      <c r="P328" s="2" t="e">
        <f t="shared" ca="1" si="156"/>
        <v>#VALUE!</v>
      </c>
      <c r="Q328" s="2" t="e">
        <f t="shared" ca="1" si="157"/>
        <v>#VALUE!</v>
      </c>
      <c r="R328" t="e">
        <f t="shared" ca="1" si="136"/>
        <v>#VALUE!</v>
      </c>
      <c r="S328" t="e">
        <f t="shared" ca="1" si="158"/>
        <v>#VALUE!</v>
      </c>
      <c r="T328" t="e">
        <f t="shared" ca="1" si="137"/>
        <v>#VALUE!</v>
      </c>
      <c r="U328" t="e">
        <f t="shared" ca="1" si="138"/>
        <v>#VALUE!</v>
      </c>
      <c r="V328" t="e">
        <f t="shared" ca="1" si="139"/>
        <v>#VALUE!</v>
      </c>
      <c r="X328" t="e">
        <f t="shared" ca="1" si="140"/>
        <v>#VALUE!</v>
      </c>
      <c r="Y328" t="e">
        <f t="shared" ca="1" si="141"/>
        <v>#VALUE!</v>
      </c>
      <c r="Z328" t="e">
        <f t="shared" ca="1" si="142"/>
        <v>#VALUE!</v>
      </c>
    </row>
    <row r="329" spans="2:26" x14ac:dyDescent="0.25">
      <c r="B329" t="str">
        <f t="shared" si="143"/>
        <v/>
      </c>
      <c r="C329" t="e">
        <f t="shared" si="144"/>
        <v>#VALUE!</v>
      </c>
      <c r="D329" t="e">
        <f t="shared" si="145"/>
        <v>#VALUE!</v>
      </c>
      <c r="E329" s="1" t="e">
        <f t="shared" ca="1" si="146"/>
        <v>#VALUE!</v>
      </c>
      <c r="F329" s="1" t="e">
        <f t="shared" ca="1" si="147"/>
        <v>#VALUE!</v>
      </c>
      <c r="G329" t="e">
        <f t="shared" ca="1" si="148"/>
        <v>#VALUE!</v>
      </c>
      <c r="H329" t="e">
        <f t="shared" ca="1" si="149"/>
        <v>#VALUE!</v>
      </c>
      <c r="I329" t="e">
        <f t="shared" ca="1" si="150"/>
        <v>#VALUE!</v>
      </c>
      <c r="J329" t="e">
        <f t="shared" ca="1" si="151"/>
        <v>#VALUE!</v>
      </c>
      <c r="K329" t="e">
        <f t="shared" ca="1" si="152"/>
        <v>#VALUE!</v>
      </c>
      <c r="L329" t="e">
        <f t="shared" ca="1" si="153"/>
        <v>#VALUE!</v>
      </c>
      <c r="M329" t="e">
        <f t="shared" ca="1" si="135"/>
        <v>#VALUE!</v>
      </c>
      <c r="N329" s="1" t="e">
        <f t="shared" ca="1" si="154"/>
        <v>#VALUE!</v>
      </c>
      <c r="O329" s="2" t="e">
        <f t="shared" ca="1" si="155"/>
        <v>#VALUE!</v>
      </c>
      <c r="P329" s="2" t="e">
        <f t="shared" ca="1" si="156"/>
        <v>#VALUE!</v>
      </c>
      <c r="Q329" s="2" t="e">
        <f t="shared" ca="1" si="157"/>
        <v>#VALUE!</v>
      </c>
      <c r="R329" t="e">
        <f t="shared" ca="1" si="136"/>
        <v>#VALUE!</v>
      </c>
      <c r="S329" t="e">
        <f t="shared" ca="1" si="158"/>
        <v>#VALUE!</v>
      </c>
      <c r="T329" t="e">
        <f t="shared" ca="1" si="137"/>
        <v>#VALUE!</v>
      </c>
      <c r="U329" t="e">
        <f t="shared" ca="1" si="138"/>
        <v>#VALUE!</v>
      </c>
      <c r="V329" t="e">
        <f t="shared" ca="1" si="139"/>
        <v>#VALUE!</v>
      </c>
      <c r="X329" t="e">
        <f t="shared" ca="1" si="140"/>
        <v>#VALUE!</v>
      </c>
      <c r="Y329" t="e">
        <f t="shared" ca="1" si="141"/>
        <v>#VALUE!</v>
      </c>
      <c r="Z329" t="e">
        <f t="shared" ca="1" si="142"/>
        <v>#VALUE!</v>
      </c>
    </row>
    <row r="330" spans="2:26" x14ac:dyDescent="0.25">
      <c r="B330" t="str">
        <f t="shared" si="143"/>
        <v/>
      </c>
      <c r="C330" t="e">
        <f t="shared" si="144"/>
        <v>#VALUE!</v>
      </c>
      <c r="D330" t="e">
        <f t="shared" si="145"/>
        <v>#VALUE!</v>
      </c>
      <c r="E330" s="1" t="e">
        <f t="shared" ca="1" si="146"/>
        <v>#VALUE!</v>
      </c>
      <c r="F330" s="1" t="e">
        <f t="shared" ca="1" si="147"/>
        <v>#VALUE!</v>
      </c>
      <c r="G330" t="e">
        <f t="shared" ca="1" si="148"/>
        <v>#VALUE!</v>
      </c>
      <c r="H330" t="e">
        <f t="shared" ca="1" si="149"/>
        <v>#VALUE!</v>
      </c>
      <c r="I330" t="e">
        <f t="shared" ca="1" si="150"/>
        <v>#VALUE!</v>
      </c>
      <c r="J330" t="e">
        <f t="shared" ca="1" si="151"/>
        <v>#VALUE!</v>
      </c>
      <c r="K330" t="e">
        <f t="shared" ca="1" si="152"/>
        <v>#VALUE!</v>
      </c>
      <c r="L330" t="e">
        <f t="shared" ca="1" si="153"/>
        <v>#VALUE!</v>
      </c>
      <c r="M330" t="e">
        <f t="shared" ca="1" si="135"/>
        <v>#VALUE!</v>
      </c>
      <c r="N330" s="1" t="e">
        <f t="shared" ca="1" si="154"/>
        <v>#VALUE!</v>
      </c>
      <c r="O330" s="2" t="e">
        <f t="shared" ca="1" si="155"/>
        <v>#VALUE!</v>
      </c>
      <c r="P330" s="2" t="e">
        <f t="shared" ca="1" si="156"/>
        <v>#VALUE!</v>
      </c>
      <c r="Q330" s="2" t="e">
        <f t="shared" ca="1" si="157"/>
        <v>#VALUE!</v>
      </c>
      <c r="R330" t="e">
        <f t="shared" ca="1" si="136"/>
        <v>#VALUE!</v>
      </c>
      <c r="S330" t="e">
        <f t="shared" ca="1" si="158"/>
        <v>#VALUE!</v>
      </c>
      <c r="T330" t="e">
        <f t="shared" ca="1" si="137"/>
        <v>#VALUE!</v>
      </c>
      <c r="U330" t="e">
        <f t="shared" ca="1" si="138"/>
        <v>#VALUE!</v>
      </c>
      <c r="V330" t="e">
        <f t="shared" ca="1" si="139"/>
        <v>#VALUE!</v>
      </c>
      <c r="X330" t="e">
        <f t="shared" ca="1" si="140"/>
        <v>#VALUE!</v>
      </c>
      <c r="Y330" t="e">
        <f t="shared" ca="1" si="141"/>
        <v>#VALUE!</v>
      </c>
      <c r="Z330" t="e">
        <f t="shared" ca="1" si="142"/>
        <v>#VALUE!</v>
      </c>
    </row>
    <row r="331" spans="2:26" x14ac:dyDescent="0.25">
      <c r="B331" t="str">
        <f t="shared" si="143"/>
        <v/>
      </c>
      <c r="C331" t="e">
        <f t="shared" si="144"/>
        <v>#VALUE!</v>
      </c>
      <c r="D331" t="e">
        <f t="shared" si="145"/>
        <v>#VALUE!</v>
      </c>
      <c r="E331" s="1" t="e">
        <f t="shared" ca="1" si="146"/>
        <v>#VALUE!</v>
      </c>
      <c r="F331" s="1" t="e">
        <f t="shared" ca="1" si="147"/>
        <v>#VALUE!</v>
      </c>
      <c r="G331" t="e">
        <f t="shared" ca="1" si="148"/>
        <v>#VALUE!</v>
      </c>
      <c r="H331" t="e">
        <f t="shared" ca="1" si="149"/>
        <v>#VALUE!</v>
      </c>
      <c r="I331" t="e">
        <f t="shared" ca="1" si="150"/>
        <v>#VALUE!</v>
      </c>
      <c r="J331" t="e">
        <f t="shared" ca="1" si="151"/>
        <v>#VALUE!</v>
      </c>
      <c r="K331" t="e">
        <f t="shared" ca="1" si="152"/>
        <v>#VALUE!</v>
      </c>
      <c r="L331" t="e">
        <f t="shared" ca="1" si="153"/>
        <v>#VALUE!</v>
      </c>
      <c r="M331" t="e">
        <f t="shared" ca="1" si="135"/>
        <v>#VALUE!</v>
      </c>
      <c r="N331" s="1" t="e">
        <f t="shared" ca="1" si="154"/>
        <v>#VALUE!</v>
      </c>
      <c r="O331" s="2" t="e">
        <f t="shared" ca="1" si="155"/>
        <v>#VALUE!</v>
      </c>
      <c r="P331" s="2" t="e">
        <f t="shared" ca="1" si="156"/>
        <v>#VALUE!</v>
      </c>
      <c r="Q331" s="2" t="e">
        <f t="shared" ca="1" si="157"/>
        <v>#VALUE!</v>
      </c>
      <c r="R331" t="e">
        <f t="shared" ca="1" si="136"/>
        <v>#VALUE!</v>
      </c>
      <c r="S331" t="e">
        <f t="shared" ca="1" si="158"/>
        <v>#VALUE!</v>
      </c>
      <c r="T331" t="e">
        <f t="shared" ca="1" si="137"/>
        <v>#VALUE!</v>
      </c>
      <c r="U331" t="e">
        <f t="shared" ca="1" si="138"/>
        <v>#VALUE!</v>
      </c>
      <c r="V331" t="e">
        <f t="shared" ca="1" si="139"/>
        <v>#VALUE!</v>
      </c>
      <c r="X331" t="e">
        <f t="shared" ca="1" si="140"/>
        <v>#VALUE!</v>
      </c>
      <c r="Y331" t="e">
        <f t="shared" ca="1" si="141"/>
        <v>#VALUE!</v>
      </c>
      <c r="Z331" t="e">
        <f t="shared" ca="1" si="142"/>
        <v>#VALUE!</v>
      </c>
    </row>
    <row r="332" spans="2:26" x14ac:dyDescent="0.25">
      <c r="B332" t="str">
        <f t="shared" si="143"/>
        <v/>
      </c>
      <c r="C332" t="e">
        <f t="shared" si="144"/>
        <v>#VALUE!</v>
      </c>
      <c r="D332" t="e">
        <f t="shared" si="145"/>
        <v>#VALUE!</v>
      </c>
      <c r="E332" s="1" t="e">
        <f t="shared" ca="1" si="146"/>
        <v>#VALUE!</v>
      </c>
      <c r="F332" s="1" t="e">
        <f t="shared" ca="1" si="147"/>
        <v>#VALUE!</v>
      </c>
      <c r="G332" t="e">
        <f t="shared" ca="1" si="148"/>
        <v>#VALUE!</v>
      </c>
      <c r="H332" t="e">
        <f t="shared" ca="1" si="149"/>
        <v>#VALUE!</v>
      </c>
      <c r="I332" t="e">
        <f t="shared" ca="1" si="150"/>
        <v>#VALUE!</v>
      </c>
      <c r="J332" t="e">
        <f t="shared" ca="1" si="151"/>
        <v>#VALUE!</v>
      </c>
      <c r="K332" t="e">
        <f t="shared" ca="1" si="152"/>
        <v>#VALUE!</v>
      </c>
      <c r="L332" t="e">
        <f t="shared" ca="1" si="153"/>
        <v>#VALUE!</v>
      </c>
      <c r="M332" t="e">
        <f t="shared" ca="1" si="135"/>
        <v>#VALUE!</v>
      </c>
      <c r="N332" s="1" t="e">
        <f t="shared" ca="1" si="154"/>
        <v>#VALUE!</v>
      </c>
      <c r="O332" s="2" t="e">
        <f t="shared" ca="1" si="155"/>
        <v>#VALUE!</v>
      </c>
      <c r="P332" s="2" t="e">
        <f t="shared" ca="1" si="156"/>
        <v>#VALUE!</v>
      </c>
      <c r="Q332" s="2" t="e">
        <f t="shared" ca="1" si="157"/>
        <v>#VALUE!</v>
      </c>
      <c r="R332" t="e">
        <f t="shared" ca="1" si="136"/>
        <v>#VALUE!</v>
      </c>
      <c r="S332" t="e">
        <f t="shared" ca="1" si="158"/>
        <v>#VALUE!</v>
      </c>
      <c r="T332" t="e">
        <f t="shared" ca="1" si="137"/>
        <v>#VALUE!</v>
      </c>
      <c r="U332" t="e">
        <f t="shared" ca="1" si="138"/>
        <v>#VALUE!</v>
      </c>
      <c r="V332" t="e">
        <f t="shared" ca="1" si="139"/>
        <v>#VALUE!</v>
      </c>
      <c r="X332" t="e">
        <f t="shared" ca="1" si="140"/>
        <v>#VALUE!</v>
      </c>
      <c r="Y332" t="e">
        <f t="shared" ca="1" si="141"/>
        <v>#VALUE!</v>
      </c>
      <c r="Z332" t="e">
        <f t="shared" ca="1" si="142"/>
        <v>#VALUE!</v>
      </c>
    </row>
    <row r="333" spans="2:26" x14ac:dyDescent="0.25">
      <c r="B333" t="str">
        <f t="shared" si="143"/>
        <v/>
      </c>
      <c r="C333" t="e">
        <f t="shared" si="144"/>
        <v>#VALUE!</v>
      </c>
      <c r="D333" t="e">
        <f t="shared" si="145"/>
        <v>#VALUE!</v>
      </c>
      <c r="E333" s="1" t="e">
        <f t="shared" ca="1" si="146"/>
        <v>#VALUE!</v>
      </c>
      <c r="F333" s="1" t="e">
        <f t="shared" ca="1" si="147"/>
        <v>#VALUE!</v>
      </c>
      <c r="G333" t="e">
        <f t="shared" ca="1" si="148"/>
        <v>#VALUE!</v>
      </c>
      <c r="H333" t="e">
        <f t="shared" ca="1" si="149"/>
        <v>#VALUE!</v>
      </c>
      <c r="I333" t="e">
        <f t="shared" ca="1" si="150"/>
        <v>#VALUE!</v>
      </c>
      <c r="J333" t="e">
        <f t="shared" ca="1" si="151"/>
        <v>#VALUE!</v>
      </c>
      <c r="K333" t="e">
        <f t="shared" ca="1" si="152"/>
        <v>#VALUE!</v>
      </c>
      <c r="L333" t="e">
        <f t="shared" ca="1" si="153"/>
        <v>#VALUE!</v>
      </c>
      <c r="M333" t="e">
        <f t="shared" ca="1" si="135"/>
        <v>#VALUE!</v>
      </c>
      <c r="N333" s="1" t="e">
        <f t="shared" ca="1" si="154"/>
        <v>#VALUE!</v>
      </c>
      <c r="O333" s="2" t="e">
        <f t="shared" ca="1" si="155"/>
        <v>#VALUE!</v>
      </c>
      <c r="P333" s="2" t="e">
        <f t="shared" ca="1" si="156"/>
        <v>#VALUE!</v>
      </c>
      <c r="Q333" s="2" t="e">
        <f t="shared" ca="1" si="157"/>
        <v>#VALUE!</v>
      </c>
      <c r="R333" t="e">
        <f t="shared" ca="1" si="136"/>
        <v>#VALUE!</v>
      </c>
      <c r="S333" t="e">
        <f t="shared" ca="1" si="158"/>
        <v>#VALUE!</v>
      </c>
      <c r="T333" t="e">
        <f t="shared" ca="1" si="137"/>
        <v>#VALUE!</v>
      </c>
      <c r="U333" t="e">
        <f t="shared" ca="1" si="138"/>
        <v>#VALUE!</v>
      </c>
      <c r="V333" t="e">
        <f t="shared" ca="1" si="139"/>
        <v>#VALUE!</v>
      </c>
      <c r="X333" t="e">
        <f t="shared" ca="1" si="140"/>
        <v>#VALUE!</v>
      </c>
      <c r="Y333" t="e">
        <f t="shared" ca="1" si="141"/>
        <v>#VALUE!</v>
      </c>
      <c r="Z333" t="e">
        <f t="shared" ca="1" si="142"/>
        <v>#VALUE!</v>
      </c>
    </row>
    <row r="334" spans="2:26" x14ac:dyDescent="0.25">
      <c r="B334" t="str">
        <f t="shared" si="143"/>
        <v/>
      </c>
      <c r="C334" t="e">
        <f t="shared" si="144"/>
        <v>#VALUE!</v>
      </c>
      <c r="D334" t="e">
        <f t="shared" si="145"/>
        <v>#VALUE!</v>
      </c>
      <c r="E334" s="1" t="e">
        <f t="shared" ca="1" si="146"/>
        <v>#VALUE!</v>
      </c>
      <c r="F334" s="1" t="e">
        <f t="shared" ca="1" si="147"/>
        <v>#VALUE!</v>
      </c>
      <c r="G334" t="e">
        <f t="shared" ca="1" si="148"/>
        <v>#VALUE!</v>
      </c>
      <c r="H334" t="e">
        <f t="shared" ca="1" si="149"/>
        <v>#VALUE!</v>
      </c>
      <c r="I334" t="e">
        <f t="shared" ca="1" si="150"/>
        <v>#VALUE!</v>
      </c>
      <c r="J334" t="e">
        <f t="shared" ca="1" si="151"/>
        <v>#VALUE!</v>
      </c>
      <c r="K334" t="e">
        <f t="shared" ca="1" si="152"/>
        <v>#VALUE!</v>
      </c>
      <c r="L334" t="e">
        <f t="shared" ca="1" si="153"/>
        <v>#VALUE!</v>
      </c>
      <c r="M334" t="e">
        <f t="shared" ca="1" si="135"/>
        <v>#VALUE!</v>
      </c>
      <c r="N334" s="1" t="e">
        <f t="shared" ca="1" si="154"/>
        <v>#VALUE!</v>
      </c>
      <c r="O334" s="2" t="e">
        <f t="shared" ca="1" si="155"/>
        <v>#VALUE!</v>
      </c>
      <c r="P334" s="2" t="e">
        <f t="shared" ca="1" si="156"/>
        <v>#VALUE!</v>
      </c>
      <c r="Q334" s="2" t="e">
        <f t="shared" ca="1" si="157"/>
        <v>#VALUE!</v>
      </c>
      <c r="R334" t="e">
        <f t="shared" ca="1" si="136"/>
        <v>#VALUE!</v>
      </c>
      <c r="S334" t="e">
        <f t="shared" ca="1" si="158"/>
        <v>#VALUE!</v>
      </c>
      <c r="T334" t="e">
        <f t="shared" ca="1" si="137"/>
        <v>#VALUE!</v>
      </c>
      <c r="U334" t="e">
        <f t="shared" ca="1" si="138"/>
        <v>#VALUE!</v>
      </c>
      <c r="V334" t="e">
        <f t="shared" ca="1" si="139"/>
        <v>#VALUE!</v>
      </c>
      <c r="X334" t="e">
        <f t="shared" ca="1" si="140"/>
        <v>#VALUE!</v>
      </c>
      <c r="Y334" t="e">
        <f t="shared" ca="1" si="141"/>
        <v>#VALUE!</v>
      </c>
      <c r="Z334" t="e">
        <f t="shared" ca="1" si="142"/>
        <v>#VALUE!</v>
      </c>
    </row>
    <row r="335" spans="2:26" x14ac:dyDescent="0.25">
      <c r="B335" t="str">
        <f t="shared" si="143"/>
        <v/>
      </c>
      <c r="C335" t="e">
        <f t="shared" si="144"/>
        <v>#VALUE!</v>
      </c>
      <c r="D335" t="e">
        <f t="shared" si="145"/>
        <v>#VALUE!</v>
      </c>
      <c r="E335" s="1" t="e">
        <f t="shared" ca="1" si="146"/>
        <v>#VALUE!</v>
      </c>
      <c r="F335" s="1" t="e">
        <f t="shared" ca="1" si="147"/>
        <v>#VALUE!</v>
      </c>
      <c r="G335" t="e">
        <f t="shared" ca="1" si="148"/>
        <v>#VALUE!</v>
      </c>
      <c r="H335" t="e">
        <f t="shared" ca="1" si="149"/>
        <v>#VALUE!</v>
      </c>
      <c r="I335" t="e">
        <f t="shared" ca="1" si="150"/>
        <v>#VALUE!</v>
      </c>
      <c r="J335" t="e">
        <f t="shared" ca="1" si="151"/>
        <v>#VALUE!</v>
      </c>
      <c r="K335" t="e">
        <f t="shared" ca="1" si="152"/>
        <v>#VALUE!</v>
      </c>
      <c r="L335" t="e">
        <f t="shared" ca="1" si="153"/>
        <v>#VALUE!</v>
      </c>
      <c r="M335" t="e">
        <f t="shared" ca="1" si="135"/>
        <v>#VALUE!</v>
      </c>
      <c r="N335" s="1" t="e">
        <f t="shared" ca="1" si="154"/>
        <v>#VALUE!</v>
      </c>
      <c r="O335" s="2" t="e">
        <f t="shared" ca="1" si="155"/>
        <v>#VALUE!</v>
      </c>
      <c r="P335" s="2" t="e">
        <f t="shared" ca="1" si="156"/>
        <v>#VALUE!</v>
      </c>
      <c r="Q335" s="2" t="e">
        <f t="shared" ca="1" si="157"/>
        <v>#VALUE!</v>
      </c>
      <c r="R335" t="e">
        <f t="shared" ca="1" si="136"/>
        <v>#VALUE!</v>
      </c>
      <c r="S335" t="e">
        <f t="shared" ca="1" si="158"/>
        <v>#VALUE!</v>
      </c>
      <c r="T335" t="e">
        <f t="shared" ca="1" si="137"/>
        <v>#VALUE!</v>
      </c>
      <c r="U335" t="e">
        <f t="shared" ca="1" si="138"/>
        <v>#VALUE!</v>
      </c>
      <c r="V335" t="e">
        <f t="shared" ca="1" si="139"/>
        <v>#VALUE!</v>
      </c>
      <c r="X335" t="e">
        <f t="shared" ca="1" si="140"/>
        <v>#VALUE!</v>
      </c>
      <c r="Y335" t="e">
        <f t="shared" ca="1" si="141"/>
        <v>#VALUE!</v>
      </c>
      <c r="Z335" t="e">
        <f t="shared" ca="1" si="142"/>
        <v>#VALUE!</v>
      </c>
    </row>
    <row r="336" spans="2:26" x14ac:dyDescent="0.25">
      <c r="B336" t="str">
        <f t="shared" si="143"/>
        <v/>
      </c>
      <c r="C336" t="e">
        <f t="shared" si="144"/>
        <v>#VALUE!</v>
      </c>
      <c r="D336" t="e">
        <f t="shared" si="145"/>
        <v>#VALUE!</v>
      </c>
      <c r="E336" s="1" t="e">
        <f t="shared" ca="1" si="146"/>
        <v>#VALUE!</v>
      </c>
      <c r="F336" s="1" t="e">
        <f t="shared" ca="1" si="147"/>
        <v>#VALUE!</v>
      </c>
      <c r="G336" t="e">
        <f t="shared" ca="1" si="148"/>
        <v>#VALUE!</v>
      </c>
      <c r="H336" t="e">
        <f t="shared" ca="1" si="149"/>
        <v>#VALUE!</v>
      </c>
      <c r="I336" t="e">
        <f t="shared" ca="1" si="150"/>
        <v>#VALUE!</v>
      </c>
      <c r="J336" t="e">
        <f t="shared" ca="1" si="151"/>
        <v>#VALUE!</v>
      </c>
      <c r="K336" t="e">
        <f t="shared" ca="1" si="152"/>
        <v>#VALUE!</v>
      </c>
      <c r="L336" t="e">
        <f t="shared" ca="1" si="153"/>
        <v>#VALUE!</v>
      </c>
      <c r="M336" t="e">
        <f t="shared" ca="1" si="135"/>
        <v>#VALUE!</v>
      </c>
      <c r="N336" s="1" t="e">
        <f t="shared" ca="1" si="154"/>
        <v>#VALUE!</v>
      </c>
      <c r="O336" s="2" t="e">
        <f t="shared" ca="1" si="155"/>
        <v>#VALUE!</v>
      </c>
      <c r="P336" s="2" t="e">
        <f t="shared" ca="1" si="156"/>
        <v>#VALUE!</v>
      </c>
      <c r="Q336" s="2" t="e">
        <f t="shared" ca="1" si="157"/>
        <v>#VALUE!</v>
      </c>
      <c r="R336" t="e">
        <f t="shared" ca="1" si="136"/>
        <v>#VALUE!</v>
      </c>
      <c r="S336" t="e">
        <f t="shared" ca="1" si="158"/>
        <v>#VALUE!</v>
      </c>
      <c r="T336" t="e">
        <f t="shared" ca="1" si="137"/>
        <v>#VALUE!</v>
      </c>
      <c r="U336" t="e">
        <f t="shared" ca="1" si="138"/>
        <v>#VALUE!</v>
      </c>
      <c r="V336" t="e">
        <f t="shared" ca="1" si="139"/>
        <v>#VALUE!</v>
      </c>
      <c r="X336" t="e">
        <f t="shared" ca="1" si="140"/>
        <v>#VALUE!</v>
      </c>
      <c r="Y336" t="e">
        <f t="shared" ca="1" si="141"/>
        <v>#VALUE!</v>
      </c>
      <c r="Z336" t="e">
        <f t="shared" ca="1" si="142"/>
        <v>#VALUE!</v>
      </c>
    </row>
    <row r="337" spans="2:26" x14ac:dyDescent="0.25">
      <c r="B337" t="str">
        <f t="shared" si="143"/>
        <v/>
      </c>
      <c r="C337" t="e">
        <f t="shared" si="144"/>
        <v>#VALUE!</v>
      </c>
      <c r="D337" t="e">
        <f t="shared" si="145"/>
        <v>#VALUE!</v>
      </c>
      <c r="E337" s="1" t="e">
        <f t="shared" ca="1" si="146"/>
        <v>#VALUE!</v>
      </c>
      <c r="F337" s="1" t="e">
        <f t="shared" ca="1" si="147"/>
        <v>#VALUE!</v>
      </c>
      <c r="G337" t="e">
        <f t="shared" ca="1" si="148"/>
        <v>#VALUE!</v>
      </c>
      <c r="H337" t="e">
        <f t="shared" ca="1" si="149"/>
        <v>#VALUE!</v>
      </c>
      <c r="I337" t="e">
        <f t="shared" ca="1" si="150"/>
        <v>#VALUE!</v>
      </c>
      <c r="J337" t="e">
        <f t="shared" ca="1" si="151"/>
        <v>#VALUE!</v>
      </c>
      <c r="K337" t="e">
        <f t="shared" ca="1" si="152"/>
        <v>#VALUE!</v>
      </c>
      <c r="L337" t="e">
        <f t="shared" ca="1" si="153"/>
        <v>#VALUE!</v>
      </c>
      <c r="M337" t="e">
        <f t="shared" ca="1" si="135"/>
        <v>#VALUE!</v>
      </c>
      <c r="N337" s="1" t="e">
        <f t="shared" ca="1" si="154"/>
        <v>#VALUE!</v>
      </c>
      <c r="O337" s="2" t="e">
        <f t="shared" ca="1" si="155"/>
        <v>#VALUE!</v>
      </c>
      <c r="P337" s="2" t="e">
        <f t="shared" ca="1" si="156"/>
        <v>#VALUE!</v>
      </c>
      <c r="Q337" s="2" t="e">
        <f t="shared" ca="1" si="157"/>
        <v>#VALUE!</v>
      </c>
      <c r="R337" t="e">
        <f t="shared" ca="1" si="136"/>
        <v>#VALUE!</v>
      </c>
      <c r="S337" t="e">
        <f t="shared" ca="1" si="158"/>
        <v>#VALUE!</v>
      </c>
      <c r="T337" t="e">
        <f t="shared" ca="1" si="137"/>
        <v>#VALUE!</v>
      </c>
      <c r="U337" t="e">
        <f t="shared" ca="1" si="138"/>
        <v>#VALUE!</v>
      </c>
      <c r="V337" t="e">
        <f t="shared" ca="1" si="139"/>
        <v>#VALUE!</v>
      </c>
      <c r="X337" t="e">
        <f t="shared" ca="1" si="140"/>
        <v>#VALUE!</v>
      </c>
      <c r="Y337" t="e">
        <f t="shared" ca="1" si="141"/>
        <v>#VALUE!</v>
      </c>
      <c r="Z337" t="e">
        <f t="shared" ca="1" si="142"/>
        <v>#VALUE!</v>
      </c>
    </row>
    <row r="338" spans="2:26" x14ac:dyDescent="0.25">
      <c r="B338" t="str">
        <f t="shared" si="143"/>
        <v/>
      </c>
      <c r="C338" t="e">
        <f t="shared" si="144"/>
        <v>#VALUE!</v>
      </c>
      <c r="D338" t="e">
        <f t="shared" si="145"/>
        <v>#VALUE!</v>
      </c>
      <c r="E338" s="1" t="e">
        <f t="shared" ca="1" si="146"/>
        <v>#VALUE!</v>
      </c>
      <c r="F338" s="1" t="e">
        <f t="shared" ca="1" si="147"/>
        <v>#VALUE!</v>
      </c>
      <c r="G338" t="e">
        <f t="shared" ca="1" si="148"/>
        <v>#VALUE!</v>
      </c>
      <c r="H338" t="e">
        <f t="shared" ca="1" si="149"/>
        <v>#VALUE!</v>
      </c>
      <c r="I338" t="e">
        <f t="shared" ca="1" si="150"/>
        <v>#VALUE!</v>
      </c>
      <c r="J338" t="e">
        <f t="shared" ca="1" si="151"/>
        <v>#VALUE!</v>
      </c>
      <c r="K338" t="e">
        <f t="shared" ca="1" si="152"/>
        <v>#VALUE!</v>
      </c>
      <c r="L338" t="e">
        <f t="shared" ca="1" si="153"/>
        <v>#VALUE!</v>
      </c>
      <c r="M338" t="e">
        <f t="shared" ca="1" si="135"/>
        <v>#VALUE!</v>
      </c>
      <c r="N338" s="1" t="e">
        <f t="shared" ca="1" si="154"/>
        <v>#VALUE!</v>
      </c>
      <c r="O338" s="2" t="e">
        <f t="shared" ca="1" si="155"/>
        <v>#VALUE!</v>
      </c>
      <c r="P338" s="2" t="e">
        <f t="shared" ca="1" si="156"/>
        <v>#VALUE!</v>
      </c>
      <c r="Q338" s="2" t="e">
        <f t="shared" ca="1" si="157"/>
        <v>#VALUE!</v>
      </c>
      <c r="R338" t="e">
        <f t="shared" ca="1" si="136"/>
        <v>#VALUE!</v>
      </c>
      <c r="S338" t="e">
        <f t="shared" ca="1" si="158"/>
        <v>#VALUE!</v>
      </c>
      <c r="T338" t="e">
        <f t="shared" ca="1" si="137"/>
        <v>#VALUE!</v>
      </c>
      <c r="U338" t="e">
        <f t="shared" ca="1" si="138"/>
        <v>#VALUE!</v>
      </c>
      <c r="V338" t="e">
        <f t="shared" ca="1" si="139"/>
        <v>#VALUE!</v>
      </c>
      <c r="X338" t="e">
        <f t="shared" ca="1" si="140"/>
        <v>#VALUE!</v>
      </c>
      <c r="Y338" t="e">
        <f t="shared" ca="1" si="141"/>
        <v>#VALUE!</v>
      </c>
      <c r="Z338" t="e">
        <f t="shared" ca="1" si="142"/>
        <v>#VALUE!</v>
      </c>
    </row>
    <row r="339" spans="2:26" x14ac:dyDescent="0.25">
      <c r="B339" t="str">
        <f t="shared" si="143"/>
        <v/>
      </c>
      <c r="C339" t="e">
        <f t="shared" si="144"/>
        <v>#VALUE!</v>
      </c>
      <c r="D339" t="e">
        <f t="shared" si="145"/>
        <v>#VALUE!</v>
      </c>
      <c r="E339" s="1" t="e">
        <f t="shared" ca="1" si="146"/>
        <v>#VALUE!</v>
      </c>
      <c r="F339" s="1" t="e">
        <f t="shared" ca="1" si="147"/>
        <v>#VALUE!</v>
      </c>
      <c r="G339" t="e">
        <f t="shared" ca="1" si="148"/>
        <v>#VALUE!</v>
      </c>
      <c r="H339" t="e">
        <f t="shared" ca="1" si="149"/>
        <v>#VALUE!</v>
      </c>
      <c r="I339" t="e">
        <f t="shared" ca="1" si="150"/>
        <v>#VALUE!</v>
      </c>
      <c r="J339" t="e">
        <f t="shared" ca="1" si="151"/>
        <v>#VALUE!</v>
      </c>
      <c r="K339" t="e">
        <f t="shared" ca="1" si="152"/>
        <v>#VALUE!</v>
      </c>
      <c r="L339" t="e">
        <f t="shared" ca="1" si="153"/>
        <v>#VALUE!</v>
      </c>
      <c r="M339" t="e">
        <f t="shared" ca="1" si="135"/>
        <v>#VALUE!</v>
      </c>
      <c r="N339" s="1" t="e">
        <f t="shared" ca="1" si="154"/>
        <v>#VALUE!</v>
      </c>
      <c r="O339" s="2" t="e">
        <f t="shared" ca="1" si="155"/>
        <v>#VALUE!</v>
      </c>
      <c r="P339" s="2" t="e">
        <f t="shared" ca="1" si="156"/>
        <v>#VALUE!</v>
      </c>
      <c r="Q339" s="2" t="e">
        <f t="shared" ca="1" si="157"/>
        <v>#VALUE!</v>
      </c>
      <c r="R339" t="e">
        <f t="shared" ca="1" si="136"/>
        <v>#VALUE!</v>
      </c>
      <c r="S339" t="e">
        <f t="shared" ca="1" si="158"/>
        <v>#VALUE!</v>
      </c>
      <c r="T339" t="e">
        <f t="shared" ca="1" si="137"/>
        <v>#VALUE!</v>
      </c>
      <c r="U339" t="e">
        <f t="shared" ca="1" si="138"/>
        <v>#VALUE!</v>
      </c>
      <c r="V339" t="e">
        <f t="shared" ca="1" si="139"/>
        <v>#VALUE!</v>
      </c>
      <c r="X339" t="e">
        <f t="shared" ca="1" si="140"/>
        <v>#VALUE!</v>
      </c>
      <c r="Y339" t="e">
        <f t="shared" ca="1" si="141"/>
        <v>#VALUE!</v>
      </c>
      <c r="Z339" t="e">
        <f t="shared" ca="1" si="142"/>
        <v>#VALUE!</v>
      </c>
    </row>
    <row r="340" spans="2:26" x14ac:dyDescent="0.25">
      <c r="B340" t="str">
        <f t="shared" si="143"/>
        <v/>
      </c>
      <c r="C340" t="e">
        <f t="shared" si="144"/>
        <v>#VALUE!</v>
      </c>
      <c r="D340" t="e">
        <f t="shared" si="145"/>
        <v>#VALUE!</v>
      </c>
      <c r="E340" s="1" t="e">
        <f t="shared" ca="1" si="146"/>
        <v>#VALUE!</v>
      </c>
      <c r="F340" s="1" t="e">
        <f t="shared" ca="1" si="147"/>
        <v>#VALUE!</v>
      </c>
      <c r="G340" t="e">
        <f t="shared" ca="1" si="148"/>
        <v>#VALUE!</v>
      </c>
      <c r="H340" t="e">
        <f t="shared" ca="1" si="149"/>
        <v>#VALUE!</v>
      </c>
      <c r="I340" t="e">
        <f t="shared" ca="1" si="150"/>
        <v>#VALUE!</v>
      </c>
      <c r="J340" t="e">
        <f t="shared" ca="1" si="151"/>
        <v>#VALUE!</v>
      </c>
      <c r="K340" t="e">
        <f t="shared" ca="1" si="152"/>
        <v>#VALUE!</v>
      </c>
      <c r="L340" t="e">
        <f t="shared" ca="1" si="153"/>
        <v>#VALUE!</v>
      </c>
      <c r="M340" t="e">
        <f t="shared" ca="1" si="135"/>
        <v>#VALUE!</v>
      </c>
      <c r="N340" s="1" t="e">
        <f t="shared" ca="1" si="154"/>
        <v>#VALUE!</v>
      </c>
      <c r="O340" s="2" t="e">
        <f t="shared" ca="1" si="155"/>
        <v>#VALUE!</v>
      </c>
      <c r="P340" s="2" t="e">
        <f t="shared" ca="1" si="156"/>
        <v>#VALUE!</v>
      </c>
      <c r="Q340" s="2" t="e">
        <f t="shared" ca="1" si="157"/>
        <v>#VALUE!</v>
      </c>
      <c r="R340" t="e">
        <f t="shared" ca="1" si="136"/>
        <v>#VALUE!</v>
      </c>
      <c r="S340" t="e">
        <f t="shared" ca="1" si="158"/>
        <v>#VALUE!</v>
      </c>
      <c r="T340" t="e">
        <f t="shared" ca="1" si="137"/>
        <v>#VALUE!</v>
      </c>
      <c r="U340" t="e">
        <f t="shared" ca="1" si="138"/>
        <v>#VALUE!</v>
      </c>
      <c r="V340" t="e">
        <f t="shared" ca="1" si="139"/>
        <v>#VALUE!</v>
      </c>
      <c r="X340" t="e">
        <f t="shared" ca="1" si="140"/>
        <v>#VALUE!</v>
      </c>
      <c r="Y340" t="e">
        <f t="shared" ca="1" si="141"/>
        <v>#VALUE!</v>
      </c>
      <c r="Z340" t="e">
        <f t="shared" ca="1" si="142"/>
        <v>#VALUE!</v>
      </c>
    </row>
    <row r="341" spans="2:26" x14ac:dyDescent="0.25">
      <c r="B341" t="str">
        <f t="shared" si="143"/>
        <v/>
      </c>
      <c r="C341" t="e">
        <f t="shared" si="144"/>
        <v>#VALUE!</v>
      </c>
      <c r="D341" t="e">
        <f t="shared" si="145"/>
        <v>#VALUE!</v>
      </c>
      <c r="E341" s="1" t="e">
        <f t="shared" ca="1" si="146"/>
        <v>#VALUE!</v>
      </c>
      <c r="F341" s="1" t="e">
        <f t="shared" ca="1" si="147"/>
        <v>#VALUE!</v>
      </c>
      <c r="G341" t="e">
        <f t="shared" ca="1" si="148"/>
        <v>#VALUE!</v>
      </c>
      <c r="H341" t="e">
        <f t="shared" ca="1" si="149"/>
        <v>#VALUE!</v>
      </c>
      <c r="I341" t="e">
        <f t="shared" ca="1" si="150"/>
        <v>#VALUE!</v>
      </c>
      <c r="J341" t="e">
        <f t="shared" ca="1" si="151"/>
        <v>#VALUE!</v>
      </c>
      <c r="K341" t="e">
        <f t="shared" ca="1" si="152"/>
        <v>#VALUE!</v>
      </c>
      <c r="L341" t="e">
        <f t="shared" ca="1" si="153"/>
        <v>#VALUE!</v>
      </c>
      <c r="M341" t="e">
        <f t="shared" ca="1" si="135"/>
        <v>#VALUE!</v>
      </c>
      <c r="N341" s="1" t="e">
        <f t="shared" ca="1" si="154"/>
        <v>#VALUE!</v>
      </c>
      <c r="O341" s="2" t="e">
        <f t="shared" ca="1" si="155"/>
        <v>#VALUE!</v>
      </c>
      <c r="P341" s="2" t="e">
        <f t="shared" ca="1" si="156"/>
        <v>#VALUE!</v>
      </c>
      <c r="Q341" s="2" t="e">
        <f t="shared" ca="1" si="157"/>
        <v>#VALUE!</v>
      </c>
      <c r="R341" t="e">
        <f t="shared" ca="1" si="136"/>
        <v>#VALUE!</v>
      </c>
      <c r="S341" t="e">
        <f t="shared" ca="1" si="158"/>
        <v>#VALUE!</v>
      </c>
      <c r="T341" t="e">
        <f t="shared" ca="1" si="137"/>
        <v>#VALUE!</v>
      </c>
      <c r="U341" t="e">
        <f t="shared" ca="1" si="138"/>
        <v>#VALUE!</v>
      </c>
      <c r="V341" t="e">
        <f t="shared" ca="1" si="139"/>
        <v>#VALUE!</v>
      </c>
      <c r="X341" t="e">
        <f t="shared" ca="1" si="140"/>
        <v>#VALUE!</v>
      </c>
      <c r="Y341" t="e">
        <f t="shared" ca="1" si="141"/>
        <v>#VALUE!</v>
      </c>
      <c r="Z341" t="e">
        <f t="shared" ca="1" si="142"/>
        <v>#VALUE!</v>
      </c>
    </row>
    <row r="342" spans="2:26" x14ac:dyDescent="0.25">
      <c r="B342" t="str">
        <f t="shared" si="143"/>
        <v/>
      </c>
      <c r="C342" t="e">
        <f t="shared" si="144"/>
        <v>#VALUE!</v>
      </c>
      <c r="D342" t="e">
        <f t="shared" si="145"/>
        <v>#VALUE!</v>
      </c>
      <c r="E342" s="1" t="e">
        <f t="shared" ca="1" si="146"/>
        <v>#VALUE!</v>
      </c>
      <c r="F342" s="1" t="e">
        <f t="shared" ca="1" si="147"/>
        <v>#VALUE!</v>
      </c>
      <c r="G342" t="e">
        <f t="shared" ca="1" si="148"/>
        <v>#VALUE!</v>
      </c>
      <c r="H342" t="e">
        <f t="shared" ca="1" si="149"/>
        <v>#VALUE!</v>
      </c>
      <c r="I342" t="e">
        <f t="shared" ca="1" si="150"/>
        <v>#VALUE!</v>
      </c>
      <c r="J342" t="e">
        <f t="shared" ca="1" si="151"/>
        <v>#VALUE!</v>
      </c>
      <c r="K342" t="e">
        <f t="shared" ca="1" si="152"/>
        <v>#VALUE!</v>
      </c>
      <c r="L342" t="e">
        <f t="shared" ca="1" si="153"/>
        <v>#VALUE!</v>
      </c>
      <c r="M342" t="e">
        <f t="shared" ca="1" si="135"/>
        <v>#VALUE!</v>
      </c>
      <c r="N342" s="1" t="e">
        <f t="shared" ca="1" si="154"/>
        <v>#VALUE!</v>
      </c>
      <c r="O342" s="2" t="e">
        <f t="shared" ca="1" si="155"/>
        <v>#VALUE!</v>
      </c>
      <c r="P342" s="2" t="e">
        <f t="shared" ca="1" si="156"/>
        <v>#VALUE!</v>
      </c>
      <c r="Q342" s="2" t="e">
        <f t="shared" ca="1" si="157"/>
        <v>#VALUE!</v>
      </c>
      <c r="R342" t="e">
        <f t="shared" ca="1" si="136"/>
        <v>#VALUE!</v>
      </c>
      <c r="S342" t="e">
        <f t="shared" ca="1" si="158"/>
        <v>#VALUE!</v>
      </c>
      <c r="T342" t="e">
        <f t="shared" ca="1" si="137"/>
        <v>#VALUE!</v>
      </c>
      <c r="U342" t="e">
        <f t="shared" ca="1" si="138"/>
        <v>#VALUE!</v>
      </c>
      <c r="V342" t="e">
        <f t="shared" ca="1" si="139"/>
        <v>#VALUE!</v>
      </c>
      <c r="X342" t="e">
        <f t="shared" ca="1" si="140"/>
        <v>#VALUE!</v>
      </c>
      <c r="Y342" t="e">
        <f t="shared" ca="1" si="141"/>
        <v>#VALUE!</v>
      </c>
      <c r="Z342" t="e">
        <f t="shared" ca="1" si="142"/>
        <v>#VALUE!</v>
      </c>
    </row>
    <row r="343" spans="2:26" x14ac:dyDescent="0.25">
      <c r="B343" t="str">
        <f t="shared" si="143"/>
        <v/>
      </c>
      <c r="C343" t="e">
        <f t="shared" si="144"/>
        <v>#VALUE!</v>
      </c>
      <c r="D343" t="e">
        <f t="shared" si="145"/>
        <v>#VALUE!</v>
      </c>
      <c r="E343" s="1" t="e">
        <f t="shared" ca="1" si="146"/>
        <v>#VALUE!</v>
      </c>
      <c r="F343" s="1" t="e">
        <f t="shared" ca="1" si="147"/>
        <v>#VALUE!</v>
      </c>
      <c r="G343" t="e">
        <f t="shared" ca="1" si="148"/>
        <v>#VALUE!</v>
      </c>
      <c r="H343" t="e">
        <f t="shared" ca="1" si="149"/>
        <v>#VALUE!</v>
      </c>
      <c r="I343" t="e">
        <f t="shared" ca="1" si="150"/>
        <v>#VALUE!</v>
      </c>
      <c r="J343" t="e">
        <f t="shared" ca="1" si="151"/>
        <v>#VALUE!</v>
      </c>
      <c r="K343" t="e">
        <f t="shared" ca="1" si="152"/>
        <v>#VALUE!</v>
      </c>
      <c r="L343" t="e">
        <f t="shared" ca="1" si="153"/>
        <v>#VALUE!</v>
      </c>
      <c r="M343" t="e">
        <f t="shared" ca="1" si="135"/>
        <v>#VALUE!</v>
      </c>
      <c r="N343" s="1" t="e">
        <f t="shared" ca="1" si="154"/>
        <v>#VALUE!</v>
      </c>
      <c r="O343" s="2" t="e">
        <f t="shared" ca="1" si="155"/>
        <v>#VALUE!</v>
      </c>
      <c r="P343" s="2" t="e">
        <f t="shared" ca="1" si="156"/>
        <v>#VALUE!</v>
      </c>
      <c r="Q343" s="2" t="e">
        <f t="shared" ca="1" si="157"/>
        <v>#VALUE!</v>
      </c>
      <c r="R343" t="e">
        <f t="shared" ca="1" si="136"/>
        <v>#VALUE!</v>
      </c>
      <c r="S343" t="e">
        <f t="shared" ca="1" si="158"/>
        <v>#VALUE!</v>
      </c>
      <c r="T343" t="e">
        <f t="shared" ca="1" si="137"/>
        <v>#VALUE!</v>
      </c>
      <c r="U343" t="e">
        <f t="shared" ca="1" si="138"/>
        <v>#VALUE!</v>
      </c>
      <c r="V343" t="e">
        <f t="shared" ca="1" si="139"/>
        <v>#VALUE!</v>
      </c>
      <c r="X343" t="e">
        <f t="shared" ca="1" si="140"/>
        <v>#VALUE!</v>
      </c>
      <c r="Y343" t="e">
        <f t="shared" ca="1" si="141"/>
        <v>#VALUE!</v>
      </c>
      <c r="Z343" t="e">
        <f t="shared" ca="1" si="142"/>
        <v>#VALUE!</v>
      </c>
    </row>
    <row r="344" spans="2:26" x14ac:dyDescent="0.25">
      <c r="B344" t="str">
        <f t="shared" si="143"/>
        <v/>
      </c>
      <c r="C344" t="e">
        <f t="shared" si="144"/>
        <v>#VALUE!</v>
      </c>
      <c r="D344" t="e">
        <f t="shared" si="145"/>
        <v>#VALUE!</v>
      </c>
      <c r="E344" s="1" t="e">
        <f t="shared" ca="1" si="146"/>
        <v>#VALUE!</v>
      </c>
      <c r="F344" s="1" t="e">
        <f t="shared" ca="1" si="147"/>
        <v>#VALUE!</v>
      </c>
      <c r="G344" t="e">
        <f t="shared" ca="1" si="148"/>
        <v>#VALUE!</v>
      </c>
      <c r="H344" t="e">
        <f t="shared" ca="1" si="149"/>
        <v>#VALUE!</v>
      </c>
      <c r="I344" t="e">
        <f t="shared" ca="1" si="150"/>
        <v>#VALUE!</v>
      </c>
      <c r="J344" t="e">
        <f t="shared" ca="1" si="151"/>
        <v>#VALUE!</v>
      </c>
      <c r="K344" t="e">
        <f t="shared" ca="1" si="152"/>
        <v>#VALUE!</v>
      </c>
      <c r="L344" t="e">
        <f t="shared" ca="1" si="153"/>
        <v>#VALUE!</v>
      </c>
      <c r="M344" t="e">
        <f t="shared" ca="1" si="135"/>
        <v>#VALUE!</v>
      </c>
      <c r="N344" s="1" t="e">
        <f t="shared" ca="1" si="154"/>
        <v>#VALUE!</v>
      </c>
      <c r="O344" s="2" t="e">
        <f t="shared" ca="1" si="155"/>
        <v>#VALUE!</v>
      </c>
      <c r="P344" s="2" t="e">
        <f t="shared" ca="1" si="156"/>
        <v>#VALUE!</v>
      </c>
      <c r="Q344" s="2" t="e">
        <f t="shared" ca="1" si="157"/>
        <v>#VALUE!</v>
      </c>
      <c r="R344" t="e">
        <f t="shared" ca="1" si="136"/>
        <v>#VALUE!</v>
      </c>
      <c r="S344" t="e">
        <f t="shared" ca="1" si="158"/>
        <v>#VALUE!</v>
      </c>
      <c r="T344" t="e">
        <f t="shared" ca="1" si="137"/>
        <v>#VALUE!</v>
      </c>
      <c r="U344" t="e">
        <f t="shared" ca="1" si="138"/>
        <v>#VALUE!</v>
      </c>
      <c r="V344" t="e">
        <f t="shared" ca="1" si="139"/>
        <v>#VALUE!</v>
      </c>
      <c r="X344" t="e">
        <f t="shared" ca="1" si="140"/>
        <v>#VALUE!</v>
      </c>
      <c r="Y344" t="e">
        <f t="shared" ca="1" si="141"/>
        <v>#VALUE!</v>
      </c>
      <c r="Z344" t="e">
        <f t="shared" ca="1" si="142"/>
        <v>#VALUE!</v>
      </c>
    </row>
    <row r="345" spans="2:26" x14ac:dyDescent="0.25">
      <c r="B345" t="str">
        <f t="shared" si="143"/>
        <v/>
      </c>
      <c r="C345" t="e">
        <f t="shared" si="144"/>
        <v>#VALUE!</v>
      </c>
      <c r="D345" t="e">
        <f t="shared" si="145"/>
        <v>#VALUE!</v>
      </c>
      <c r="E345" s="1" t="e">
        <f t="shared" ca="1" si="146"/>
        <v>#VALUE!</v>
      </c>
      <c r="F345" s="1" t="e">
        <f t="shared" ca="1" si="147"/>
        <v>#VALUE!</v>
      </c>
      <c r="G345" t="e">
        <f t="shared" ca="1" si="148"/>
        <v>#VALUE!</v>
      </c>
      <c r="H345" t="e">
        <f t="shared" ca="1" si="149"/>
        <v>#VALUE!</v>
      </c>
      <c r="I345" t="e">
        <f t="shared" ca="1" si="150"/>
        <v>#VALUE!</v>
      </c>
      <c r="J345" t="e">
        <f t="shared" ca="1" si="151"/>
        <v>#VALUE!</v>
      </c>
      <c r="K345" t="e">
        <f t="shared" ca="1" si="152"/>
        <v>#VALUE!</v>
      </c>
      <c r="L345" t="e">
        <f t="shared" ca="1" si="153"/>
        <v>#VALUE!</v>
      </c>
      <c r="M345" t="e">
        <f t="shared" ca="1" si="135"/>
        <v>#VALUE!</v>
      </c>
      <c r="N345" s="1" t="e">
        <f t="shared" ca="1" si="154"/>
        <v>#VALUE!</v>
      </c>
      <c r="O345" s="2" t="e">
        <f t="shared" ca="1" si="155"/>
        <v>#VALUE!</v>
      </c>
      <c r="P345" s="2" t="e">
        <f t="shared" ca="1" si="156"/>
        <v>#VALUE!</v>
      </c>
      <c r="Q345" s="2" t="e">
        <f t="shared" ca="1" si="157"/>
        <v>#VALUE!</v>
      </c>
      <c r="R345" t="e">
        <f t="shared" ca="1" si="136"/>
        <v>#VALUE!</v>
      </c>
      <c r="S345" t="e">
        <f t="shared" ca="1" si="158"/>
        <v>#VALUE!</v>
      </c>
      <c r="T345" t="e">
        <f t="shared" ca="1" si="137"/>
        <v>#VALUE!</v>
      </c>
      <c r="U345" t="e">
        <f t="shared" ca="1" si="138"/>
        <v>#VALUE!</v>
      </c>
      <c r="V345" t="e">
        <f t="shared" ca="1" si="139"/>
        <v>#VALUE!</v>
      </c>
      <c r="X345" t="e">
        <f t="shared" ca="1" si="140"/>
        <v>#VALUE!</v>
      </c>
      <c r="Y345" t="e">
        <f t="shared" ca="1" si="141"/>
        <v>#VALUE!</v>
      </c>
      <c r="Z345" t="e">
        <f t="shared" ca="1" si="142"/>
        <v>#VALUE!</v>
      </c>
    </row>
    <row r="346" spans="2:26" x14ac:dyDescent="0.25">
      <c r="B346" t="str">
        <f t="shared" si="143"/>
        <v/>
      </c>
      <c r="C346" t="e">
        <f t="shared" si="144"/>
        <v>#VALUE!</v>
      </c>
      <c r="D346" t="e">
        <f t="shared" si="145"/>
        <v>#VALUE!</v>
      </c>
      <c r="E346" s="1" t="e">
        <f t="shared" ca="1" si="146"/>
        <v>#VALUE!</v>
      </c>
      <c r="F346" s="1" t="e">
        <f t="shared" ca="1" si="147"/>
        <v>#VALUE!</v>
      </c>
      <c r="G346" t="e">
        <f t="shared" ca="1" si="148"/>
        <v>#VALUE!</v>
      </c>
      <c r="H346" t="e">
        <f t="shared" ca="1" si="149"/>
        <v>#VALUE!</v>
      </c>
      <c r="I346" t="e">
        <f t="shared" ca="1" si="150"/>
        <v>#VALUE!</v>
      </c>
      <c r="J346" t="e">
        <f t="shared" ca="1" si="151"/>
        <v>#VALUE!</v>
      </c>
      <c r="K346" t="e">
        <f t="shared" ca="1" si="152"/>
        <v>#VALUE!</v>
      </c>
      <c r="L346" t="e">
        <f t="shared" ca="1" si="153"/>
        <v>#VALUE!</v>
      </c>
      <c r="M346" t="e">
        <f t="shared" ca="1" si="135"/>
        <v>#VALUE!</v>
      </c>
      <c r="N346" s="1" t="e">
        <f t="shared" ca="1" si="154"/>
        <v>#VALUE!</v>
      </c>
      <c r="O346" s="2" t="e">
        <f t="shared" ca="1" si="155"/>
        <v>#VALUE!</v>
      </c>
      <c r="P346" s="2" t="e">
        <f t="shared" ca="1" si="156"/>
        <v>#VALUE!</v>
      </c>
      <c r="Q346" s="2" t="e">
        <f t="shared" ca="1" si="157"/>
        <v>#VALUE!</v>
      </c>
      <c r="R346" t="e">
        <f t="shared" ca="1" si="136"/>
        <v>#VALUE!</v>
      </c>
      <c r="S346" t="e">
        <f t="shared" ca="1" si="158"/>
        <v>#VALUE!</v>
      </c>
      <c r="T346" t="e">
        <f t="shared" ca="1" si="137"/>
        <v>#VALUE!</v>
      </c>
      <c r="U346" t="e">
        <f t="shared" ca="1" si="138"/>
        <v>#VALUE!</v>
      </c>
      <c r="V346" t="e">
        <f t="shared" ca="1" si="139"/>
        <v>#VALUE!</v>
      </c>
      <c r="X346" t="e">
        <f t="shared" ca="1" si="140"/>
        <v>#VALUE!</v>
      </c>
      <c r="Y346" t="e">
        <f t="shared" ca="1" si="141"/>
        <v>#VALUE!</v>
      </c>
      <c r="Z346" t="e">
        <f t="shared" ca="1" si="142"/>
        <v>#VALUE!</v>
      </c>
    </row>
    <row r="347" spans="2:26" x14ac:dyDescent="0.25">
      <c r="B347" t="str">
        <f t="shared" si="143"/>
        <v/>
      </c>
      <c r="C347" t="e">
        <f t="shared" si="144"/>
        <v>#VALUE!</v>
      </c>
      <c r="D347" t="e">
        <f t="shared" si="145"/>
        <v>#VALUE!</v>
      </c>
      <c r="E347" s="1" t="e">
        <f t="shared" ca="1" si="146"/>
        <v>#VALUE!</v>
      </c>
      <c r="F347" s="1" t="e">
        <f t="shared" ca="1" si="147"/>
        <v>#VALUE!</v>
      </c>
      <c r="G347" t="e">
        <f t="shared" ca="1" si="148"/>
        <v>#VALUE!</v>
      </c>
      <c r="H347" t="e">
        <f t="shared" ca="1" si="149"/>
        <v>#VALUE!</v>
      </c>
      <c r="I347" t="e">
        <f t="shared" ca="1" si="150"/>
        <v>#VALUE!</v>
      </c>
      <c r="J347" t="e">
        <f t="shared" ca="1" si="151"/>
        <v>#VALUE!</v>
      </c>
      <c r="K347" t="e">
        <f t="shared" ca="1" si="152"/>
        <v>#VALUE!</v>
      </c>
      <c r="L347" t="e">
        <f t="shared" ca="1" si="153"/>
        <v>#VALUE!</v>
      </c>
      <c r="M347" t="e">
        <f t="shared" ca="1" si="135"/>
        <v>#VALUE!</v>
      </c>
      <c r="N347" s="1" t="e">
        <f t="shared" ca="1" si="154"/>
        <v>#VALUE!</v>
      </c>
      <c r="O347" s="2" t="e">
        <f t="shared" ca="1" si="155"/>
        <v>#VALUE!</v>
      </c>
      <c r="P347" s="2" t="e">
        <f t="shared" ca="1" si="156"/>
        <v>#VALUE!</v>
      </c>
      <c r="Q347" s="2" t="e">
        <f t="shared" ca="1" si="157"/>
        <v>#VALUE!</v>
      </c>
      <c r="R347" t="e">
        <f t="shared" ca="1" si="136"/>
        <v>#VALUE!</v>
      </c>
      <c r="S347" t="e">
        <f t="shared" ca="1" si="158"/>
        <v>#VALUE!</v>
      </c>
      <c r="T347" t="e">
        <f t="shared" ca="1" si="137"/>
        <v>#VALUE!</v>
      </c>
      <c r="U347" t="e">
        <f t="shared" ca="1" si="138"/>
        <v>#VALUE!</v>
      </c>
      <c r="V347" t="e">
        <f t="shared" ca="1" si="139"/>
        <v>#VALUE!</v>
      </c>
      <c r="X347" t="e">
        <f t="shared" ca="1" si="140"/>
        <v>#VALUE!</v>
      </c>
      <c r="Y347" t="e">
        <f t="shared" ca="1" si="141"/>
        <v>#VALUE!</v>
      </c>
      <c r="Z347" t="e">
        <f t="shared" ca="1" si="142"/>
        <v>#VALUE!</v>
      </c>
    </row>
    <row r="348" spans="2:26" x14ac:dyDescent="0.25">
      <c r="B348" t="str">
        <f t="shared" si="143"/>
        <v/>
      </c>
      <c r="C348" t="e">
        <f t="shared" si="144"/>
        <v>#VALUE!</v>
      </c>
      <c r="D348" t="e">
        <f t="shared" si="145"/>
        <v>#VALUE!</v>
      </c>
      <c r="E348" s="1" t="e">
        <f t="shared" ca="1" si="146"/>
        <v>#VALUE!</v>
      </c>
      <c r="F348" s="1" t="e">
        <f t="shared" ca="1" si="147"/>
        <v>#VALUE!</v>
      </c>
      <c r="G348" t="e">
        <f t="shared" ca="1" si="148"/>
        <v>#VALUE!</v>
      </c>
      <c r="H348" t="e">
        <f t="shared" ca="1" si="149"/>
        <v>#VALUE!</v>
      </c>
      <c r="I348" t="e">
        <f t="shared" ca="1" si="150"/>
        <v>#VALUE!</v>
      </c>
      <c r="J348" t="e">
        <f t="shared" ca="1" si="151"/>
        <v>#VALUE!</v>
      </c>
      <c r="K348" t="e">
        <f t="shared" ca="1" si="152"/>
        <v>#VALUE!</v>
      </c>
      <c r="L348" t="e">
        <f t="shared" ca="1" si="153"/>
        <v>#VALUE!</v>
      </c>
      <c r="M348" t="e">
        <f t="shared" ca="1" si="135"/>
        <v>#VALUE!</v>
      </c>
      <c r="N348" s="1" t="e">
        <f t="shared" ca="1" si="154"/>
        <v>#VALUE!</v>
      </c>
      <c r="O348" s="2" t="e">
        <f t="shared" ca="1" si="155"/>
        <v>#VALUE!</v>
      </c>
      <c r="P348" s="2" t="e">
        <f t="shared" ca="1" si="156"/>
        <v>#VALUE!</v>
      </c>
      <c r="Q348" s="2" t="e">
        <f t="shared" ca="1" si="157"/>
        <v>#VALUE!</v>
      </c>
      <c r="R348" t="e">
        <f t="shared" ca="1" si="136"/>
        <v>#VALUE!</v>
      </c>
      <c r="S348" t="e">
        <f t="shared" ca="1" si="158"/>
        <v>#VALUE!</v>
      </c>
      <c r="T348" t="e">
        <f t="shared" ca="1" si="137"/>
        <v>#VALUE!</v>
      </c>
      <c r="U348" t="e">
        <f t="shared" ca="1" si="138"/>
        <v>#VALUE!</v>
      </c>
      <c r="V348" t="e">
        <f t="shared" ca="1" si="139"/>
        <v>#VALUE!</v>
      </c>
      <c r="X348" t="e">
        <f t="shared" ca="1" si="140"/>
        <v>#VALUE!</v>
      </c>
      <c r="Y348" t="e">
        <f t="shared" ca="1" si="141"/>
        <v>#VALUE!</v>
      </c>
      <c r="Z348" t="e">
        <f t="shared" ca="1" si="142"/>
        <v>#VALUE!</v>
      </c>
    </row>
    <row r="349" spans="2:26" x14ac:dyDescent="0.25">
      <c r="B349" t="str">
        <f t="shared" si="143"/>
        <v/>
      </c>
      <c r="C349" t="e">
        <f t="shared" si="144"/>
        <v>#VALUE!</v>
      </c>
      <c r="D349" t="e">
        <f t="shared" si="145"/>
        <v>#VALUE!</v>
      </c>
      <c r="E349" s="1" t="e">
        <f t="shared" ca="1" si="146"/>
        <v>#VALUE!</v>
      </c>
      <c r="F349" s="1" t="e">
        <f t="shared" ca="1" si="147"/>
        <v>#VALUE!</v>
      </c>
      <c r="G349" t="e">
        <f t="shared" ca="1" si="148"/>
        <v>#VALUE!</v>
      </c>
      <c r="H349" t="e">
        <f t="shared" ca="1" si="149"/>
        <v>#VALUE!</v>
      </c>
      <c r="I349" t="e">
        <f t="shared" ca="1" si="150"/>
        <v>#VALUE!</v>
      </c>
      <c r="J349" t="e">
        <f t="shared" ca="1" si="151"/>
        <v>#VALUE!</v>
      </c>
      <c r="K349" t="e">
        <f t="shared" ca="1" si="152"/>
        <v>#VALUE!</v>
      </c>
      <c r="L349" t="e">
        <f t="shared" ca="1" si="153"/>
        <v>#VALUE!</v>
      </c>
      <c r="M349" t="e">
        <f t="shared" ca="1" si="135"/>
        <v>#VALUE!</v>
      </c>
      <c r="N349" s="1" t="e">
        <f t="shared" ca="1" si="154"/>
        <v>#VALUE!</v>
      </c>
      <c r="O349" s="2" t="e">
        <f t="shared" ca="1" si="155"/>
        <v>#VALUE!</v>
      </c>
      <c r="P349" s="2" t="e">
        <f t="shared" ca="1" si="156"/>
        <v>#VALUE!</v>
      </c>
      <c r="Q349" s="2" t="e">
        <f t="shared" ca="1" si="157"/>
        <v>#VALUE!</v>
      </c>
      <c r="R349" t="e">
        <f t="shared" ca="1" si="136"/>
        <v>#VALUE!</v>
      </c>
      <c r="S349" t="e">
        <f t="shared" ca="1" si="158"/>
        <v>#VALUE!</v>
      </c>
      <c r="T349" t="e">
        <f t="shared" ca="1" si="137"/>
        <v>#VALUE!</v>
      </c>
      <c r="U349" t="e">
        <f t="shared" ca="1" si="138"/>
        <v>#VALUE!</v>
      </c>
      <c r="V349" t="e">
        <f t="shared" ca="1" si="139"/>
        <v>#VALUE!</v>
      </c>
      <c r="X349" t="e">
        <f t="shared" ca="1" si="140"/>
        <v>#VALUE!</v>
      </c>
      <c r="Y349" t="e">
        <f t="shared" ca="1" si="141"/>
        <v>#VALUE!</v>
      </c>
      <c r="Z349" t="e">
        <f t="shared" ca="1" si="142"/>
        <v>#VALUE!</v>
      </c>
    </row>
    <row r="350" spans="2:26" x14ac:dyDescent="0.25">
      <c r="B350" t="str">
        <f t="shared" si="143"/>
        <v/>
      </c>
      <c r="C350" t="e">
        <f t="shared" si="144"/>
        <v>#VALUE!</v>
      </c>
      <c r="D350" t="e">
        <f t="shared" si="145"/>
        <v>#VALUE!</v>
      </c>
      <c r="E350" s="1" t="e">
        <f t="shared" ca="1" si="146"/>
        <v>#VALUE!</v>
      </c>
      <c r="F350" s="1" t="e">
        <f t="shared" ca="1" si="147"/>
        <v>#VALUE!</v>
      </c>
      <c r="G350" t="e">
        <f t="shared" ca="1" si="148"/>
        <v>#VALUE!</v>
      </c>
      <c r="H350" t="e">
        <f t="shared" ca="1" si="149"/>
        <v>#VALUE!</v>
      </c>
      <c r="I350" t="e">
        <f t="shared" ca="1" si="150"/>
        <v>#VALUE!</v>
      </c>
      <c r="J350" t="e">
        <f t="shared" ca="1" si="151"/>
        <v>#VALUE!</v>
      </c>
      <c r="K350" t="e">
        <f t="shared" ca="1" si="152"/>
        <v>#VALUE!</v>
      </c>
      <c r="L350" t="e">
        <f t="shared" ca="1" si="153"/>
        <v>#VALUE!</v>
      </c>
      <c r="M350" t="e">
        <f t="shared" ca="1" si="135"/>
        <v>#VALUE!</v>
      </c>
      <c r="N350" s="1" t="e">
        <f t="shared" ca="1" si="154"/>
        <v>#VALUE!</v>
      </c>
      <c r="O350" s="2" t="e">
        <f t="shared" ca="1" si="155"/>
        <v>#VALUE!</v>
      </c>
      <c r="P350" s="2" t="e">
        <f t="shared" ca="1" si="156"/>
        <v>#VALUE!</v>
      </c>
      <c r="Q350" s="2" t="e">
        <f t="shared" ca="1" si="157"/>
        <v>#VALUE!</v>
      </c>
      <c r="R350" t="e">
        <f t="shared" ca="1" si="136"/>
        <v>#VALUE!</v>
      </c>
      <c r="S350" t="e">
        <f t="shared" ca="1" si="158"/>
        <v>#VALUE!</v>
      </c>
      <c r="T350" t="e">
        <f t="shared" ca="1" si="137"/>
        <v>#VALUE!</v>
      </c>
      <c r="U350" t="e">
        <f t="shared" ca="1" si="138"/>
        <v>#VALUE!</v>
      </c>
      <c r="V350" t="e">
        <f t="shared" ca="1" si="139"/>
        <v>#VALUE!</v>
      </c>
      <c r="X350" t="e">
        <f t="shared" ca="1" si="140"/>
        <v>#VALUE!</v>
      </c>
      <c r="Y350" t="e">
        <f t="shared" ca="1" si="141"/>
        <v>#VALUE!</v>
      </c>
      <c r="Z350" t="e">
        <f t="shared" ca="1" si="142"/>
        <v>#VALUE!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3196-644D-45A5-B856-AA5FD0014021}">
  <dimension ref="A1:D150"/>
  <sheetViews>
    <sheetView workbookViewId="0">
      <selection activeCell="D1" sqref="D1:D1048576"/>
    </sheetView>
  </sheetViews>
  <sheetFormatPr defaultRowHeight="15" x14ac:dyDescent="0.25"/>
  <cols>
    <col min="1" max="1" width="66.140625" customWidth="1"/>
    <col min="2" max="2" width="57.140625" customWidth="1"/>
    <col min="3" max="3" width="60.42578125" customWidth="1"/>
    <col min="4" max="4" width="42.7109375" customWidth="1"/>
  </cols>
  <sheetData>
    <row r="1" spans="1:4" x14ac:dyDescent="0.25">
      <c r="A1" t="s">
        <v>0</v>
      </c>
      <c r="B1" t="s">
        <v>0</v>
      </c>
      <c r="C1" t="s">
        <v>0</v>
      </c>
      <c r="D1" t="s">
        <v>412</v>
      </c>
    </row>
    <row r="2" spans="1:4" x14ac:dyDescent="0.25">
      <c r="A2" t="s">
        <v>355</v>
      </c>
      <c r="B2" t="s">
        <v>356</v>
      </c>
      <c r="C2" t="s">
        <v>211</v>
      </c>
      <c r="D2" t="s">
        <v>464</v>
      </c>
    </row>
    <row r="3" spans="1:4" x14ac:dyDescent="0.25">
      <c r="A3" t="s">
        <v>1</v>
      </c>
      <c r="B3" t="s">
        <v>135</v>
      </c>
      <c r="C3" t="s">
        <v>212</v>
      </c>
      <c r="D3" t="s">
        <v>413</v>
      </c>
    </row>
    <row r="4" spans="1:4" x14ac:dyDescent="0.25">
      <c r="A4" t="s">
        <v>2</v>
      </c>
      <c r="B4" t="s">
        <v>136</v>
      </c>
      <c r="C4" t="s">
        <v>213</v>
      </c>
      <c r="D4" t="s">
        <v>414</v>
      </c>
    </row>
    <row r="5" spans="1:4" x14ac:dyDescent="0.25">
      <c r="A5" t="s">
        <v>3</v>
      </c>
      <c r="B5" t="s">
        <v>137</v>
      </c>
      <c r="C5" t="s">
        <v>214</v>
      </c>
      <c r="D5" t="s">
        <v>415</v>
      </c>
    </row>
    <row r="6" spans="1:4" x14ac:dyDescent="0.25">
      <c r="A6" t="s">
        <v>4</v>
      </c>
      <c r="B6" t="s">
        <v>138</v>
      </c>
      <c r="C6" t="s">
        <v>4</v>
      </c>
      <c r="D6" t="s">
        <v>416</v>
      </c>
    </row>
    <row r="7" spans="1:4" x14ac:dyDescent="0.25">
      <c r="A7" t="s">
        <v>5</v>
      </c>
      <c r="B7" t="s">
        <v>139</v>
      </c>
      <c r="C7" t="s">
        <v>5</v>
      </c>
      <c r="D7" t="s">
        <v>417</v>
      </c>
    </row>
    <row r="8" spans="1:4" x14ac:dyDescent="0.25">
      <c r="A8" t="s">
        <v>6</v>
      </c>
      <c r="B8" t="s">
        <v>140</v>
      </c>
      <c r="C8" t="s">
        <v>215</v>
      </c>
      <c r="D8" t="s">
        <v>418</v>
      </c>
    </row>
    <row r="9" spans="1:4" x14ac:dyDescent="0.25">
      <c r="A9" t="s">
        <v>7</v>
      </c>
      <c r="B9" t="s">
        <v>141</v>
      </c>
      <c r="C9" t="s">
        <v>216</v>
      </c>
      <c r="D9" t="s">
        <v>419</v>
      </c>
    </row>
    <row r="10" spans="1:4" x14ac:dyDescent="0.25">
      <c r="A10" t="s">
        <v>8</v>
      </c>
      <c r="B10" t="s">
        <v>142</v>
      </c>
      <c r="C10" t="s">
        <v>217</v>
      </c>
      <c r="D10" t="s">
        <v>420</v>
      </c>
    </row>
    <row r="11" spans="1:4" x14ac:dyDescent="0.25">
      <c r="A11" t="s">
        <v>9</v>
      </c>
      <c r="B11" t="s">
        <v>143</v>
      </c>
      <c r="C11" t="s">
        <v>218</v>
      </c>
      <c r="D11" t="s">
        <v>421</v>
      </c>
    </row>
    <row r="12" spans="1:4" x14ac:dyDescent="0.25">
      <c r="A12" t="s">
        <v>10</v>
      </c>
      <c r="B12" t="s">
        <v>144</v>
      </c>
      <c r="C12" t="s">
        <v>219</v>
      </c>
      <c r="D12" t="s">
        <v>422</v>
      </c>
    </row>
    <row r="13" spans="1:4" x14ac:dyDescent="0.25">
      <c r="A13" t="s">
        <v>11</v>
      </c>
      <c r="B13" t="s">
        <v>145</v>
      </c>
      <c r="C13" t="s">
        <v>220</v>
      </c>
      <c r="D13" t="s">
        <v>423</v>
      </c>
    </row>
    <row r="14" spans="1:4" x14ac:dyDescent="0.25">
      <c r="A14" t="s">
        <v>12</v>
      </c>
      <c r="B14" t="s">
        <v>146</v>
      </c>
      <c r="C14" t="s">
        <v>221</v>
      </c>
      <c r="D14" t="s">
        <v>424</v>
      </c>
    </row>
    <row r="15" spans="1:4" x14ac:dyDescent="0.25">
      <c r="A15" t="s">
        <v>13</v>
      </c>
      <c r="B15" t="s">
        <v>147</v>
      </c>
      <c r="C15" t="s">
        <v>222</v>
      </c>
      <c r="D15" t="s">
        <v>425</v>
      </c>
    </row>
    <row r="16" spans="1:4" x14ac:dyDescent="0.25">
      <c r="A16" t="s">
        <v>14</v>
      </c>
      <c r="B16" t="s">
        <v>148</v>
      </c>
      <c r="C16" t="s">
        <v>223</v>
      </c>
      <c r="D16" t="s">
        <v>426</v>
      </c>
    </row>
    <row r="17" spans="1:4" x14ac:dyDescent="0.25">
      <c r="A17" t="s">
        <v>15</v>
      </c>
      <c r="B17" t="s">
        <v>149</v>
      </c>
      <c r="C17" t="s">
        <v>224</v>
      </c>
      <c r="D17" t="s">
        <v>427</v>
      </c>
    </row>
    <row r="18" spans="1:4" x14ac:dyDescent="0.25">
      <c r="A18" t="s">
        <v>16</v>
      </c>
      <c r="B18" t="s">
        <v>150</v>
      </c>
      <c r="C18" t="s">
        <v>225</v>
      </c>
      <c r="D18" t="s">
        <v>428</v>
      </c>
    </row>
    <row r="19" spans="1:4" x14ac:dyDescent="0.25">
      <c r="A19" t="s">
        <v>17</v>
      </c>
      <c r="B19" t="s">
        <v>151</v>
      </c>
      <c r="C19" t="s">
        <v>226</v>
      </c>
      <c r="D19" t="s">
        <v>429</v>
      </c>
    </row>
    <row r="20" spans="1:4" x14ac:dyDescent="0.25">
      <c r="A20" t="s">
        <v>18</v>
      </c>
      <c r="B20" t="s">
        <v>152</v>
      </c>
      <c r="C20" t="s">
        <v>227</v>
      </c>
      <c r="D20" t="s">
        <v>430</v>
      </c>
    </row>
    <row r="21" spans="1:4" x14ac:dyDescent="0.25">
      <c r="A21" t="s">
        <v>19</v>
      </c>
      <c r="B21" t="s">
        <v>153</v>
      </c>
      <c r="C21" t="s">
        <v>228</v>
      </c>
      <c r="D21" t="s">
        <v>431</v>
      </c>
    </row>
    <row r="22" spans="1:4" x14ac:dyDescent="0.25">
      <c r="A22" t="s">
        <v>20</v>
      </c>
      <c r="B22" t="s">
        <v>154</v>
      </c>
      <c r="C22" t="s">
        <v>229</v>
      </c>
      <c r="D22" t="s">
        <v>432</v>
      </c>
    </row>
    <row r="23" spans="1:4" x14ac:dyDescent="0.25">
      <c r="A23" t="s">
        <v>21</v>
      </c>
      <c r="B23" t="s">
        <v>155</v>
      </c>
      <c r="C23" t="s">
        <v>345</v>
      </c>
      <c r="D23" t="s">
        <v>433</v>
      </c>
    </row>
    <row r="24" spans="1:4" x14ac:dyDescent="0.25">
      <c r="A24" t="s">
        <v>22</v>
      </c>
      <c r="B24" t="s">
        <v>156</v>
      </c>
      <c r="C24" t="s">
        <v>230</v>
      </c>
      <c r="D24" t="s">
        <v>434</v>
      </c>
    </row>
    <row r="25" spans="1:4" x14ac:dyDescent="0.25">
      <c r="A25" t="s">
        <v>23</v>
      </c>
      <c r="B25" t="s">
        <v>157</v>
      </c>
      <c r="C25" t="s">
        <v>231</v>
      </c>
      <c r="D25" t="s">
        <v>435</v>
      </c>
    </row>
    <row r="26" spans="1:4" x14ac:dyDescent="0.25">
      <c r="A26" t="s">
        <v>24</v>
      </c>
      <c r="B26" t="s">
        <v>158</v>
      </c>
      <c r="C26" t="s">
        <v>232</v>
      </c>
      <c r="D26" t="s">
        <v>436</v>
      </c>
    </row>
    <row r="27" spans="1:4" x14ac:dyDescent="0.25">
      <c r="A27" t="s">
        <v>25</v>
      </c>
      <c r="B27" t="s">
        <v>159</v>
      </c>
      <c r="C27" t="s">
        <v>233</v>
      </c>
      <c r="D27" t="s">
        <v>437</v>
      </c>
    </row>
    <row r="28" spans="1:4" x14ac:dyDescent="0.25">
      <c r="A28" t="s">
        <v>26</v>
      </c>
      <c r="B28" t="s">
        <v>160</v>
      </c>
      <c r="C28" t="s">
        <v>234</v>
      </c>
      <c r="D28" t="s">
        <v>438</v>
      </c>
    </row>
    <row r="29" spans="1:4" x14ac:dyDescent="0.25">
      <c r="A29" t="s">
        <v>27</v>
      </c>
      <c r="B29" t="s">
        <v>161</v>
      </c>
      <c r="C29" t="s">
        <v>235</v>
      </c>
      <c r="D29" t="s">
        <v>439</v>
      </c>
    </row>
    <row r="30" spans="1:4" x14ac:dyDescent="0.25">
      <c r="A30" t="s">
        <v>28</v>
      </c>
      <c r="B30" t="s">
        <v>162</v>
      </c>
      <c r="C30" t="s">
        <v>236</v>
      </c>
      <c r="D30" t="s">
        <v>440</v>
      </c>
    </row>
    <row r="31" spans="1:4" x14ac:dyDescent="0.25">
      <c r="A31" t="s">
        <v>29</v>
      </c>
      <c r="B31" t="s">
        <v>163</v>
      </c>
      <c r="C31" t="s">
        <v>237</v>
      </c>
      <c r="D31" t="s">
        <v>441</v>
      </c>
    </row>
    <row r="32" spans="1:4" x14ac:dyDescent="0.25">
      <c r="A32" t="s">
        <v>30</v>
      </c>
      <c r="B32" t="s">
        <v>164</v>
      </c>
      <c r="C32" t="s">
        <v>238</v>
      </c>
      <c r="D32" t="s">
        <v>442</v>
      </c>
    </row>
    <row r="33" spans="1:4" x14ac:dyDescent="0.25">
      <c r="A33" t="s">
        <v>31</v>
      </c>
      <c r="B33" t="s">
        <v>165</v>
      </c>
      <c r="C33" t="s">
        <v>239</v>
      </c>
      <c r="D33" t="s">
        <v>443</v>
      </c>
    </row>
    <row r="34" spans="1:4" x14ac:dyDescent="0.25">
      <c r="A34" t="s">
        <v>32</v>
      </c>
      <c r="B34" t="s">
        <v>166</v>
      </c>
      <c r="C34" t="s">
        <v>240</v>
      </c>
      <c r="D34" t="s">
        <v>444</v>
      </c>
    </row>
    <row r="35" spans="1:4" x14ac:dyDescent="0.25">
      <c r="A35" t="s">
        <v>33</v>
      </c>
      <c r="B35" t="s">
        <v>167</v>
      </c>
      <c r="C35" t="s">
        <v>241</v>
      </c>
      <c r="D35" t="s">
        <v>445</v>
      </c>
    </row>
    <row r="36" spans="1:4" x14ac:dyDescent="0.25">
      <c r="A36" t="s">
        <v>34</v>
      </c>
      <c r="B36" t="s">
        <v>168</v>
      </c>
      <c r="C36" t="s">
        <v>242</v>
      </c>
      <c r="D36" t="s">
        <v>446</v>
      </c>
    </row>
    <row r="37" spans="1:4" x14ac:dyDescent="0.25">
      <c r="A37" t="s">
        <v>35</v>
      </c>
      <c r="B37" t="s">
        <v>169</v>
      </c>
      <c r="C37" t="s">
        <v>243</v>
      </c>
      <c r="D37" t="s">
        <v>447</v>
      </c>
    </row>
    <row r="38" spans="1:4" x14ac:dyDescent="0.25">
      <c r="A38" t="s">
        <v>36</v>
      </c>
      <c r="B38" t="s">
        <v>170</v>
      </c>
      <c r="C38" t="s">
        <v>244</v>
      </c>
      <c r="D38" t="s">
        <v>448</v>
      </c>
    </row>
    <row r="39" spans="1:4" x14ac:dyDescent="0.25">
      <c r="A39" t="s">
        <v>37</v>
      </c>
      <c r="B39" t="s">
        <v>171</v>
      </c>
      <c r="C39" t="s">
        <v>245</v>
      </c>
      <c r="D39" t="s">
        <v>449</v>
      </c>
    </row>
    <row r="40" spans="1:4" x14ac:dyDescent="0.25">
      <c r="A40" t="s">
        <v>38</v>
      </c>
      <c r="B40" t="s">
        <v>172</v>
      </c>
      <c r="C40" t="s">
        <v>246</v>
      </c>
      <c r="D40" t="s">
        <v>450</v>
      </c>
    </row>
    <row r="41" spans="1:4" x14ac:dyDescent="0.25">
      <c r="A41" t="s">
        <v>39</v>
      </c>
      <c r="B41" t="s">
        <v>173</v>
      </c>
      <c r="C41" t="s">
        <v>247</v>
      </c>
      <c r="D41" t="s">
        <v>451</v>
      </c>
    </row>
    <row r="42" spans="1:4" x14ac:dyDescent="0.25">
      <c r="A42" t="s">
        <v>40</v>
      </c>
      <c r="B42" t="s">
        <v>174</v>
      </c>
      <c r="C42" t="s">
        <v>248</v>
      </c>
      <c r="D42" t="s">
        <v>452</v>
      </c>
    </row>
    <row r="43" spans="1:4" x14ac:dyDescent="0.25">
      <c r="A43" t="s">
        <v>41</v>
      </c>
      <c r="B43" t="s">
        <v>175</v>
      </c>
      <c r="C43" t="s">
        <v>249</v>
      </c>
      <c r="D43" t="s">
        <v>453</v>
      </c>
    </row>
    <row r="44" spans="1:4" x14ac:dyDescent="0.25">
      <c r="A44" t="s">
        <v>42</v>
      </c>
      <c r="B44" t="s">
        <v>176</v>
      </c>
      <c r="C44" t="s">
        <v>250</v>
      </c>
      <c r="D44" t="s">
        <v>454</v>
      </c>
    </row>
    <row r="45" spans="1:4" x14ac:dyDescent="0.25">
      <c r="A45" t="s">
        <v>43</v>
      </c>
      <c r="B45" t="s">
        <v>177</v>
      </c>
      <c r="C45" t="s">
        <v>251</v>
      </c>
      <c r="D45" t="s">
        <v>455</v>
      </c>
    </row>
    <row r="46" spans="1:4" x14ac:dyDescent="0.25">
      <c r="A46" t="s">
        <v>44</v>
      </c>
      <c r="B46" t="s">
        <v>178</v>
      </c>
      <c r="C46" t="s">
        <v>252</v>
      </c>
      <c r="D46" t="s">
        <v>456</v>
      </c>
    </row>
    <row r="47" spans="1:4" x14ac:dyDescent="0.25">
      <c r="A47" t="s">
        <v>45</v>
      </c>
      <c r="B47" t="s">
        <v>179</v>
      </c>
      <c r="C47" t="s">
        <v>253</v>
      </c>
      <c r="D47" t="s">
        <v>255</v>
      </c>
    </row>
    <row r="48" spans="1:4" x14ac:dyDescent="0.25">
      <c r="A48" t="s">
        <v>46</v>
      </c>
      <c r="B48" t="s">
        <v>180</v>
      </c>
      <c r="C48" t="s">
        <v>254</v>
      </c>
      <c r="D48" t="s">
        <v>457</v>
      </c>
    </row>
    <row r="49" spans="1:4" x14ac:dyDescent="0.25">
      <c r="A49" t="s">
        <v>47</v>
      </c>
      <c r="B49" t="s">
        <v>181</v>
      </c>
      <c r="C49" t="s">
        <v>255</v>
      </c>
      <c r="D49" t="s">
        <v>458</v>
      </c>
    </row>
    <row r="50" spans="1:4" x14ac:dyDescent="0.25">
      <c r="A50" t="s">
        <v>48</v>
      </c>
      <c r="B50" t="s">
        <v>182</v>
      </c>
      <c r="C50" t="s">
        <v>256</v>
      </c>
      <c r="D50" t="s">
        <v>459</v>
      </c>
    </row>
    <row r="51" spans="1:4" x14ac:dyDescent="0.25">
      <c r="A51" t="s">
        <v>49</v>
      </c>
      <c r="B51" t="s">
        <v>183</v>
      </c>
      <c r="C51" t="s">
        <v>257</v>
      </c>
      <c r="D51" t="s">
        <v>460</v>
      </c>
    </row>
    <row r="52" spans="1:4" x14ac:dyDescent="0.25">
      <c r="A52" t="s">
        <v>50</v>
      </c>
      <c r="B52" t="s">
        <v>184</v>
      </c>
      <c r="C52" t="s">
        <v>258</v>
      </c>
      <c r="D52" t="s">
        <v>461</v>
      </c>
    </row>
    <row r="53" spans="1:4" x14ac:dyDescent="0.25">
      <c r="A53" t="s">
        <v>51</v>
      </c>
      <c r="B53" t="s">
        <v>185</v>
      </c>
      <c r="C53" t="s">
        <v>259</v>
      </c>
      <c r="D53" t="s">
        <v>462</v>
      </c>
    </row>
    <row r="54" spans="1:4" x14ac:dyDescent="0.25">
      <c r="A54" t="s">
        <v>52</v>
      </c>
      <c r="B54" t="s">
        <v>186</v>
      </c>
      <c r="C54" t="s">
        <v>260</v>
      </c>
      <c r="D54" t="s">
        <v>463</v>
      </c>
    </row>
    <row r="55" spans="1:4" x14ac:dyDescent="0.25">
      <c r="A55" t="s">
        <v>53</v>
      </c>
      <c r="B55" t="s">
        <v>187</v>
      </c>
      <c r="C55" t="s">
        <v>261</v>
      </c>
      <c r="D55" t="s">
        <v>465</v>
      </c>
    </row>
    <row r="56" spans="1:4" x14ac:dyDescent="0.25">
      <c r="A56" t="s">
        <v>54</v>
      </c>
      <c r="B56" t="s">
        <v>188</v>
      </c>
      <c r="C56" t="s">
        <v>262</v>
      </c>
      <c r="D56" t="s">
        <v>466</v>
      </c>
    </row>
    <row r="57" spans="1:4" x14ac:dyDescent="0.25">
      <c r="A57" t="s">
        <v>55</v>
      </c>
      <c r="B57" t="s">
        <v>189</v>
      </c>
      <c r="C57" t="s">
        <v>263</v>
      </c>
      <c r="D57" t="s">
        <v>467</v>
      </c>
    </row>
    <row r="58" spans="1:4" x14ac:dyDescent="0.25">
      <c r="A58" t="s">
        <v>56</v>
      </c>
      <c r="B58" t="s">
        <v>190</v>
      </c>
      <c r="C58" t="s">
        <v>264</v>
      </c>
      <c r="D58" t="s">
        <v>468</v>
      </c>
    </row>
    <row r="59" spans="1:4" x14ac:dyDescent="0.25">
      <c r="A59" t="s">
        <v>57</v>
      </c>
      <c r="B59" t="s">
        <v>191</v>
      </c>
      <c r="C59" t="s">
        <v>265</v>
      </c>
      <c r="D59" t="s">
        <v>469</v>
      </c>
    </row>
    <row r="60" spans="1:4" x14ac:dyDescent="0.25">
      <c r="A60" t="s">
        <v>58</v>
      </c>
      <c r="B60" t="s">
        <v>192</v>
      </c>
      <c r="C60" t="s">
        <v>266</v>
      </c>
      <c r="D60" t="s">
        <v>470</v>
      </c>
    </row>
    <row r="61" spans="1:4" x14ac:dyDescent="0.25">
      <c r="A61" t="s">
        <v>59</v>
      </c>
      <c r="B61" t="s">
        <v>193</v>
      </c>
      <c r="C61" t="s">
        <v>267</v>
      </c>
      <c r="D61" t="s">
        <v>471</v>
      </c>
    </row>
    <row r="62" spans="1:4" x14ac:dyDescent="0.25">
      <c r="A62" t="s">
        <v>60</v>
      </c>
      <c r="B62" t="s">
        <v>194</v>
      </c>
      <c r="C62" t="s">
        <v>268</v>
      </c>
      <c r="D62" t="s">
        <v>472</v>
      </c>
    </row>
    <row r="63" spans="1:4" x14ac:dyDescent="0.25">
      <c r="A63" t="s">
        <v>61</v>
      </c>
      <c r="B63" t="s">
        <v>195</v>
      </c>
      <c r="C63" t="s">
        <v>269</v>
      </c>
      <c r="D63" t="s">
        <v>473</v>
      </c>
    </row>
    <row r="64" spans="1:4" x14ac:dyDescent="0.25">
      <c r="A64" t="s">
        <v>62</v>
      </c>
      <c r="B64" t="s">
        <v>196</v>
      </c>
      <c r="C64" t="s">
        <v>270</v>
      </c>
      <c r="D64" t="s">
        <v>474</v>
      </c>
    </row>
    <row r="65" spans="1:4" x14ac:dyDescent="0.25">
      <c r="A65" t="s">
        <v>63</v>
      </c>
      <c r="B65" t="s">
        <v>197</v>
      </c>
      <c r="C65" t="s">
        <v>271</v>
      </c>
      <c r="D65" t="s">
        <v>475</v>
      </c>
    </row>
    <row r="66" spans="1:4" x14ac:dyDescent="0.25">
      <c r="A66" t="s">
        <v>64</v>
      </c>
      <c r="B66" t="s">
        <v>198</v>
      </c>
      <c r="C66" t="s">
        <v>272</v>
      </c>
      <c r="D66" t="s">
        <v>476</v>
      </c>
    </row>
    <row r="67" spans="1:4" x14ac:dyDescent="0.25">
      <c r="A67" t="s">
        <v>65</v>
      </c>
      <c r="B67" t="s">
        <v>199</v>
      </c>
      <c r="C67" t="s">
        <v>273</v>
      </c>
      <c r="D67" t="s">
        <v>477</v>
      </c>
    </row>
    <row r="68" spans="1:4" x14ac:dyDescent="0.25">
      <c r="A68" t="s">
        <v>66</v>
      </c>
      <c r="B68" t="s">
        <v>200</v>
      </c>
      <c r="C68" t="s">
        <v>274</v>
      </c>
      <c r="D68" t="s">
        <v>273</v>
      </c>
    </row>
    <row r="69" spans="1:4" x14ac:dyDescent="0.25">
      <c r="A69" t="s">
        <v>67</v>
      </c>
      <c r="B69" t="s">
        <v>201</v>
      </c>
      <c r="C69" t="s">
        <v>275</v>
      </c>
      <c r="D69" t="s">
        <v>478</v>
      </c>
    </row>
    <row r="70" spans="1:4" x14ac:dyDescent="0.25">
      <c r="A70" t="s">
        <v>68</v>
      </c>
      <c r="B70" t="s">
        <v>202</v>
      </c>
      <c r="C70" t="s">
        <v>276</v>
      </c>
      <c r="D70" t="s">
        <v>275</v>
      </c>
    </row>
    <row r="71" spans="1:4" x14ac:dyDescent="0.25">
      <c r="A71" t="s">
        <v>69</v>
      </c>
      <c r="B71" t="s">
        <v>203</v>
      </c>
      <c r="C71" t="s">
        <v>277</v>
      </c>
      <c r="D71" t="s">
        <v>276</v>
      </c>
    </row>
    <row r="72" spans="1:4" x14ac:dyDescent="0.25">
      <c r="A72" t="s">
        <v>70</v>
      </c>
      <c r="B72" t="s">
        <v>204</v>
      </c>
      <c r="C72" t="s">
        <v>278</v>
      </c>
      <c r="D72" t="s">
        <v>277</v>
      </c>
    </row>
    <row r="73" spans="1:4" x14ac:dyDescent="0.25">
      <c r="A73" t="s">
        <v>71</v>
      </c>
      <c r="B73" t="s">
        <v>205</v>
      </c>
      <c r="C73" t="s">
        <v>279</v>
      </c>
      <c r="D73" t="s">
        <v>479</v>
      </c>
    </row>
    <row r="74" spans="1:4" x14ac:dyDescent="0.25">
      <c r="A74" t="s">
        <v>72</v>
      </c>
      <c r="B74" t="s">
        <v>206</v>
      </c>
      <c r="C74" t="s">
        <v>280</v>
      </c>
      <c r="D74" t="s">
        <v>480</v>
      </c>
    </row>
    <row r="75" spans="1:4" x14ac:dyDescent="0.25">
      <c r="A75" t="s">
        <v>73</v>
      </c>
      <c r="B75" t="s">
        <v>207</v>
      </c>
      <c r="C75" t="s">
        <v>281</v>
      </c>
      <c r="D75" t="s">
        <v>481</v>
      </c>
    </row>
    <row r="76" spans="1:4" x14ac:dyDescent="0.25">
      <c r="A76" t="s">
        <v>74</v>
      </c>
      <c r="B76" t="s">
        <v>208</v>
      </c>
      <c r="C76" t="s">
        <v>282</v>
      </c>
      <c r="D76" t="s">
        <v>281</v>
      </c>
    </row>
    <row r="77" spans="1:4" x14ac:dyDescent="0.25">
      <c r="A77" t="s">
        <v>75</v>
      </c>
      <c r="B77" t="s">
        <v>209</v>
      </c>
      <c r="C77" t="s">
        <v>283</v>
      </c>
      <c r="D77" t="s">
        <v>482</v>
      </c>
    </row>
    <row r="78" spans="1:4" x14ac:dyDescent="0.25">
      <c r="A78" t="s">
        <v>76</v>
      </c>
      <c r="B78" t="s">
        <v>210</v>
      </c>
      <c r="C78" t="s">
        <v>284</v>
      </c>
      <c r="D78" t="s">
        <v>483</v>
      </c>
    </row>
    <row r="79" spans="1:4" x14ac:dyDescent="0.25">
      <c r="A79" t="s">
        <v>77</v>
      </c>
      <c r="C79" t="s">
        <v>285</v>
      </c>
      <c r="D79" t="s">
        <v>484</v>
      </c>
    </row>
    <row r="80" spans="1:4" x14ac:dyDescent="0.25">
      <c r="A80" t="s">
        <v>78</v>
      </c>
      <c r="C80" t="s">
        <v>286</v>
      </c>
      <c r="D80" t="s">
        <v>485</v>
      </c>
    </row>
    <row r="81" spans="1:4" x14ac:dyDescent="0.25">
      <c r="A81" t="s">
        <v>79</v>
      </c>
      <c r="C81" t="s">
        <v>287</v>
      </c>
      <c r="D81" t="s">
        <v>486</v>
      </c>
    </row>
    <row r="82" spans="1:4" x14ac:dyDescent="0.25">
      <c r="A82" t="s">
        <v>80</v>
      </c>
      <c r="C82" t="s">
        <v>288</v>
      </c>
      <c r="D82" t="s">
        <v>487</v>
      </c>
    </row>
    <row r="83" spans="1:4" x14ac:dyDescent="0.25">
      <c r="A83" t="s">
        <v>81</v>
      </c>
      <c r="C83" t="s">
        <v>289</v>
      </c>
      <c r="D83" t="s">
        <v>488</v>
      </c>
    </row>
    <row r="84" spans="1:4" x14ac:dyDescent="0.25">
      <c r="A84" t="s">
        <v>82</v>
      </c>
      <c r="C84" t="s">
        <v>290</v>
      </c>
      <c r="D84" t="s">
        <v>489</v>
      </c>
    </row>
    <row r="85" spans="1:4" x14ac:dyDescent="0.25">
      <c r="A85" t="s">
        <v>83</v>
      </c>
      <c r="C85" t="s">
        <v>291</v>
      </c>
      <c r="D85" t="s">
        <v>490</v>
      </c>
    </row>
    <row r="86" spans="1:4" x14ac:dyDescent="0.25">
      <c r="A86" t="s">
        <v>84</v>
      </c>
      <c r="C86" t="s">
        <v>292</v>
      </c>
      <c r="D86" t="s">
        <v>491</v>
      </c>
    </row>
    <row r="87" spans="1:4" x14ac:dyDescent="0.25">
      <c r="A87" t="s">
        <v>85</v>
      </c>
      <c r="C87" t="s">
        <v>293</v>
      </c>
      <c r="D87" t="s">
        <v>492</v>
      </c>
    </row>
    <row r="88" spans="1:4" x14ac:dyDescent="0.25">
      <c r="A88" t="s">
        <v>86</v>
      </c>
      <c r="C88" t="s">
        <v>294</v>
      </c>
      <c r="D88" t="s">
        <v>493</v>
      </c>
    </row>
    <row r="89" spans="1:4" x14ac:dyDescent="0.25">
      <c r="A89" t="s">
        <v>131</v>
      </c>
      <c r="C89" t="s">
        <v>295</v>
      </c>
      <c r="D89" t="s">
        <v>494</v>
      </c>
    </row>
    <row r="90" spans="1:4" x14ac:dyDescent="0.25">
      <c r="A90" t="s">
        <v>87</v>
      </c>
      <c r="C90" t="s">
        <v>296</v>
      </c>
      <c r="D90" t="s">
        <v>495</v>
      </c>
    </row>
    <row r="91" spans="1:4" x14ac:dyDescent="0.25">
      <c r="A91" t="s">
        <v>88</v>
      </c>
      <c r="C91" t="s">
        <v>297</v>
      </c>
      <c r="D91" t="s">
        <v>496</v>
      </c>
    </row>
    <row r="92" spans="1:4" x14ac:dyDescent="0.25">
      <c r="A92" t="s">
        <v>89</v>
      </c>
      <c r="C92" t="s">
        <v>298</v>
      </c>
      <c r="D92" t="s">
        <v>497</v>
      </c>
    </row>
    <row r="93" spans="1:4" x14ac:dyDescent="0.25">
      <c r="A93" t="s">
        <v>90</v>
      </c>
      <c r="C93" t="s">
        <v>299</v>
      </c>
      <c r="D93" t="s">
        <v>498</v>
      </c>
    </row>
    <row r="94" spans="1:4" x14ac:dyDescent="0.25">
      <c r="A94" t="s">
        <v>91</v>
      </c>
      <c r="C94" t="s">
        <v>300</v>
      </c>
      <c r="D94" t="s">
        <v>499</v>
      </c>
    </row>
    <row r="95" spans="1:4" x14ac:dyDescent="0.25">
      <c r="A95" t="s">
        <v>92</v>
      </c>
      <c r="C95" t="s">
        <v>301</v>
      </c>
      <c r="D95" t="s">
        <v>500</v>
      </c>
    </row>
    <row r="96" spans="1:4" x14ac:dyDescent="0.25">
      <c r="A96" t="s">
        <v>93</v>
      </c>
      <c r="C96" t="s">
        <v>302</v>
      </c>
      <c r="D96" t="s">
        <v>501</v>
      </c>
    </row>
    <row r="97" spans="1:4" x14ac:dyDescent="0.25">
      <c r="A97" t="s">
        <v>94</v>
      </c>
      <c r="C97" t="s">
        <v>350</v>
      </c>
      <c r="D97" t="s">
        <v>502</v>
      </c>
    </row>
    <row r="98" spans="1:4" x14ac:dyDescent="0.25">
      <c r="A98" t="s">
        <v>95</v>
      </c>
      <c r="C98" t="s">
        <v>303</v>
      </c>
      <c r="D98" t="s">
        <v>503</v>
      </c>
    </row>
    <row r="99" spans="1:4" x14ac:dyDescent="0.25">
      <c r="A99" t="s">
        <v>96</v>
      </c>
      <c r="C99" t="s">
        <v>304</v>
      </c>
      <c r="D99" t="s">
        <v>504</v>
      </c>
    </row>
    <row r="100" spans="1:4" x14ac:dyDescent="0.25">
      <c r="A100" t="s">
        <v>97</v>
      </c>
      <c r="C100" t="s">
        <v>305</v>
      </c>
      <c r="D100" t="s">
        <v>505</v>
      </c>
    </row>
    <row r="101" spans="1:4" x14ac:dyDescent="0.25">
      <c r="A101" t="s">
        <v>98</v>
      </c>
      <c r="C101" t="s">
        <v>306</v>
      </c>
      <c r="D101" t="s">
        <v>506</v>
      </c>
    </row>
    <row r="102" spans="1:4" x14ac:dyDescent="0.25">
      <c r="A102" t="s">
        <v>99</v>
      </c>
      <c r="C102" t="s">
        <v>307</v>
      </c>
      <c r="D102" t="s">
        <v>507</v>
      </c>
    </row>
    <row r="103" spans="1:4" x14ac:dyDescent="0.25">
      <c r="A103" t="s">
        <v>125</v>
      </c>
      <c r="C103" t="s">
        <v>308</v>
      </c>
      <c r="D103" t="s">
        <v>508</v>
      </c>
    </row>
    <row r="104" spans="1:4" x14ac:dyDescent="0.25">
      <c r="A104" t="s">
        <v>100</v>
      </c>
      <c r="C104" t="s">
        <v>309</v>
      </c>
      <c r="D104" t="s">
        <v>509</v>
      </c>
    </row>
    <row r="105" spans="1:4" x14ac:dyDescent="0.25">
      <c r="A105" t="s">
        <v>101</v>
      </c>
      <c r="C105" t="s">
        <v>310</v>
      </c>
      <c r="D105" t="s">
        <v>510</v>
      </c>
    </row>
    <row r="106" spans="1:4" x14ac:dyDescent="0.25">
      <c r="A106" t="s">
        <v>102</v>
      </c>
      <c r="C106" t="s">
        <v>311</v>
      </c>
      <c r="D106" t="s">
        <v>511</v>
      </c>
    </row>
    <row r="107" spans="1:4" x14ac:dyDescent="0.25">
      <c r="A107" t="s">
        <v>103</v>
      </c>
      <c r="C107" t="s">
        <v>312</v>
      </c>
      <c r="D107" t="s">
        <v>512</v>
      </c>
    </row>
    <row r="108" spans="1:4" x14ac:dyDescent="0.25">
      <c r="A108" t="s">
        <v>126</v>
      </c>
      <c r="C108" t="s">
        <v>313</v>
      </c>
      <c r="D108" t="s">
        <v>513</v>
      </c>
    </row>
    <row r="109" spans="1:4" x14ac:dyDescent="0.25">
      <c r="A109" t="s">
        <v>104</v>
      </c>
      <c r="C109" t="s">
        <v>314</v>
      </c>
      <c r="D109" t="s">
        <v>514</v>
      </c>
    </row>
    <row r="110" spans="1:4" x14ac:dyDescent="0.25">
      <c r="A110" t="s">
        <v>105</v>
      </c>
      <c r="C110" t="s">
        <v>315</v>
      </c>
      <c r="D110" t="s">
        <v>515</v>
      </c>
    </row>
    <row r="111" spans="1:4" x14ac:dyDescent="0.25">
      <c r="A111" t="s">
        <v>106</v>
      </c>
      <c r="C111" t="s">
        <v>316</v>
      </c>
      <c r="D111" t="s">
        <v>516</v>
      </c>
    </row>
    <row r="112" spans="1:4" x14ac:dyDescent="0.25">
      <c r="A112" t="s">
        <v>107</v>
      </c>
      <c r="C112" t="s">
        <v>317</v>
      </c>
      <c r="D112" t="s">
        <v>517</v>
      </c>
    </row>
    <row r="113" spans="1:4" x14ac:dyDescent="0.25">
      <c r="A113" t="s">
        <v>108</v>
      </c>
      <c r="C113" t="s">
        <v>318</v>
      </c>
      <c r="D113" t="s">
        <v>518</v>
      </c>
    </row>
    <row r="114" spans="1:4" x14ac:dyDescent="0.25">
      <c r="A114" t="s">
        <v>127</v>
      </c>
      <c r="C114" t="s">
        <v>319</v>
      </c>
      <c r="D114" t="s">
        <v>519</v>
      </c>
    </row>
    <row r="115" spans="1:4" x14ac:dyDescent="0.25">
      <c r="A115" t="s">
        <v>109</v>
      </c>
      <c r="C115" t="s">
        <v>320</v>
      </c>
      <c r="D115" t="s">
        <v>520</v>
      </c>
    </row>
    <row r="116" spans="1:4" x14ac:dyDescent="0.25">
      <c r="A116" t="s">
        <v>110</v>
      </c>
      <c r="C116" t="s">
        <v>321</v>
      </c>
      <c r="D116" t="s">
        <v>521</v>
      </c>
    </row>
    <row r="117" spans="1:4" x14ac:dyDescent="0.25">
      <c r="A117" t="s">
        <v>111</v>
      </c>
      <c r="C117" t="s">
        <v>322</v>
      </c>
      <c r="D117" t="s">
        <v>522</v>
      </c>
    </row>
    <row r="118" spans="1:4" x14ac:dyDescent="0.25">
      <c r="A118" t="s">
        <v>112</v>
      </c>
      <c r="C118" t="s">
        <v>105</v>
      </c>
      <c r="D118" t="s">
        <v>523</v>
      </c>
    </row>
    <row r="119" spans="1:4" x14ac:dyDescent="0.25">
      <c r="A119" t="s">
        <v>128</v>
      </c>
      <c r="C119" t="s">
        <v>106</v>
      </c>
      <c r="D119" t="s">
        <v>524</v>
      </c>
    </row>
    <row r="120" spans="1:4" x14ac:dyDescent="0.25">
      <c r="A120" t="s">
        <v>113</v>
      </c>
      <c r="C120" t="s">
        <v>107</v>
      </c>
      <c r="D120" t="s">
        <v>525</v>
      </c>
    </row>
    <row r="121" spans="1:4" x14ac:dyDescent="0.25">
      <c r="A121" t="s">
        <v>114</v>
      </c>
      <c r="C121" t="s">
        <v>108</v>
      </c>
      <c r="D121" t="s">
        <v>526</v>
      </c>
    </row>
    <row r="122" spans="1:4" x14ac:dyDescent="0.25">
      <c r="A122" t="s">
        <v>115</v>
      </c>
      <c r="C122" t="s">
        <v>127</v>
      </c>
      <c r="D122" t="s">
        <v>527</v>
      </c>
    </row>
    <row r="123" spans="1:4" x14ac:dyDescent="0.25">
      <c r="A123" t="s">
        <v>116</v>
      </c>
      <c r="C123" t="s">
        <v>109</v>
      </c>
      <c r="D123" t="s">
        <v>544</v>
      </c>
    </row>
    <row r="124" spans="1:4" x14ac:dyDescent="0.25">
      <c r="A124" t="s">
        <v>117</v>
      </c>
      <c r="C124" t="s">
        <v>110</v>
      </c>
      <c r="D124" t="s">
        <v>528</v>
      </c>
    </row>
    <row r="125" spans="1:4" x14ac:dyDescent="0.25">
      <c r="A125" t="s">
        <v>118</v>
      </c>
      <c r="C125" t="s">
        <v>111</v>
      </c>
      <c r="D125" t="s">
        <v>529</v>
      </c>
    </row>
    <row r="126" spans="1:4" x14ac:dyDescent="0.25">
      <c r="A126" t="s">
        <v>119</v>
      </c>
      <c r="C126" t="s">
        <v>112</v>
      </c>
      <c r="D126" t="s">
        <v>530</v>
      </c>
    </row>
    <row r="127" spans="1:4" x14ac:dyDescent="0.25">
      <c r="A127" t="s">
        <v>120</v>
      </c>
      <c r="C127" t="s">
        <v>128</v>
      </c>
      <c r="D127" t="s">
        <v>531</v>
      </c>
    </row>
    <row r="128" spans="1:4" x14ac:dyDescent="0.25">
      <c r="A128" t="s">
        <v>121</v>
      </c>
      <c r="C128" t="s">
        <v>323</v>
      </c>
      <c r="D128" t="s">
        <v>545</v>
      </c>
    </row>
    <row r="129" spans="1:4" x14ac:dyDescent="0.25">
      <c r="A129" t="s">
        <v>122</v>
      </c>
      <c r="C129" t="s">
        <v>324</v>
      </c>
      <c r="D129" t="s">
        <v>532</v>
      </c>
    </row>
    <row r="130" spans="1:4" x14ac:dyDescent="0.25">
      <c r="A130" t="s">
        <v>123</v>
      </c>
      <c r="C130" t="s">
        <v>325</v>
      </c>
      <c r="D130" t="s">
        <v>96</v>
      </c>
    </row>
    <row r="131" spans="1:4" x14ac:dyDescent="0.25">
      <c r="A131" t="s">
        <v>124</v>
      </c>
      <c r="C131" t="s">
        <v>326</v>
      </c>
      <c r="D131" t="s">
        <v>97</v>
      </c>
    </row>
    <row r="132" spans="1:4" x14ac:dyDescent="0.25">
      <c r="C132" t="s">
        <v>327</v>
      </c>
      <c r="D132" t="s">
        <v>98</v>
      </c>
    </row>
    <row r="133" spans="1:4" x14ac:dyDescent="0.25">
      <c r="C133" t="s">
        <v>346</v>
      </c>
      <c r="D133" t="s">
        <v>99</v>
      </c>
    </row>
    <row r="134" spans="1:4" x14ac:dyDescent="0.25">
      <c r="C134" t="s">
        <v>328</v>
      </c>
      <c r="D134" t="s">
        <v>546</v>
      </c>
    </row>
    <row r="135" spans="1:4" x14ac:dyDescent="0.25">
      <c r="C135" t="s">
        <v>329</v>
      </c>
      <c r="D135" t="s">
        <v>100</v>
      </c>
    </row>
    <row r="136" spans="1:4" x14ac:dyDescent="0.25">
      <c r="C136" t="s">
        <v>330</v>
      </c>
      <c r="D136" t="s">
        <v>101</v>
      </c>
    </row>
    <row r="137" spans="1:4" x14ac:dyDescent="0.25">
      <c r="C137" t="s">
        <v>331</v>
      </c>
      <c r="D137" t="s">
        <v>102</v>
      </c>
    </row>
    <row r="138" spans="1:4" x14ac:dyDescent="0.25">
      <c r="C138" t="s">
        <v>347</v>
      </c>
      <c r="D138" t="s">
        <v>103</v>
      </c>
    </row>
    <row r="139" spans="1:4" x14ac:dyDescent="0.25">
      <c r="C139" t="s">
        <v>332</v>
      </c>
      <c r="D139" t="s">
        <v>547</v>
      </c>
    </row>
    <row r="140" spans="1:4" x14ac:dyDescent="0.25">
      <c r="C140" t="s">
        <v>333</v>
      </c>
      <c r="D140" t="s">
        <v>533</v>
      </c>
    </row>
    <row r="141" spans="1:4" x14ac:dyDescent="0.25">
      <c r="C141" t="s">
        <v>334</v>
      </c>
      <c r="D141" t="s">
        <v>534</v>
      </c>
    </row>
    <row r="142" spans="1:4" x14ac:dyDescent="0.25">
      <c r="C142" t="s">
        <v>335</v>
      </c>
      <c r="D142" t="s">
        <v>535</v>
      </c>
    </row>
    <row r="143" spans="1:4" x14ac:dyDescent="0.25">
      <c r="C143" t="s">
        <v>336</v>
      </c>
      <c r="D143" t="s">
        <v>536</v>
      </c>
    </row>
    <row r="144" spans="1:4" x14ac:dyDescent="0.25">
      <c r="C144" t="s">
        <v>337</v>
      </c>
      <c r="D144" t="s">
        <v>537</v>
      </c>
    </row>
    <row r="145" spans="3:4" x14ac:dyDescent="0.25">
      <c r="C145" t="s">
        <v>338</v>
      </c>
      <c r="D145" t="s">
        <v>538</v>
      </c>
    </row>
    <row r="146" spans="3:4" x14ac:dyDescent="0.25">
      <c r="C146" t="s">
        <v>339</v>
      </c>
      <c r="D146" t="s">
        <v>539</v>
      </c>
    </row>
    <row r="147" spans="3:4" x14ac:dyDescent="0.25">
      <c r="C147" t="s">
        <v>340</v>
      </c>
      <c r="D147" t="s">
        <v>540</v>
      </c>
    </row>
    <row r="148" spans="3:4" x14ac:dyDescent="0.25">
      <c r="C148" t="s">
        <v>341</v>
      </c>
      <c r="D148" t="s">
        <v>541</v>
      </c>
    </row>
    <row r="149" spans="3:4" x14ac:dyDescent="0.25">
      <c r="C149" t="s">
        <v>342</v>
      </c>
      <c r="D149" t="s">
        <v>542</v>
      </c>
    </row>
    <row r="150" spans="3:4" x14ac:dyDescent="0.25">
      <c r="C150" t="s">
        <v>343</v>
      </c>
      <c r="D150" t="s">
        <v>543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C763-6175-44A2-A75C-02A6D3EB3A78}">
  <dimension ref="A1:Z131"/>
  <sheetViews>
    <sheetView topLeftCell="P1" workbookViewId="0">
      <selection activeCell="X2" sqref="X2:Z131"/>
    </sheetView>
  </sheetViews>
  <sheetFormatPr defaultRowHeight="15" x14ac:dyDescent="0.25"/>
  <cols>
    <col min="1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4" max="14" width="15.5703125" style="1" customWidth="1"/>
    <col min="15" max="17" width="23" style="1" customWidth="1"/>
    <col min="18" max="18" width="53.5703125" customWidth="1"/>
    <col min="19" max="19" width="41.42578125" customWidth="1"/>
  </cols>
  <sheetData>
    <row r="1" spans="1:26" x14ac:dyDescent="0.25">
      <c r="A1" t="s">
        <v>0</v>
      </c>
      <c r="B1" t="str">
        <f>SUBSTITUTE(A1," ",";",1)</f>
        <v>WBS;# Level 1 Level 2 Level 3 Level 4</v>
      </c>
      <c r="C1" t="str">
        <f>LEFT(B1,FIND(";",B1)-1)</f>
        <v>WBS</v>
      </c>
      <c r="D1" t="str">
        <f>RIGHT(B1,LEN(B1)-FIND(";",B1))</f>
        <v># Level 1 Level 2 Level 3 Level 4</v>
      </c>
      <c r="E1" s="1" t="str">
        <f ca="1">CELL("contents",C1)</f>
        <v>WBS</v>
      </c>
      <c r="F1" s="1" t="str">
        <f ca="1">CELL("contents",D1)</f>
        <v># Level 1 Level 2 Level 3 Level 4</v>
      </c>
      <c r="G1" t="str">
        <f ca="1">SUBSTITUTE(F1," ","")</f>
        <v>#Level1Level2Level3Level4</v>
      </c>
      <c r="H1" t="str">
        <f ca="1">SUBSTITUTE(G1,",","")</f>
        <v>#Level1Level2Level3Level4</v>
      </c>
      <c r="I1" t="str">
        <f ca="1">SUBSTITUTE(H1,"...","To")</f>
        <v>#Level1Level2Level3Level4</v>
      </c>
      <c r="J1" t="str">
        <f ca="1">SUBSTITUTE(I1,"(","")</f>
        <v>#Level1Level2Level3Level4</v>
      </c>
      <c r="K1" t="str">
        <f ca="1">SUBSTITUTE(J1,")","")</f>
        <v>#Level1Level2Level3Level4</v>
      </c>
      <c r="L1" t="str">
        <f ca="1">SUBSTITUTE(K1,"/","")</f>
        <v>#Level1Level2Level3Level4</v>
      </c>
      <c r="N1" s="1" t="str">
        <f ca="1">CELL("contents",E1)</f>
        <v>WBS</v>
      </c>
      <c r="O1" s="2" t="s">
        <v>130</v>
      </c>
      <c r="P1" s="2" t="str">
        <f t="shared" ref="P1" ca="1" si="0">_xlfn.CONCAT("str",N1)</f>
        <v>strWBS</v>
      </c>
      <c r="Q1" s="2" t="str">
        <f t="shared" ref="Q1" si="1">_xlfn.CONCAT("str",O1)</f>
        <v>strParentWBS</v>
      </c>
      <c r="R1" t="str">
        <f ca="1">CELL("contents",L1)</f>
        <v>#Level1Level2Level3Level4</v>
      </c>
      <c r="S1" s="1" t="s">
        <v>129</v>
      </c>
      <c r="T1" s="2" t="s">
        <v>134</v>
      </c>
      <c r="U1" s="2"/>
      <c r="V1" s="2"/>
      <c r="X1" s="2" t="s">
        <v>134</v>
      </c>
      <c r="Y1" s="2"/>
      <c r="Z1" s="2"/>
    </row>
    <row r="2" spans="1:26" x14ac:dyDescent="0.25">
      <c r="A2" t="s">
        <v>355</v>
      </c>
      <c r="B2" t="str">
        <f t="shared" ref="B2:B65" si="2">SUBSTITUTE(A2," ",";",1)</f>
        <v>1;Aircraft System</v>
      </c>
      <c r="C2" t="str">
        <f t="shared" ref="C2:C65" si="3">LEFT(B2,FIND(";",B2)-1)</f>
        <v>1</v>
      </c>
      <c r="D2" t="str">
        <f t="shared" ref="D2:D65" si="4">RIGHT(B2,LEN(B2)-FIND(";",B2))</f>
        <v>Aircraft System</v>
      </c>
      <c r="E2" s="1" t="str">
        <f t="shared" ref="E2:E65" ca="1" si="5">CELL("contents",C2)</f>
        <v>1</v>
      </c>
      <c r="F2" s="1" t="str">
        <f t="shared" ref="F2:F65" ca="1" si="6">CELL("contents",D2)</f>
        <v>Aircraft System</v>
      </c>
      <c r="G2" t="str">
        <f t="shared" ref="G2:G65" ca="1" si="7">SUBSTITUTE(F2," ","")</f>
        <v>AircraftSystem</v>
      </c>
      <c r="H2" t="str">
        <f t="shared" ref="H2:H65" ca="1" si="8">SUBSTITUTE(G2,",","")</f>
        <v>AircraftSystem</v>
      </c>
      <c r="I2" t="str">
        <f t="shared" ref="I2:I65" ca="1" si="9">SUBSTITUTE(H2,"...","To")</f>
        <v>AircraftSystem</v>
      </c>
      <c r="J2" t="str">
        <f t="shared" ref="J2:J65" ca="1" si="10">SUBSTITUTE(I2,"(","")</f>
        <v>AircraftSystem</v>
      </c>
      <c r="K2" t="str">
        <f t="shared" ref="K2:K65" ca="1" si="11">SUBSTITUTE(J2,")","")</f>
        <v>AircraftSystem</v>
      </c>
      <c r="L2" t="str">
        <f t="shared" ref="L2:L65" ca="1" si="12">SUBSTITUTE(K2,"/","")</f>
        <v>AircraftSystem</v>
      </c>
      <c r="N2" s="1">
        <v>1</v>
      </c>
      <c r="O2" s="2"/>
      <c r="P2" s="2" t="str">
        <f t="shared" ref="P2:P33" si="13">_xlfn.CONCAT("str",N2)</f>
        <v>str1</v>
      </c>
      <c r="Q2" s="2" t="str">
        <f t="shared" ref="Q2:Q33" si="14">_xlfn.CONCAT("str",O2)</f>
        <v>str</v>
      </c>
      <c r="R2" t="str">
        <f t="shared" ref="R2:R65" ca="1" si="15">CELL("contents",L2)</f>
        <v>AircraftSystem</v>
      </c>
      <c r="T2" t="str">
        <f ca="1">_xlfn.CONCAT(R2, " is a SYSTEM,",CHAR(10))</f>
        <v xml:space="preserve">AircraftSystem is a SYSTEM,
</v>
      </c>
      <c r="U2" t="str">
        <f>IF(ISBLANK(S2),"",_xlfn.CONCAT("     partOf ",S2,",",CHAR(10)))</f>
        <v/>
      </c>
      <c r="V2" t="str">
        <f>_xlfn.CONCAT("     wbs """,N2,""".")</f>
        <v xml:space="preserve">     wbs "1".</v>
      </c>
      <c r="X2" t="str">
        <f ca="1">_xlfn.CONCAT(R2, " is a SYSTEM,")</f>
        <v>AircraftSystem is a SYSTEM,</v>
      </c>
      <c r="Y2" t="str">
        <f>IF(ISBLANK(S2),"",_xlfn.CONCAT("     partOf ",S2,","))</f>
        <v/>
      </c>
      <c r="Z2" t="str">
        <f>_xlfn.CONCAT("     wbs """,N2,""".")</f>
        <v xml:space="preserve">     wbs "1".</v>
      </c>
    </row>
    <row r="3" spans="1:26" x14ac:dyDescent="0.25">
      <c r="A3" t="s">
        <v>1</v>
      </c>
      <c r="B3" t="str">
        <f t="shared" si="2"/>
        <v>1.1;Aircraft System, Integration, Assembly, Test, and Checkout</v>
      </c>
      <c r="C3" t="str">
        <f t="shared" si="3"/>
        <v>1.1</v>
      </c>
      <c r="D3" t="str">
        <f t="shared" si="4"/>
        <v>Aircraft System, Integration, Assembly, Test, and Checkout</v>
      </c>
      <c r="E3" s="1" t="str">
        <f t="shared" ca="1" si="5"/>
        <v>1.1</v>
      </c>
      <c r="F3" s="1" t="str">
        <f t="shared" ca="1" si="6"/>
        <v>Aircraft System, Integration, Assembly, Test, and Checkout</v>
      </c>
      <c r="G3" t="str">
        <f t="shared" ca="1" si="7"/>
        <v>AircraftSystem,Integration,Assembly,Test,andCheckout</v>
      </c>
      <c r="H3" t="str">
        <f t="shared" ca="1" si="8"/>
        <v>AircraftSystemIntegrationAssemblyTestandCheckout</v>
      </c>
      <c r="I3" t="str">
        <f t="shared" ca="1" si="9"/>
        <v>AircraftSystemIntegrationAssemblyTestandCheckout</v>
      </c>
      <c r="J3" t="str">
        <f t="shared" ca="1" si="10"/>
        <v>AircraftSystemIntegrationAssemblyTestandCheckout</v>
      </c>
      <c r="K3" t="str">
        <f t="shared" ca="1" si="11"/>
        <v>AircraftSystemIntegrationAssemblyTestandCheckout</v>
      </c>
      <c r="L3" t="str">
        <f t="shared" ca="1" si="12"/>
        <v>AircraftSystemIntegrationAssemblyTestandCheckout</v>
      </c>
      <c r="N3" s="1" t="str">
        <f t="shared" ref="N3:N65" ca="1" si="16">CELL("contents",E3)</f>
        <v>1.1</v>
      </c>
      <c r="O3" s="2" t="str">
        <f t="shared" ref="O3:O34" ca="1" si="17">LEFT(N3,FIND("~",SUBSTITUTE(N3,".","~",LEN(N3)-LEN(SUBSTITUTE(N3,".",""))))-1)</f>
        <v>1</v>
      </c>
      <c r="P3" s="2" t="str">
        <f t="shared" ca="1" si="13"/>
        <v>str1.1</v>
      </c>
      <c r="Q3" s="2" t="str">
        <f t="shared" ca="1" si="14"/>
        <v>str1</v>
      </c>
      <c r="R3" t="str">
        <f t="shared" ca="1" si="15"/>
        <v>AircraftSystemIntegrationAssemblyTestandCheckout</v>
      </c>
      <c r="S3" t="str">
        <f ca="1">VLOOKUP(Q3,P:R,3,FALSE)</f>
        <v>AircraftSystem</v>
      </c>
      <c r="T3" t="str">
        <f t="shared" ref="T3:T66" ca="1" si="18">_xlfn.CONCAT(R3, " is a SYSTEM,",CHAR(10))</f>
        <v xml:space="preserve">AircraftSystemIntegrationAssemblyTestandCheckout is a SYSTEM,
</v>
      </c>
      <c r="U3" t="str">
        <f t="shared" ref="U3:U66" ca="1" si="19">IF(ISBLANK(S3),"",_xlfn.CONCAT("     partOf ",S3,",",CHAR(10)))</f>
        <v xml:space="preserve">     partOf AircraftSystem,
</v>
      </c>
      <c r="V3" t="str">
        <f t="shared" ref="V3:V66" ca="1" si="20">_xlfn.CONCAT("     wbs """,N3,""".")</f>
        <v xml:space="preserve">     wbs "1.1".</v>
      </c>
      <c r="X3" t="str">
        <f t="shared" ref="X3:X66" ca="1" si="21">_xlfn.CONCAT(R3, " is a SYSTEM,")</f>
        <v>AircraftSystemIntegrationAssemblyTestandCheckout is a SYSTEM,</v>
      </c>
      <c r="Y3" t="str">
        <f t="shared" ref="Y3:Y66" ca="1" si="22">IF(ISBLANK(S3),"",_xlfn.CONCAT("     partOf ",S3,","))</f>
        <v xml:space="preserve">     partOf AircraftSystem,</v>
      </c>
      <c r="Z3" t="str">
        <f t="shared" ref="Z3:Z66" ca="1" si="23">_xlfn.CONCAT("     wbs """,N3,""".")</f>
        <v xml:space="preserve">     wbs "1.1".</v>
      </c>
    </row>
    <row r="4" spans="1:26" x14ac:dyDescent="0.25">
      <c r="A4" t="s">
        <v>2</v>
      </c>
      <c r="B4" t="str">
        <f t="shared" si="2"/>
        <v>1.2;Air Vehicle</v>
      </c>
      <c r="C4" t="str">
        <f t="shared" si="3"/>
        <v>1.2</v>
      </c>
      <c r="D4" t="str">
        <f t="shared" si="4"/>
        <v>Air Vehicle</v>
      </c>
      <c r="E4" s="1" t="str">
        <f t="shared" ca="1" si="5"/>
        <v>1.2</v>
      </c>
      <c r="F4" s="1" t="str">
        <f t="shared" ca="1" si="6"/>
        <v>Air Vehicle</v>
      </c>
      <c r="G4" t="str">
        <f t="shared" ca="1" si="7"/>
        <v>AirVehicle</v>
      </c>
      <c r="H4" t="str">
        <f t="shared" ca="1" si="8"/>
        <v>AirVehicle</v>
      </c>
      <c r="I4" t="str">
        <f t="shared" ca="1" si="9"/>
        <v>AirVehicle</v>
      </c>
      <c r="J4" t="str">
        <f t="shared" ca="1" si="10"/>
        <v>AirVehicle</v>
      </c>
      <c r="K4" t="str">
        <f t="shared" ca="1" si="11"/>
        <v>AirVehicle</v>
      </c>
      <c r="L4" t="str">
        <f t="shared" ca="1" si="12"/>
        <v>AirVehicle</v>
      </c>
      <c r="N4" s="1" t="str">
        <f t="shared" ca="1" si="16"/>
        <v>1.2</v>
      </c>
      <c r="O4" s="2" t="str">
        <f t="shared" ca="1" si="17"/>
        <v>1</v>
      </c>
      <c r="P4" s="2" t="str">
        <f t="shared" ca="1" si="13"/>
        <v>str1.2</v>
      </c>
      <c r="Q4" s="2" t="str">
        <f t="shared" ca="1" si="14"/>
        <v>str1</v>
      </c>
      <c r="R4" t="str">
        <f t="shared" ca="1" si="15"/>
        <v>AirVehicle</v>
      </c>
      <c r="S4" t="str">
        <f t="shared" ref="S4:S67" ca="1" si="24">VLOOKUP(Q4,P:R,3,FALSE)</f>
        <v>AircraftSystem</v>
      </c>
      <c r="T4" t="str">
        <f t="shared" ca="1" si="18"/>
        <v xml:space="preserve">AirVehicle is a SYSTEM,
</v>
      </c>
      <c r="U4" t="str">
        <f t="shared" ca="1" si="19"/>
        <v xml:space="preserve">     partOf AircraftSystem,
</v>
      </c>
      <c r="V4" t="str">
        <f t="shared" ca="1" si="20"/>
        <v xml:space="preserve">     wbs "1.2".</v>
      </c>
      <c r="X4" t="str">
        <f t="shared" ca="1" si="21"/>
        <v>AirVehicle is a SYSTEM,</v>
      </c>
      <c r="Y4" t="str">
        <f t="shared" ca="1" si="22"/>
        <v xml:space="preserve">     partOf AircraftSystem,</v>
      </c>
      <c r="Z4" t="str">
        <f t="shared" ca="1" si="23"/>
        <v xml:space="preserve">     wbs "1.2".</v>
      </c>
    </row>
    <row r="5" spans="1:26" x14ac:dyDescent="0.25">
      <c r="A5" t="s">
        <v>3</v>
      </c>
      <c r="B5" t="str">
        <f t="shared" si="2"/>
        <v>1.2.1;Air Vehicle Integration, Assembly, Test, and Checkout</v>
      </c>
      <c r="C5" t="str">
        <f t="shared" si="3"/>
        <v>1.2.1</v>
      </c>
      <c r="D5" t="str">
        <f t="shared" si="4"/>
        <v>Air Vehicle Integration, Assembly, Test, and Checkout</v>
      </c>
      <c r="E5" s="1" t="str">
        <f t="shared" ca="1" si="5"/>
        <v>1.2.1</v>
      </c>
      <c r="F5" s="1" t="str">
        <f t="shared" ca="1" si="6"/>
        <v>Air Vehicle Integration, Assembly, Test, and Checkout</v>
      </c>
      <c r="G5" t="str">
        <f t="shared" ca="1" si="7"/>
        <v>AirVehicleIntegration,Assembly,Test,andCheckout</v>
      </c>
      <c r="H5" t="str">
        <f t="shared" ca="1" si="8"/>
        <v>AirVehicleIntegrationAssemblyTestandCheckout</v>
      </c>
      <c r="I5" t="str">
        <f t="shared" ca="1" si="9"/>
        <v>AirVehicleIntegrationAssemblyTestandCheckout</v>
      </c>
      <c r="J5" t="str">
        <f t="shared" ca="1" si="10"/>
        <v>AirVehicleIntegrationAssemblyTestandCheckout</v>
      </c>
      <c r="K5" t="str">
        <f t="shared" ca="1" si="11"/>
        <v>AirVehicleIntegrationAssemblyTestandCheckout</v>
      </c>
      <c r="L5" t="str">
        <f t="shared" ca="1" si="12"/>
        <v>AirVehicleIntegrationAssemblyTestandCheckout</v>
      </c>
      <c r="N5" s="1" t="str">
        <f t="shared" ca="1" si="16"/>
        <v>1.2.1</v>
      </c>
      <c r="O5" s="2" t="str">
        <f t="shared" ca="1" si="17"/>
        <v>1.2</v>
      </c>
      <c r="P5" s="2" t="str">
        <f t="shared" ca="1" si="13"/>
        <v>str1.2.1</v>
      </c>
      <c r="Q5" s="2" t="str">
        <f t="shared" ca="1" si="14"/>
        <v>str1.2</v>
      </c>
      <c r="R5" t="str">
        <f t="shared" ca="1" si="15"/>
        <v>AirVehicleIntegrationAssemblyTestandCheckout</v>
      </c>
      <c r="S5" t="str">
        <f ca="1">VLOOKUP(Q5,P:R,3,FALSE)</f>
        <v>AirVehicle</v>
      </c>
      <c r="T5" t="str">
        <f t="shared" ca="1" si="18"/>
        <v xml:space="preserve">AirVehicleIntegrationAssemblyTestandCheckout is a SYSTEM,
</v>
      </c>
      <c r="U5" t="str">
        <f t="shared" ca="1" si="19"/>
        <v xml:space="preserve">     partOf AirVehicle,
</v>
      </c>
      <c r="V5" t="str">
        <f t="shared" ca="1" si="20"/>
        <v xml:space="preserve">     wbs "1.2.1".</v>
      </c>
      <c r="X5" t="str">
        <f t="shared" ca="1" si="21"/>
        <v>AirVehicleIntegrationAssemblyTestandCheckout is a SYSTEM,</v>
      </c>
      <c r="Y5" t="str">
        <f t="shared" ca="1" si="22"/>
        <v xml:space="preserve">     partOf AirVehicle,</v>
      </c>
      <c r="Z5" t="str">
        <f t="shared" ca="1" si="23"/>
        <v xml:space="preserve">     wbs "1.2.1".</v>
      </c>
    </row>
    <row r="6" spans="1:26" x14ac:dyDescent="0.25">
      <c r="A6" t="s">
        <v>4</v>
      </c>
      <c r="B6" t="str">
        <f t="shared" si="2"/>
        <v>1.2.2;Airframe</v>
      </c>
      <c r="C6" t="str">
        <f t="shared" si="3"/>
        <v>1.2.2</v>
      </c>
      <c r="D6" t="str">
        <f t="shared" si="4"/>
        <v>Airframe</v>
      </c>
      <c r="E6" s="1" t="str">
        <f t="shared" ca="1" si="5"/>
        <v>1.2.2</v>
      </c>
      <c r="F6" s="1" t="str">
        <f t="shared" ca="1" si="6"/>
        <v>Airframe</v>
      </c>
      <c r="G6" t="str">
        <f t="shared" ca="1" si="7"/>
        <v>Airframe</v>
      </c>
      <c r="H6" t="str">
        <f t="shared" ca="1" si="8"/>
        <v>Airframe</v>
      </c>
      <c r="I6" t="str">
        <f t="shared" ca="1" si="9"/>
        <v>Airframe</v>
      </c>
      <c r="J6" t="str">
        <f t="shared" ca="1" si="10"/>
        <v>Airframe</v>
      </c>
      <c r="K6" t="str">
        <f t="shared" ca="1" si="11"/>
        <v>Airframe</v>
      </c>
      <c r="L6" t="str">
        <f t="shared" ca="1" si="12"/>
        <v>Airframe</v>
      </c>
      <c r="N6" s="1" t="str">
        <f t="shared" ca="1" si="16"/>
        <v>1.2.2</v>
      </c>
      <c r="O6" s="2" t="str">
        <f t="shared" ca="1" si="17"/>
        <v>1.2</v>
      </c>
      <c r="P6" s="2" t="str">
        <f t="shared" ca="1" si="13"/>
        <v>str1.2.2</v>
      </c>
      <c r="Q6" s="2" t="str">
        <f t="shared" ca="1" si="14"/>
        <v>str1.2</v>
      </c>
      <c r="R6" t="str">
        <f t="shared" ca="1" si="15"/>
        <v>Airframe</v>
      </c>
      <c r="S6" t="str">
        <f t="shared" ca="1" si="24"/>
        <v>AirVehicle</v>
      </c>
      <c r="T6" t="str">
        <f t="shared" ca="1" si="18"/>
        <v xml:space="preserve">Airframe is a SYSTEM,
</v>
      </c>
      <c r="U6" t="str">
        <f t="shared" ca="1" si="19"/>
        <v xml:space="preserve">     partOf AirVehicle,
</v>
      </c>
      <c r="V6" t="str">
        <f t="shared" ca="1" si="20"/>
        <v xml:space="preserve">     wbs "1.2.2".</v>
      </c>
      <c r="X6" t="str">
        <f t="shared" ca="1" si="21"/>
        <v>Airframe is a SYSTEM,</v>
      </c>
      <c r="Y6" t="str">
        <f t="shared" ca="1" si="22"/>
        <v xml:space="preserve">     partOf AirVehicle,</v>
      </c>
      <c r="Z6" t="str">
        <f t="shared" ca="1" si="23"/>
        <v xml:space="preserve">     wbs "1.2.2".</v>
      </c>
    </row>
    <row r="7" spans="1:26" x14ac:dyDescent="0.25">
      <c r="A7" t="s">
        <v>5</v>
      </c>
      <c r="B7" t="str">
        <f t="shared" si="2"/>
        <v>1.2.2.1;Airframe Integration, Assembly, Test, and Checkout</v>
      </c>
      <c r="C7" t="str">
        <f t="shared" si="3"/>
        <v>1.2.2.1</v>
      </c>
      <c r="D7" t="str">
        <f t="shared" si="4"/>
        <v>Airframe Integration, Assembly, Test, and Checkout</v>
      </c>
      <c r="E7" s="1" t="str">
        <f t="shared" ca="1" si="5"/>
        <v>1.2.2.1</v>
      </c>
      <c r="F7" s="1" t="str">
        <f t="shared" ca="1" si="6"/>
        <v>Airframe Integration, Assembly, Test, and Checkout</v>
      </c>
      <c r="G7" t="str">
        <f t="shared" ca="1" si="7"/>
        <v>AirframeIntegration,Assembly,Test,andCheckout</v>
      </c>
      <c r="H7" t="str">
        <f t="shared" ca="1" si="8"/>
        <v>AirframeIntegrationAssemblyTestandCheckout</v>
      </c>
      <c r="I7" t="str">
        <f t="shared" ca="1" si="9"/>
        <v>AirframeIntegrationAssemblyTestandCheckout</v>
      </c>
      <c r="J7" t="str">
        <f t="shared" ca="1" si="10"/>
        <v>AirframeIntegrationAssemblyTestandCheckout</v>
      </c>
      <c r="K7" t="str">
        <f t="shared" ca="1" si="11"/>
        <v>AirframeIntegrationAssemblyTestandCheckout</v>
      </c>
      <c r="L7" t="str">
        <f t="shared" ca="1" si="12"/>
        <v>AirframeIntegrationAssemblyTestandCheckout</v>
      </c>
      <c r="N7" s="1" t="str">
        <f t="shared" ca="1" si="16"/>
        <v>1.2.2.1</v>
      </c>
      <c r="O7" s="2" t="str">
        <f t="shared" ca="1" si="17"/>
        <v>1.2.2</v>
      </c>
      <c r="P7" s="2" t="str">
        <f t="shared" ca="1" si="13"/>
        <v>str1.2.2.1</v>
      </c>
      <c r="Q7" s="2" t="str">
        <f t="shared" ca="1" si="14"/>
        <v>str1.2.2</v>
      </c>
      <c r="R7" t="str">
        <f t="shared" ca="1" si="15"/>
        <v>AirframeIntegrationAssemblyTestandCheckout</v>
      </c>
      <c r="S7" t="str">
        <f t="shared" ca="1" si="24"/>
        <v>Airframe</v>
      </c>
      <c r="T7" t="str">
        <f t="shared" ca="1" si="18"/>
        <v xml:space="preserve">AirframeIntegrationAssemblyTestandCheckout is a SYSTEM,
</v>
      </c>
      <c r="U7" t="str">
        <f t="shared" ca="1" si="19"/>
        <v xml:space="preserve">     partOf Airframe,
</v>
      </c>
      <c r="V7" t="str">
        <f t="shared" ca="1" si="20"/>
        <v xml:space="preserve">     wbs "1.2.2.1".</v>
      </c>
      <c r="X7" t="str">
        <f t="shared" ca="1" si="21"/>
        <v>AirframeIntegrationAssemblyTestandCheckout is a SYSTEM,</v>
      </c>
      <c r="Y7" t="str">
        <f t="shared" ca="1" si="22"/>
        <v xml:space="preserve">     partOf Airframe,</v>
      </c>
      <c r="Z7" t="str">
        <f t="shared" ca="1" si="23"/>
        <v xml:space="preserve">     wbs "1.2.2.1".</v>
      </c>
    </row>
    <row r="8" spans="1:26" x14ac:dyDescent="0.25">
      <c r="A8" t="s">
        <v>6</v>
      </c>
      <c r="B8" t="str">
        <f t="shared" si="2"/>
        <v>1.2.2.2;Fuselage</v>
      </c>
      <c r="C8" t="str">
        <f t="shared" si="3"/>
        <v>1.2.2.2</v>
      </c>
      <c r="D8" t="str">
        <f t="shared" si="4"/>
        <v>Fuselage</v>
      </c>
      <c r="E8" s="1" t="str">
        <f t="shared" ca="1" si="5"/>
        <v>1.2.2.2</v>
      </c>
      <c r="F8" s="1" t="str">
        <f t="shared" ca="1" si="6"/>
        <v>Fuselage</v>
      </c>
      <c r="G8" t="str">
        <f t="shared" ca="1" si="7"/>
        <v>Fuselage</v>
      </c>
      <c r="H8" t="str">
        <f t="shared" ca="1" si="8"/>
        <v>Fuselage</v>
      </c>
      <c r="I8" t="str">
        <f t="shared" ca="1" si="9"/>
        <v>Fuselage</v>
      </c>
      <c r="J8" t="str">
        <f t="shared" ca="1" si="10"/>
        <v>Fuselage</v>
      </c>
      <c r="K8" t="str">
        <f t="shared" ca="1" si="11"/>
        <v>Fuselage</v>
      </c>
      <c r="L8" t="str">
        <f t="shared" ca="1" si="12"/>
        <v>Fuselage</v>
      </c>
      <c r="N8" s="1" t="str">
        <f t="shared" ca="1" si="16"/>
        <v>1.2.2.2</v>
      </c>
      <c r="O8" s="2" t="str">
        <f t="shared" ca="1" si="17"/>
        <v>1.2.2</v>
      </c>
      <c r="P8" s="2" t="str">
        <f t="shared" ca="1" si="13"/>
        <v>str1.2.2.2</v>
      </c>
      <c r="Q8" s="2" t="str">
        <f t="shared" ca="1" si="14"/>
        <v>str1.2.2</v>
      </c>
      <c r="R8" t="str">
        <f t="shared" ca="1" si="15"/>
        <v>Fuselage</v>
      </c>
      <c r="S8" t="str">
        <f t="shared" ca="1" si="24"/>
        <v>Airframe</v>
      </c>
      <c r="T8" t="str">
        <f t="shared" ca="1" si="18"/>
        <v xml:space="preserve">Fuselage is a SYSTEM,
</v>
      </c>
      <c r="U8" t="str">
        <f t="shared" ca="1" si="19"/>
        <v xml:space="preserve">     partOf Airframe,
</v>
      </c>
      <c r="V8" t="str">
        <f t="shared" ca="1" si="20"/>
        <v xml:space="preserve">     wbs "1.2.2.2".</v>
      </c>
      <c r="X8" t="str">
        <f t="shared" ca="1" si="21"/>
        <v>Fuselage is a SYSTEM,</v>
      </c>
      <c r="Y8" t="str">
        <f t="shared" ca="1" si="22"/>
        <v xml:space="preserve">     partOf Airframe,</v>
      </c>
      <c r="Z8" t="str">
        <f t="shared" ca="1" si="23"/>
        <v xml:space="preserve">     wbs "1.2.2.2".</v>
      </c>
    </row>
    <row r="9" spans="1:26" x14ac:dyDescent="0.25">
      <c r="A9" t="s">
        <v>7</v>
      </c>
      <c r="B9" t="str">
        <f t="shared" si="2"/>
        <v>1.2.2.3;Wing</v>
      </c>
      <c r="C9" t="str">
        <f t="shared" si="3"/>
        <v>1.2.2.3</v>
      </c>
      <c r="D9" t="str">
        <f t="shared" si="4"/>
        <v>Wing</v>
      </c>
      <c r="E9" s="1" t="str">
        <f t="shared" ca="1" si="5"/>
        <v>1.2.2.3</v>
      </c>
      <c r="F9" s="1" t="str">
        <f t="shared" ca="1" si="6"/>
        <v>Wing</v>
      </c>
      <c r="G9" t="str">
        <f t="shared" ca="1" si="7"/>
        <v>Wing</v>
      </c>
      <c r="H9" t="str">
        <f t="shared" ca="1" si="8"/>
        <v>Wing</v>
      </c>
      <c r="I9" t="str">
        <f t="shared" ca="1" si="9"/>
        <v>Wing</v>
      </c>
      <c r="J9" t="str">
        <f t="shared" ca="1" si="10"/>
        <v>Wing</v>
      </c>
      <c r="K9" t="str">
        <f t="shared" ca="1" si="11"/>
        <v>Wing</v>
      </c>
      <c r="L9" t="str">
        <f t="shared" ca="1" si="12"/>
        <v>Wing</v>
      </c>
      <c r="N9" s="1" t="str">
        <f t="shared" ca="1" si="16"/>
        <v>1.2.2.3</v>
      </c>
      <c r="O9" s="2" t="str">
        <f t="shared" ca="1" si="17"/>
        <v>1.2.2</v>
      </c>
      <c r="P9" s="2" t="str">
        <f t="shared" ca="1" si="13"/>
        <v>str1.2.2.3</v>
      </c>
      <c r="Q9" s="2" t="str">
        <f t="shared" ca="1" si="14"/>
        <v>str1.2.2</v>
      </c>
      <c r="R9" t="str">
        <f t="shared" ca="1" si="15"/>
        <v>Wing</v>
      </c>
      <c r="S9" t="str">
        <f t="shared" ca="1" si="24"/>
        <v>Airframe</v>
      </c>
      <c r="T9" t="str">
        <f t="shared" ca="1" si="18"/>
        <v xml:space="preserve">Wing is a SYSTEM,
</v>
      </c>
      <c r="U9" t="str">
        <f t="shared" ca="1" si="19"/>
        <v xml:space="preserve">     partOf Airframe,
</v>
      </c>
      <c r="V9" t="str">
        <f t="shared" ca="1" si="20"/>
        <v xml:space="preserve">     wbs "1.2.2.3".</v>
      </c>
      <c r="X9" t="str">
        <f t="shared" ca="1" si="21"/>
        <v>Wing is a SYSTEM,</v>
      </c>
      <c r="Y9" t="str">
        <f t="shared" ca="1" si="22"/>
        <v xml:space="preserve">     partOf Airframe,</v>
      </c>
      <c r="Z9" t="str">
        <f t="shared" ca="1" si="23"/>
        <v xml:space="preserve">     wbs "1.2.2.3".</v>
      </c>
    </row>
    <row r="10" spans="1:26" x14ac:dyDescent="0.25">
      <c r="A10" t="s">
        <v>8</v>
      </c>
      <c r="B10" t="str">
        <f t="shared" si="2"/>
        <v>1.2.2.4;Empennage</v>
      </c>
      <c r="C10" t="str">
        <f t="shared" si="3"/>
        <v>1.2.2.4</v>
      </c>
      <c r="D10" t="str">
        <f t="shared" si="4"/>
        <v>Empennage</v>
      </c>
      <c r="E10" s="1" t="str">
        <f t="shared" ca="1" si="5"/>
        <v>1.2.2.4</v>
      </c>
      <c r="F10" s="1" t="str">
        <f t="shared" ca="1" si="6"/>
        <v>Empennage</v>
      </c>
      <c r="G10" t="str">
        <f t="shared" ca="1" si="7"/>
        <v>Empennage</v>
      </c>
      <c r="H10" t="str">
        <f t="shared" ca="1" si="8"/>
        <v>Empennage</v>
      </c>
      <c r="I10" t="str">
        <f t="shared" ca="1" si="9"/>
        <v>Empennage</v>
      </c>
      <c r="J10" t="str">
        <f t="shared" ca="1" si="10"/>
        <v>Empennage</v>
      </c>
      <c r="K10" t="str">
        <f t="shared" ca="1" si="11"/>
        <v>Empennage</v>
      </c>
      <c r="L10" t="str">
        <f t="shared" ca="1" si="12"/>
        <v>Empennage</v>
      </c>
      <c r="N10" s="1" t="str">
        <f t="shared" ca="1" si="16"/>
        <v>1.2.2.4</v>
      </c>
      <c r="O10" s="2" t="str">
        <f t="shared" ca="1" si="17"/>
        <v>1.2.2</v>
      </c>
      <c r="P10" s="2" t="str">
        <f t="shared" ca="1" si="13"/>
        <v>str1.2.2.4</v>
      </c>
      <c r="Q10" s="2" t="str">
        <f t="shared" ca="1" si="14"/>
        <v>str1.2.2</v>
      </c>
      <c r="R10" t="str">
        <f t="shared" ca="1" si="15"/>
        <v>Empennage</v>
      </c>
      <c r="S10" t="str">
        <f t="shared" ca="1" si="24"/>
        <v>Airframe</v>
      </c>
      <c r="T10" t="str">
        <f t="shared" ca="1" si="18"/>
        <v xml:space="preserve">Empennage is a SYSTEM,
</v>
      </c>
      <c r="U10" t="str">
        <f t="shared" ca="1" si="19"/>
        <v xml:space="preserve">     partOf Airframe,
</v>
      </c>
      <c r="V10" t="str">
        <f t="shared" ca="1" si="20"/>
        <v xml:space="preserve">     wbs "1.2.2.4".</v>
      </c>
      <c r="X10" t="str">
        <f t="shared" ca="1" si="21"/>
        <v>Empennage is a SYSTEM,</v>
      </c>
      <c r="Y10" t="str">
        <f t="shared" ca="1" si="22"/>
        <v xml:space="preserve">     partOf Airframe,</v>
      </c>
      <c r="Z10" t="str">
        <f t="shared" ca="1" si="23"/>
        <v xml:space="preserve">     wbs "1.2.2.4".</v>
      </c>
    </row>
    <row r="11" spans="1:26" x14ac:dyDescent="0.25">
      <c r="A11" t="s">
        <v>9</v>
      </c>
      <c r="B11" t="str">
        <f t="shared" si="2"/>
        <v>1.2.2.5;Nacelle</v>
      </c>
      <c r="C11" t="str">
        <f t="shared" si="3"/>
        <v>1.2.2.5</v>
      </c>
      <c r="D11" t="str">
        <f t="shared" si="4"/>
        <v>Nacelle</v>
      </c>
      <c r="E11" s="1" t="str">
        <f t="shared" ca="1" si="5"/>
        <v>1.2.2.5</v>
      </c>
      <c r="F11" s="1" t="str">
        <f t="shared" ca="1" si="6"/>
        <v>Nacelle</v>
      </c>
      <c r="G11" t="str">
        <f t="shared" ca="1" si="7"/>
        <v>Nacelle</v>
      </c>
      <c r="H11" t="str">
        <f t="shared" ca="1" si="8"/>
        <v>Nacelle</v>
      </c>
      <c r="I11" t="str">
        <f t="shared" ca="1" si="9"/>
        <v>Nacelle</v>
      </c>
      <c r="J11" t="str">
        <f t="shared" ca="1" si="10"/>
        <v>Nacelle</v>
      </c>
      <c r="K11" t="str">
        <f t="shared" ca="1" si="11"/>
        <v>Nacelle</v>
      </c>
      <c r="L11" t="str">
        <f t="shared" ca="1" si="12"/>
        <v>Nacelle</v>
      </c>
      <c r="N11" s="1" t="str">
        <f t="shared" ca="1" si="16"/>
        <v>1.2.2.5</v>
      </c>
      <c r="O11" s="2" t="str">
        <f t="shared" ca="1" si="17"/>
        <v>1.2.2</v>
      </c>
      <c r="P11" s="2" t="str">
        <f t="shared" ca="1" si="13"/>
        <v>str1.2.2.5</v>
      </c>
      <c r="Q11" s="2" t="str">
        <f t="shared" ca="1" si="14"/>
        <v>str1.2.2</v>
      </c>
      <c r="R11" t="str">
        <f t="shared" ca="1" si="15"/>
        <v>Nacelle</v>
      </c>
      <c r="S11" t="str">
        <f t="shared" ca="1" si="24"/>
        <v>Airframe</v>
      </c>
      <c r="T11" t="str">
        <f t="shared" ca="1" si="18"/>
        <v xml:space="preserve">Nacelle is a SYSTEM,
</v>
      </c>
      <c r="U11" t="str">
        <f t="shared" ca="1" si="19"/>
        <v xml:space="preserve">     partOf Airframe,
</v>
      </c>
      <c r="V11" t="str">
        <f t="shared" ca="1" si="20"/>
        <v xml:space="preserve">     wbs "1.2.2.5".</v>
      </c>
      <c r="X11" t="str">
        <f t="shared" ca="1" si="21"/>
        <v>Nacelle is a SYSTEM,</v>
      </c>
      <c r="Y11" t="str">
        <f t="shared" ca="1" si="22"/>
        <v xml:space="preserve">     partOf Airframe,</v>
      </c>
      <c r="Z11" t="str">
        <f t="shared" ca="1" si="23"/>
        <v xml:space="preserve">     wbs "1.2.2.5".</v>
      </c>
    </row>
    <row r="12" spans="1:26" x14ac:dyDescent="0.25">
      <c r="A12" t="s">
        <v>10</v>
      </c>
      <c r="B12" t="str">
        <f t="shared" si="2"/>
        <v>1.2.2.6;Other Airframe Components 1...n (Specify)</v>
      </c>
      <c r="C12" t="str">
        <f t="shared" si="3"/>
        <v>1.2.2.6</v>
      </c>
      <c r="D12" t="str">
        <f t="shared" si="4"/>
        <v>Other Airframe Components 1...n (Specify)</v>
      </c>
      <c r="E12" s="1" t="str">
        <f t="shared" ca="1" si="5"/>
        <v>1.2.2.6</v>
      </c>
      <c r="F12" s="1" t="str">
        <f t="shared" ca="1" si="6"/>
        <v>Other Airframe Components 1...n (Specify)</v>
      </c>
      <c r="G12" t="str">
        <f t="shared" ca="1" si="7"/>
        <v>OtherAirframeComponents1...n(Specify)</v>
      </c>
      <c r="H12" t="str">
        <f t="shared" ca="1" si="8"/>
        <v>OtherAirframeComponents1...n(Specify)</v>
      </c>
      <c r="I12" t="str">
        <f t="shared" ca="1" si="9"/>
        <v>OtherAirframeComponents1Ton(Specify)</v>
      </c>
      <c r="J12" t="str">
        <f t="shared" ca="1" si="10"/>
        <v>OtherAirframeComponents1TonSpecify)</v>
      </c>
      <c r="K12" t="str">
        <f t="shared" ca="1" si="11"/>
        <v>OtherAirframeComponents1TonSpecify</v>
      </c>
      <c r="L12" t="str">
        <f t="shared" ca="1" si="12"/>
        <v>OtherAirframeComponents1TonSpecify</v>
      </c>
      <c r="N12" s="1" t="str">
        <f t="shared" ca="1" si="16"/>
        <v>1.2.2.6</v>
      </c>
      <c r="O12" s="2" t="str">
        <f t="shared" ca="1" si="17"/>
        <v>1.2.2</v>
      </c>
      <c r="P12" s="2" t="str">
        <f t="shared" ca="1" si="13"/>
        <v>str1.2.2.6</v>
      </c>
      <c r="Q12" s="2" t="str">
        <f t="shared" ca="1" si="14"/>
        <v>str1.2.2</v>
      </c>
      <c r="R12" t="str">
        <f t="shared" ca="1" si="15"/>
        <v>OtherAirframeComponents1TonSpecify</v>
      </c>
      <c r="S12" t="str">
        <f t="shared" ca="1" si="24"/>
        <v>Airframe</v>
      </c>
      <c r="T12" t="str">
        <f t="shared" ca="1" si="18"/>
        <v xml:space="preserve">OtherAirframeComponents1TonSpecify is a SYSTEM,
</v>
      </c>
      <c r="U12" t="str">
        <f t="shared" ca="1" si="19"/>
        <v xml:space="preserve">     partOf Airframe,
</v>
      </c>
      <c r="V12" t="str">
        <f t="shared" ca="1" si="20"/>
        <v xml:space="preserve">     wbs "1.2.2.6".</v>
      </c>
      <c r="X12" t="str">
        <f t="shared" ca="1" si="21"/>
        <v>OtherAirframeComponents1TonSpecify is a SYSTEM,</v>
      </c>
      <c r="Y12" t="str">
        <f t="shared" ca="1" si="22"/>
        <v xml:space="preserve">     partOf Airframe,</v>
      </c>
      <c r="Z12" t="str">
        <f t="shared" ca="1" si="23"/>
        <v xml:space="preserve">     wbs "1.2.2.6".</v>
      </c>
    </row>
    <row r="13" spans="1:26" x14ac:dyDescent="0.25">
      <c r="A13" t="s">
        <v>11</v>
      </c>
      <c r="B13" t="str">
        <f t="shared" si="2"/>
        <v>1.2.3;Propulsion</v>
      </c>
      <c r="C13" t="str">
        <f t="shared" si="3"/>
        <v>1.2.3</v>
      </c>
      <c r="D13" t="str">
        <f t="shared" si="4"/>
        <v>Propulsion</v>
      </c>
      <c r="E13" s="1" t="str">
        <f t="shared" ca="1" si="5"/>
        <v>1.2.3</v>
      </c>
      <c r="F13" s="1" t="str">
        <f t="shared" ca="1" si="6"/>
        <v>Propulsion</v>
      </c>
      <c r="G13" t="str">
        <f t="shared" ca="1" si="7"/>
        <v>Propulsion</v>
      </c>
      <c r="H13" t="str">
        <f t="shared" ca="1" si="8"/>
        <v>Propulsion</v>
      </c>
      <c r="I13" t="str">
        <f t="shared" ca="1" si="9"/>
        <v>Propulsion</v>
      </c>
      <c r="J13" t="str">
        <f t="shared" ca="1" si="10"/>
        <v>Propulsion</v>
      </c>
      <c r="K13" t="str">
        <f t="shared" ca="1" si="11"/>
        <v>Propulsion</v>
      </c>
      <c r="L13" t="str">
        <f t="shared" ca="1" si="12"/>
        <v>Propulsion</v>
      </c>
      <c r="N13" s="1" t="str">
        <f t="shared" ca="1" si="16"/>
        <v>1.2.3</v>
      </c>
      <c r="O13" s="2" t="str">
        <f t="shared" ca="1" si="17"/>
        <v>1.2</v>
      </c>
      <c r="P13" s="2" t="str">
        <f t="shared" ca="1" si="13"/>
        <v>str1.2.3</v>
      </c>
      <c r="Q13" s="2" t="str">
        <f t="shared" ca="1" si="14"/>
        <v>str1.2</v>
      </c>
      <c r="R13" t="str">
        <f t="shared" ca="1" si="15"/>
        <v>Propulsion</v>
      </c>
      <c r="S13" t="str">
        <f t="shared" ca="1" si="24"/>
        <v>AirVehicle</v>
      </c>
      <c r="T13" t="str">
        <f t="shared" ca="1" si="18"/>
        <v xml:space="preserve">Propulsion is a SYSTEM,
</v>
      </c>
      <c r="U13" t="str">
        <f t="shared" ca="1" si="19"/>
        <v xml:space="preserve">     partOf AirVehicle,
</v>
      </c>
      <c r="V13" t="str">
        <f t="shared" ca="1" si="20"/>
        <v xml:space="preserve">     wbs "1.2.3".</v>
      </c>
      <c r="X13" t="str">
        <f t="shared" ca="1" si="21"/>
        <v>Propulsion is a SYSTEM,</v>
      </c>
      <c r="Y13" t="str">
        <f t="shared" ca="1" si="22"/>
        <v xml:space="preserve">     partOf AirVehicle,</v>
      </c>
      <c r="Z13" t="str">
        <f t="shared" ca="1" si="23"/>
        <v xml:space="preserve">     wbs "1.2.3".</v>
      </c>
    </row>
    <row r="14" spans="1:26" x14ac:dyDescent="0.25">
      <c r="A14" t="s">
        <v>12</v>
      </c>
      <c r="B14" t="str">
        <f t="shared" si="2"/>
        <v>1.2.4;Vehicle Subsystems</v>
      </c>
      <c r="C14" t="str">
        <f t="shared" si="3"/>
        <v>1.2.4</v>
      </c>
      <c r="D14" t="str">
        <f t="shared" si="4"/>
        <v>Vehicle Subsystems</v>
      </c>
      <c r="E14" s="1" t="str">
        <f t="shared" ca="1" si="5"/>
        <v>1.2.4</v>
      </c>
      <c r="F14" s="1" t="str">
        <f t="shared" ca="1" si="6"/>
        <v>Vehicle Subsystems</v>
      </c>
      <c r="G14" t="str">
        <f t="shared" ca="1" si="7"/>
        <v>VehicleSubsystems</v>
      </c>
      <c r="H14" t="str">
        <f t="shared" ca="1" si="8"/>
        <v>VehicleSubsystems</v>
      </c>
      <c r="I14" t="str">
        <f t="shared" ca="1" si="9"/>
        <v>VehicleSubsystems</v>
      </c>
      <c r="J14" t="str">
        <f t="shared" ca="1" si="10"/>
        <v>VehicleSubsystems</v>
      </c>
      <c r="K14" t="str">
        <f t="shared" ca="1" si="11"/>
        <v>VehicleSubsystems</v>
      </c>
      <c r="L14" t="str">
        <f t="shared" ca="1" si="12"/>
        <v>VehicleSubsystems</v>
      </c>
      <c r="N14" s="1" t="str">
        <f t="shared" ca="1" si="16"/>
        <v>1.2.4</v>
      </c>
      <c r="O14" s="2" t="str">
        <f t="shared" ca="1" si="17"/>
        <v>1.2</v>
      </c>
      <c r="P14" s="2" t="str">
        <f t="shared" ca="1" si="13"/>
        <v>str1.2.4</v>
      </c>
      <c r="Q14" s="2" t="str">
        <f t="shared" ca="1" si="14"/>
        <v>str1.2</v>
      </c>
      <c r="R14" t="str">
        <f t="shared" ca="1" si="15"/>
        <v>VehicleSubsystems</v>
      </c>
      <c r="S14" t="str">
        <f t="shared" ca="1" si="24"/>
        <v>AirVehicle</v>
      </c>
      <c r="T14" t="str">
        <f t="shared" ca="1" si="18"/>
        <v xml:space="preserve">VehicleSubsystems is a SYSTEM,
</v>
      </c>
      <c r="U14" t="str">
        <f t="shared" ca="1" si="19"/>
        <v xml:space="preserve">     partOf AirVehicle,
</v>
      </c>
      <c r="V14" t="str">
        <f t="shared" ca="1" si="20"/>
        <v xml:space="preserve">     wbs "1.2.4".</v>
      </c>
      <c r="X14" t="str">
        <f t="shared" ca="1" si="21"/>
        <v>VehicleSubsystems is a SYSTEM,</v>
      </c>
      <c r="Y14" t="str">
        <f t="shared" ca="1" si="22"/>
        <v xml:space="preserve">     partOf AirVehicle,</v>
      </c>
      <c r="Z14" t="str">
        <f t="shared" ca="1" si="23"/>
        <v xml:space="preserve">     wbs "1.2.4".</v>
      </c>
    </row>
    <row r="15" spans="1:26" x14ac:dyDescent="0.25">
      <c r="A15" t="s">
        <v>13</v>
      </c>
      <c r="B15" t="str">
        <f t="shared" si="2"/>
        <v>1.2.4.1;Vehicle Subsystem Integration, Assembly, Test, and Checkout</v>
      </c>
      <c r="C15" t="str">
        <f t="shared" si="3"/>
        <v>1.2.4.1</v>
      </c>
      <c r="D15" t="str">
        <f t="shared" si="4"/>
        <v>Vehicle Subsystem Integration, Assembly, Test, and Checkout</v>
      </c>
      <c r="E15" s="1" t="str">
        <f t="shared" ca="1" si="5"/>
        <v>1.2.4.1</v>
      </c>
      <c r="F15" s="1" t="str">
        <f t="shared" ca="1" si="6"/>
        <v>Vehicle Subsystem Integration, Assembly, Test, and Checkout</v>
      </c>
      <c r="G15" t="str">
        <f t="shared" ca="1" si="7"/>
        <v>VehicleSubsystemIntegration,Assembly,Test,andCheckout</v>
      </c>
      <c r="H15" t="str">
        <f t="shared" ca="1" si="8"/>
        <v>VehicleSubsystemIntegrationAssemblyTestandCheckout</v>
      </c>
      <c r="I15" t="str">
        <f t="shared" ca="1" si="9"/>
        <v>VehicleSubsystemIntegrationAssemblyTestandCheckout</v>
      </c>
      <c r="J15" t="str">
        <f t="shared" ca="1" si="10"/>
        <v>VehicleSubsystemIntegrationAssemblyTestandCheckout</v>
      </c>
      <c r="K15" t="str">
        <f t="shared" ca="1" si="11"/>
        <v>VehicleSubsystemIntegrationAssemblyTestandCheckout</v>
      </c>
      <c r="L15" t="str">
        <f t="shared" ca="1" si="12"/>
        <v>VehicleSubsystemIntegrationAssemblyTestandCheckout</v>
      </c>
      <c r="N15" s="1" t="str">
        <f t="shared" ca="1" si="16"/>
        <v>1.2.4.1</v>
      </c>
      <c r="O15" s="2" t="str">
        <f t="shared" ca="1" si="17"/>
        <v>1.2.4</v>
      </c>
      <c r="P15" s="2" t="str">
        <f t="shared" ca="1" si="13"/>
        <v>str1.2.4.1</v>
      </c>
      <c r="Q15" s="2" t="str">
        <f t="shared" ca="1" si="14"/>
        <v>str1.2.4</v>
      </c>
      <c r="R15" t="str">
        <f t="shared" ca="1" si="15"/>
        <v>VehicleSubsystemIntegrationAssemblyTestandCheckout</v>
      </c>
      <c r="S15" t="str">
        <f t="shared" ca="1" si="24"/>
        <v>VehicleSubsystems</v>
      </c>
      <c r="T15" t="str">
        <f t="shared" ca="1" si="18"/>
        <v xml:space="preserve">VehicleSubsystemIntegrationAssemblyTestandCheckout is a SYSTEM,
</v>
      </c>
      <c r="U15" t="str">
        <f t="shared" ca="1" si="19"/>
        <v xml:space="preserve">     partOf VehicleSubsystems,
</v>
      </c>
      <c r="V15" t="str">
        <f t="shared" ca="1" si="20"/>
        <v xml:space="preserve">     wbs "1.2.4.1".</v>
      </c>
      <c r="X15" t="str">
        <f t="shared" ca="1" si="21"/>
        <v>VehicleSubsystemIntegrationAssemblyTestandCheckout is a SYSTEM,</v>
      </c>
      <c r="Y15" t="str">
        <f t="shared" ca="1" si="22"/>
        <v xml:space="preserve">     partOf VehicleSubsystems,</v>
      </c>
      <c r="Z15" t="str">
        <f t="shared" ca="1" si="23"/>
        <v xml:space="preserve">     wbs "1.2.4.1".</v>
      </c>
    </row>
    <row r="16" spans="1:26" x14ac:dyDescent="0.25">
      <c r="A16" t="s">
        <v>14</v>
      </c>
      <c r="B16" t="str">
        <f t="shared" si="2"/>
        <v>1.2.4.2;Flight Control Subsystem</v>
      </c>
      <c r="C16" t="str">
        <f t="shared" si="3"/>
        <v>1.2.4.2</v>
      </c>
      <c r="D16" t="str">
        <f t="shared" si="4"/>
        <v>Flight Control Subsystem</v>
      </c>
      <c r="E16" s="1" t="str">
        <f t="shared" ca="1" si="5"/>
        <v>1.2.4.2</v>
      </c>
      <c r="F16" s="1" t="str">
        <f t="shared" ca="1" si="6"/>
        <v>Flight Control Subsystem</v>
      </c>
      <c r="G16" t="str">
        <f t="shared" ca="1" si="7"/>
        <v>FlightControlSubsystem</v>
      </c>
      <c r="H16" t="str">
        <f t="shared" ca="1" si="8"/>
        <v>FlightControlSubsystem</v>
      </c>
      <c r="I16" t="str">
        <f t="shared" ca="1" si="9"/>
        <v>FlightControlSubsystem</v>
      </c>
      <c r="J16" t="str">
        <f t="shared" ca="1" si="10"/>
        <v>FlightControlSubsystem</v>
      </c>
      <c r="K16" t="str">
        <f t="shared" ca="1" si="11"/>
        <v>FlightControlSubsystem</v>
      </c>
      <c r="L16" t="str">
        <f t="shared" ca="1" si="12"/>
        <v>FlightControlSubsystem</v>
      </c>
      <c r="N16" s="1" t="str">
        <f t="shared" ca="1" si="16"/>
        <v>1.2.4.2</v>
      </c>
      <c r="O16" s="2" t="str">
        <f t="shared" ca="1" si="17"/>
        <v>1.2.4</v>
      </c>
      <c r="P16" s="2" t="str">
        <f t="shared" ca="1" si="13"/>
        <v>str1.2.4.2</v>
      </c>
      <c r="Q16" s="2" t="str">
        <f t="shared" ca="1" si="14"/>
        <v>str1.2.4</v>
      </c>
      <c r="R16" t="str">
        <f t="shared" ca="1" si="15"/>
        <v>FlightControlSubsystem</v>
      </c>
      <c r="S16" t="str">
        <f t="shared" ca="1" si="24"/>
        <v>VehicleSubsystems</v>
      </c>
      <c r="T16" t="str">
        <f t="shared" ca="1" si="18"/>
        <v xml:space="preserve">FlightControlSubsystem is a SYSTEM,
</v>
      </c>
      <c r="U16" t="str">
        <f t="shared" ca="1" si="19"/>
        <v xml:space="preserve">     partOf VehicleSubsystems,
</v>
      </c>
      <c r="V16" t="str">
        <f t="shared" ca="1" si="20"/>
        <v xml:space="preserve">     wbs "1.2.4.2".</v>
      </c>
      <c r="X16" t="str">
        <f t="shared" ca="1" si="21"/>
        <v>FlightControlSubsystem is a SYSTEM,</v>
      </c>
      <c r="Y16" t="str">
        <f t="shared" ca="1" si="22"/>
        <v xml:space="preserve">     partOf VehicleSubsystems,</v>
      </c>
      <c r="Z16" t="str">
        <f t="shared" ca="1" si="23"/>
        <v xml:space="preserve">     wbs "1.2.4.2".</v>
      </c>
    </row>
    <row r="17" spans="1:26" x14ac:dyDescent="0.25">
      <c r="A17" t="s">
        <v>15</v>
      </c>
      <c r="B17" t="str">
        <f t="shared" si="2"/>
        <v>1.2.4.3;Auxiliary Power Subsystem</v>
      </c>
      <c r="C17" t="str">
        <f t="shared" si="3"/>
        <v>1.2.4.3</v>
      </c>
      <c r="D17" t="str">
        <f t="shared" si="4"/>
        <v>Auxiliary Power Subsystem</v>
      </c>
      <c r="E17" s="1" t="str">
        <f t="shared" ca="1" si="5"/>
        <v>1.2.4.3</v>
      </c>
      <c r="F17" s="1" t="str">
        <f t="shared" ca="1" si="6"/>
        <v>Auxiliary Power Subsystem</v>
      </c>
      <c r="G17" t="str">
        <f t="shared" ca="1" si="7"/>
        <v>AuxiliaryPowerSubsystem</v>
      </c>
      <c r="H17" t="str">
        <f t="shared" ca="1" si="8"/>
        <v>AuxiliaryPowerSubsystem</v>
      </c>
      <c r="I17" t="str">
        <f t="shared" ca="1" si="9"/>
        <v>AuxiliaryPowerSubsystem</v>
      </c>
      <c r="J17" t="str">
        <f t="shared" ca="1" si="10"/>
        <v>AuxiliaryPowerSubsystem</v>
      </c>
      <c r="K17" t="str">
        <f t="shared" ca="1" si="11"/>
        <v>AuxiliaryPowerSubsystem</v>
      </c>
      <c r="L17" t="str">
        <f t="shared" ca="1" si="12"/>
        <v>AuxiliaryPowerSubsystem</v>
      </c>
      <c r="N17" s="1" t="str">
        <f t="shared" ca="1" si="16"/>
        <v>1.2.4.3</v>
      </c>
      <c r="O17" s="2" t="str">
        <f t="shared" ca="1" si="17"/>
        <v>1.2.4</v>
      </c>
      <c r="P17" s="2" t="str">
        <f t="shared" ca="1" si="13"/>
        <v>str1.2.4.3</v>
      </c>
      <c r="Q17" s="2" t="str">
        <f t="shared" ca="1" si="14"/>
        <v>str1.2.4</v>
      </c>
      <c r="R17" t="str">
        <f t="shared" ca="1" si="15"/>
        <v>AuxiliaryPowerSubsystem</v>
      </c>
      <c r="S17" t="str">
        <f t="shared" ca="1" si="24"/>
        <v>VehicleSubsystems</v>
      </c>
      <c r="T17" t="str">
        <f t="shared" ca="1" si="18"/>
        <v xml:space="preserve">AuxiliaryPowerSubsystem is a SYSTEM,
</v>
      </c>
      <c r="U17" t="str">
        <f t="shared" ca="1" si="19"/>
        <v xml:space="preserve">     partOf VehicleSubsystems,
</v>
      </c>
      <c r="V17" t="str">
        <f t="shared" ca="1" si="20"/>
        <v xml:space="preserve">     wbs "1.2.4.3".</v>
      </c>
      <c r="X17" t="str">
        <f t="shared" ca="1" si="21"/>
        <v>AuxiliaryPowerSubsystem is a SYSTEM,</v>
      </c>
      <c r="Y17" t="str">
        <f t="shared" ca="1" si="22"/>
        <v xml:space="preserve">     partOf VehicleSubsystems,</v>
      </c>
      <c r="Z17" t="str">
        <f t="shared" ca="1" si="23"/>
        <v xml:space="preserve">     wbs "1.2.4.3".</v>
      </c>
    </row>
    <row r="18" spans="1:26" x14ac:dyDescent="0.25">
      <c r="A18" t="s">
        <v>16</v>
      </c>
      <c r="B18" t="str">
        <f t="shared" si="2"/>
        <v>1.2.4.4;Hydraulic Subsystem</v>
      </c>
      <c r="C18" t="str">
        <f t="shared" si="3"/>
        <v>1.2.4.4</v>
      </c>
      <c r="D18" t="str">
        <f t="shared" si="4"/>
        <v>Hydraulic Subsystem</v>
      </c>
      <c r="E18" s="1" t="str">
        <f t="shared" ca="1" si="5"/>
        <v>1.2.4.4</v>
      </c>
      <c r="F18" s="1" t="str">
        <f t="shared" ca="1" si="6"/>
        <v>Hydraulic Subsystem</v>
      </c>
      <c r="G18" t="str">
        <f t="shared" ca="1" si="7"/>
        <v>HydraulicSubsystem</v>
      </c>
      <c r="H18" t="str">
        <f t="shared" ca="1" si="8"/>
        <v>HydraulicSubsystem</v>
      </c>
      <c r="I18" t="str">
        <f t="shared" ca="1" si="9"/>
        <v>HydraulicSubsystem</v>
      </c>
      <c r="J18" t="str">
        <f t="shared" ca="1" si="10"/>
        <v>HydraulicSubsystem</v>
      </c>
      <c r="K18" t="str">
        <f t="shared" ca="1" si="11"/>
        <v>HydraulicSubsystem</v>
      </c>
      <c r="L18" t="str">
        <f t="shared" ca="1" si="12"/>
        <v>HydraulicSubsystem</v>
      </c>
      <c r="N18" s="1" t="str">
        <f t="shared" ca="1" si="16"/>
        <v>1.2.4.4</v>
      </c>
      <c r="O18" s="2" t="str">
        <f t="shared" ca="1" si="17"/>
        <v>1.2.4</v>
      </c>
      <c r="P18" s="2" t="str">
        <f t="shared" ca="1" si="13"/>
        <v>str1.2.4.4</v>
      </c>
      <c r="Q18" s="2" t="str">
        <f t="shared" ca="1" si="14"/>
        <v>str1.2.4</v>
      </c>
      <c r="R18" t="str">
        <f t="shared" ca="1" si="15"/>
        <v>HydraulicSubsystem</v>
      </c>
      <c r="S18" t="str">
        <f t="shared" ca="1" si="24"/>
        <v>VehicleSubsystems</v>
      </c>
      <c r="T18" t="str">
        <f t="shared" ca="1" si="18"/>
        <v xml:space="preserve">HydraulicSubsystem is a SYSTEM,
</v>
      </c>
      <c r="U18" t="str">
        <f t="shared" ca="1" si="19"/>
        <v xml:space="preserve">     partOf VehicleSubsystems,
</v>
      </c>
      <c r="V18" t="str">
        <f t="shared" ca="1" si="20"/>
        <v xml:space="preserve">     wbs "1.2.4.4".</v>
      </c>
      <c r="X18" t="str">
        <f t="shared" ca="1" si="21"/>
        <v>HydraulicSubsystem is a SYSTEM,</v>
      </c>
      <c r="Y18" t="str">
        <f t="shared" ca="1" si="22"/>
        <v xml:space="preserve">     partOf VehicleSubsystems,</v>
      </c>
      <c r="Z18" t="str">
        <f t="shared" ca="1" si="23"/>
        <v xml:space="preserve">     wbs "1.2.4.4".</v>
      </c>
    </row>
    <row r="19" spans="1:26" x14ac:dyDescent="0.25">
      <c r="A19" t="s">
        <v>17</v>
      </c>
      <c r="B19" t="str">
        <f t="shared" si="2"/>
        <v>1.2.4.5;Electrical Subsystem</v>
      </c>
      <c r="C19" t="str">
        <f t="shared" si="3"/>
        <v>1.2.4.5</v>
      </c>
      <c r="D19" t="str">
        <f t="shared" si="4"/>
        <v>Electrical Subsystem</v>
      </c>
      <c r="E19" s="1" t="str">
        <f t="shared" ca="1" si="5"/>
        <v>1.2.4.5</v>
      </c>
      <c r="F19" s="1" t="str">
        <f t="shared" ca="1" si="6"/>
        <v>Electrical Subsystem</v>
      </c>
      <c r="G19" t="str">
        <f t="shared" ca="1" si="7"/>
        <v>ElectricalSubsystem</v>
      </c>
      <c r="H19" t="str">
        <f t="shared" ca="1" si="8"/>
        <v>ElectricalSubsystem</v>
      </c>
      <c r="I19" t="str">
        <f t="shared" ca="1" si="9"/>
        <v>ElectricalSubsystem</v>
      </c>
      <c r="J19" t="str">
        <f t="shared" ca="1" si="10"/>
        <v>ElectricalSubsystem</v>
      </c>
      <c r="K19" t="str">
        <f t="shared" ca="1" si="11"/>
        <v>ElectricalSubsystem</v>
      </c>
      <c r="L19" t="str">
        <f t="shared" ca="1" si="12"/>
        <v>ElectricalSubsystem</v>
      </c>
      <c r="N19" s="1" t="str">
        <f t="shared" ca="1" si="16"/>
        <v>1.2.4.5</v>
      </c>
      <c r="O19" s="2" t="str">
        <f t="shared" ca="1" si="17"/>
        <v>1.2.4</v>
      </c>
      <c r="P19" s="2" t="str">
        <f t="shared" ca="1" si="13"/>
        <v>str1.2.4.5</v>
      </c>
      <c r="Q19" s="2" t="str">
        <f t="shared" ca="1" si="14"/>
        <v>str1.2.4</v>
      </c>
      <c r="R19" t="str">
        <f t="shared" ca="1" si="15"/>
        <v>ElectricalSubsystem</v>
      </c>
      <c r="S19" t="str">
        <f t="shared" ca="1" si="24"/>
        <v>VehicleSubsystems</v>
      </c>
      <c r="T19" t="str">
        <f t="shared" ca="1" si="18"/>
        <v xml:space="preserve">ElectricalSubsystem is a SYSTEM,
</v>
      </c>
      <c r="U19" t="str">
        <f t="shared" ca="1" si="19"/>
        <v xml:space="preserve">     partOf VehicleSubsystems,
</v>
      </c>
      <c r="V19" t="str">
        <f t="shared" ca="1" si="20"/>
        <v xml:space="preserve">     wbs "1.2.4.5".</v>
      </c>
      <c r="X19" t="str">
        <f t="shared" ca="1" si="21"/>
        <v>ElectricalSubsystem is a SYSTEM,</v>
      </c>
      <c r="Y19" t="str">
        <f t="shared" ca="1" si="22"/>
        <v xml:space="preserve">     partOf VehicleSubsystems,</v>
      </c>
      <c r="Z19" t="str">
        <f t="shared" ca="1" si="23"/>
        <v xml:space="preserve">     wbs "1.2.4.5".</v>
      </c>
    </row>
    <row r="20" spans="1:26" x14ac:dyDescent="0.25">
      <c r="A20" t="s">
        <v>18</v>
      </c>
      <c r="B20" t="str">
        <f t="shared" si="2"/>
        <v>1.2.4.6;Crew Station Subsystem</v>
      </c>
      <c r="C20" t="str">
        <f t="shared" si="3"/>
        <v>1.2.4.6</v>
      </c>
      <c r="D20" t="str">
        <f t="shared" si="4"/>
        <v>Crew Station Subsystem</v>
      </c>
      <c r="E20" s="1" t="str">
        <f t="shared" ca="1" si="5"/>
        <v>1.2.4.6</v>
      </c>
      <c r="F20" s="1" t="str">
        <f t="shared" ca="1" si="6"/>
        <v>Crew Station Subsystem</v>
      </c>
      <c r="G20" t="str">
        <f t="shared" ca="1" si="7"/>
        <v>CrewStationSubsystem</v>
      </c>
      <c r="H20" t="str">
        <f t="shared" ca="1" si="8"/>
        <v>CrewStationSubsystem</v>
      </c>
      <c r="I20" t="str">
        <f t="shared" ca="1" si="9"/>
        <v>CrewStationSubsystem</v>
      </c>
      <c r="J20" t="str">
        <f t="shared" ca="1" si="10"/>
        <v>CrewStationSubsystem</v>
      </c>
      <c r="K20" t="str">
        <f t="shared" ca="1" si="11"/>
        <v>CrewStationSubsystem</v>
      </c>
      <c r="L20" t="str">
        <f t="shared" ca="1" si="12"/>
        <v>CrewStationSubsystem</v>
      </c>
      <c r="N20" s="1" t="str">
        <f t="shared" ca="1" si="16"/>
        <v>1.2.4.6</v>
      </c>
      <c r="O20" s="2" t="str">
        <f t="shared" ca="1" si="17"/>
        <v>1.2.4</v>
      </c>
      <c r="P20" s="2" t="str">
        <f t="shared" ca="1" si="13"/>
        <v>str1.2.4.6</v>
      </c>
      <c r="Q20" s="2" t="str">
        <f t="shared" ca="1" si="14"/>
        <v>str1.2.4</v>
      </c>
      <c r="R20" t="str">
        <f t="shared" ca="1" si="15"/>
        <v>CrewStationSubsystem</v>
      </c>
      <c r="S20" t="str">
        <f t="shared" ca="1" si="24"/>
        <v>VehicleSubsystems</v>
      </c>
      <c r="T20" t="str">
        <f t="shared" ca="1" si="18"/>
        <v xml:space="preserve">CrewStationSubsystem is a SYSTEM,
</v>
      </c>
      <c r="U20" t="str">
        <f t="shared" ca="1" si="19"/>
        <v xml:space="preserve">     partOf VehicleSubsystems,
</v>
      </c>
      <c r="V20" t="str">
        <f t="shared" ca="1" si="20"/>
        <v xml:space="preserve">     wbs "1.2.4.6".</v>
      </c>
      <c r="X20" t="str">
        <f t="shared" ca="1" si="21"/>
        <v>CrewStationSubsystem is a SYSTEM,</v>
      </c>
      <c r="Y20" t="str">
        <f t="shared" ca="1" si="22"/>
        <v xml:space="preserve">     partOf VehicleSubsystems,</v>
      </c>
      <c r="Z20" t="str">
        <f t="shared" ca="1" si="23"/>
        <v xml:space="preserve">     wbs "1.2.4.6".</v>
      </c>
    </row>
    <row r="21" spans="1:26" x14ac:dyDescent="0.25">
      <c r="A21" t="s">
        <v>19</v>
      </c>
      <c r="B21" t="str">
        <f t="shared" si="2"/>
        <v>1.2.4.7;Environmental Control Subsystem</v>
      </c>
      <c r="C21" t="str">
        <f t="shared" si="3"/>
        <v>1.2.4.7</v>
      </c>
      <c r="D21" t="str">
        <f t="shared" si="4"/>
        <v>Environmental Control Subsystem</v>
      </c>
      <c r="E21" s="1" t="str">
        <f t="shared" ca="1" si="5"/>
        <v>1.2.4.7</v>
      </c>
      <c r="F21" s="1" t="str">
        <f t="shared" ca="1" si="6"/>
        <v>Environmental Control Subsystem</v>
      </c>
      <c r="G21" t="str">
        <f t="shared" ca="1" si="7"/>
        <v>EnvironmentalControlSubsystem</v>
      </c>
      <c r="H21" t="str">
        <f t="shared" ca="1" si="8"/>
        <v>EnvironmentalControlSubsystem</v>
      </c>
      <c r="I21" t="str">
        <f t="shared" ca="1" si="9"/>
        <v>EnvironmentalControlSubsystem</v>
      </c>
      <c r="J21" t="str">
        <f t="shared" ca="1" si="10"/>
        <v>EnvironmentalControlSubsystem</v>
      </c>
      <c r="K21" t="str">
        <f t="shared" ca="1" si="11"/>
        <v>EnvironmentalControlSubsystem</v>
      </c>
      <c r="L21" t="str">
        <f t="shared" ca="1" si="12"/>
        <v>EnvironmentalControlSubsystem</v>
      </c>
      <c r="N21" s="1" t="str">
        <f t="shared" ca="1" si="16"/>
        <v>1.2.4.7</v>
      </c>
      <c r="O21" s="2" t="str">
        <f t="shared" ca="1" si="17"/>
        <v>1.2.4</v>
      </c>
      <c r="P21" s="2" t="str">
        <f t="shared" ca="1" si="13"/>
        <v>str1.2.4.7</v>
      </c>
      <c r="Q21" s="2" t="str">
        <f t="shared" ca="1" si="14"/>
        <v>str1.2.4</v>
      </c>
      <c r="R21" t="str">
        <f t="shared" ca="1" si="15"/>
        <v>EnvironmentalControlSubsystem</v>
      </c>
      <c r="S21" t="str">
        <f t="shared" ca="1" si="24"/>
        <v>VehicleSubsystems</v>
      </c>
      <c r="T21" t="str">
        <f t="shared" ca="1" si="18"/>
        <v xml:space="preserve">EnvironmentalControlSubsystem is a SYSTEM,
</v>
      </c>
      <c r="U21" t="str">
        <f t="shared" ca="1" si="19"/>
        <v xml:space="preserve">     partOf VehicleSubsystems,
</v>
      </c>
      <c r="V21" t="str">
        <f t="shared" ca="1" si="20"/>
        <v xml:space="preserve">     wbs "1.2.4.7".</v>
      </c>
      <c r="X21" t="str">
        <f t="shared" ca="1" si="21"/>
        <v>EnvironmentalControlSubsystem is a SYSTEM,</v>
      </c>
      <c r="Y21" t="str">
        <f t="shared" ca="1" si="22"/>
        <v xml:space="preserve">     partOf VehicleSubsystems,</v>
      </c>
      <c r="Z21" t="str">
        <f t="shared" ca="1" si="23"/>
        <v xml:space="preserve">     wbs "1.2.4.7".</v>
      </c>
    </row>
    <row r="22" spans="1:26" x14ac:dyDescent="0.25">
      <c r="A22" t="s">
        <v>20</v>
      </c>
      <c r="B22" t="str">
        <f t="shared" si="2"/>
        <v>1.2.4.8;Fuel Subsystem</v>
      </c>
      <c r="C22" t="str">
        <f t="shared" si="3"/>
        <v>1.2.4.8</v>
      </c>
      <c r="D22" t="str">
        <f t="shared" si="4"/>
        <v>Fuel Subsystem</v>
      </c>
      <c r="E22" s="1" t="str">
        <f t="shared" ca="1" si="5"/>
        <v>1.2.4.8</v>
      </c>
      <c r="F22" s="1" t="str">
        <f t="shared" ca="1" si="6"/>
        <v>Fuel Subsystem</v>
      </c>
      <c r="G22" t="str">
        <f t="shared" ca="1" si="7"/>
        <v>FuelSubsystem</v>
      </c>
      <c r="H22" t="str">
        <f t="shared" ca="1" si="8"/>
        <v>FuelSubsystem</v>
      </c>
      <c r="I22" t="str">
        <f t="shared" ca="1" si="9"/>
        <v>FuelSubsystem</v>
      </c>
      <c r="J22" t="str">
        <f t="shared" ca="1" si="10"/>
        <v>FuelSubsystem</v>
      </c>
      <c r="K22" t="str">
        <f t="shared" ca="1" si="11"/>
        <v>FuelSubsystem</v>
      </c>
      <c r="L22" t="str">
        <f t="shared" ca="1" si="12"/>
        <v>FuelSubsystem</v>
      </c>
      <c r="N22" s="1" t="str">
        <f t="shared" ca="1" si="16"/>
        <v>1.2.4.8</v>
      </c>
      <c r="O22" s="2" t="str">
        <f t="shared" ca="1" si="17"/>
        <v>1.2.4</v>
      </c>
      <c r="P22" s="2" t="str">
        <f t="shared" ca="1" si="13"/>
        <v>str1.2.4.8</v>
      </c>
      <c r="Q22" s="2" t="str">
        <f t="shared" ca="1" si="14"/>
        <v>str1.2.4</v>
      </c>
      <c r="R22" t="str">
        <f t="shared" ca="1" si="15"/>
        <v>FuelSubsystem</v>
      </c>
      <c r="S22" t="str">
        <f t="shared" ca="1" si="24"/>
        <v>VehicleSubsystems</v>
      </c>
      <c r="T22" t="str">
        <f t="shared" ca="1" si="18"/>
        <v xml:space="preserve">FuelSubsystem is a SYSTEM,
</v>
      </c>
      <c r="U22" t="str">
        <f t="shared" ca="1" si="19"/>
        <v xml:space="preserve">     partOf VehicleSubsystems,
</v>
      </c>
      <c r="V22" t="str">
        <f t="shared" ca="1" si="20"/>
        <v xml:space="preserve">     wbs "1.2.4.8".</v>
      </c>
      <c r="X22" t="str">
        <f t="shared" ca="1" si="21"/>
        <v>FuelSubsystem is a SYSTEM,</v>
      </c>
      <c r="Y22" t="str">
        <f t="shared" ca="1" si="22"/>
        <v xml:space="preserve">     partOf VehicleSubsystems,</v>
      </c>
      <c r="Z22" t="str">
        <f t="shared" ca="1" si="23"/>
        <v xml:space="preserve">     wbs "1.2.4.8".</v>
      </c>
    </row>
    <row r="23" spans="1:26" x14ac:dyDescent="0.25">
      <c r="A23" t="s">
        <v>21</v>
      </c>
      <c r="B23" t="str">
        <f t="shared" si="2"/>
        <v>1.2.4.9;Landing Gear</v>
      </c>
      <c r="C23" t="str">
        <f t="shared" si="3"/>
        <v>1.2.4.9</v>
      </c>
      <c r="D23" t="str">
        <f t="shared" si="4"/>
        <v>Landing Gear</v>
      </c>
      <c r="E23" s="1" t="str">
        <f t="shared" ca="1" si="5"/>
        <v>1.2.4.9</v>
      </c>
      <c r="F23" s="1" t="str">
        <f t="shared" ca="1" si="6"/>
        <v>Landing Gear</v>
      </c>
      <c r="G23" t="str">
        <f t="shared" ca="1" si="7"/>
        <v>LandingGear</v>
      </c>
      <c r="H23" t="str">
        <f t="shared" ca="1" si="8"/>
        <v>LandingGear</v>
      </c>
      <c r="I23" t="str">
        <f t="shared" ca="1" si="9"/>
        <v>LandingGear</v>
      </c>
      <c r="J23" t="str">
        <f t="shared" ca="1" si="10"/>
        <v>LandingGear</v>
      </c>
      <c r="K23" t="str">
        <f t="shared" ca="1" si="11"/>
        <v>LandingGear</v>
      </c>
      <c r="L23" t="str">
        <f t="shared" ca="1" si="12"/>
        <v>LandingGear</v>
      </c>
      <c r="N23" s="1" t="str">
        <f t="shared" ca="1" si="16"/>
        <v>1.2.4.9</v>
      </c>
      <c r="O23" s="2" t="str">
        <f t="shared" ca="1" si="17"/>
        <v>1.2.4</v>
      </c>
      <c r="P23" s="2" t="str">
        <f t="shared" ca="1" si="13"/>
        <v>str1.2.4.9</v>
      </c>
      <c r="Q23" s="2" t="str">
        <f t="shared" ca="1" si="14"/>
        <v>str1.2.4</v>
      </c>
      <c r="R23" t="str">
        <f t="shared" ca="1" si="15"/>
        <v>LandingGear</v>
      </c>
      <c r="S23" t="str">
        <f t="shared" ca="1" si="24"/>
        <v>VehicleSubsystems</v>
      </c>
      <c r="T23" t="str">
        <f t="shared" ca="1" si="18"/>
        <v xml:space="preserve">LandingGear is a SYSTEM,
</v>
      </c>
      <c r="U23" t="str">
        <f t="shared" ca="1" si="19"/>
        <v xml:space="preserve">     partOf VehicleSubsystems,
</v>
      </c>
      <c r="V23" t="str">
        <f t="shared" ca="1" si="20"/>
        <v xml:space="preserve">     wbs "1.2.4.9".</v>
      </c>
      <c r="X23" t="str">
        <f t="shared" ca="1" si="21"/>
        <v>LandingGear is a SYSTEM,</v>
      </c>
      <c r="Y23" t="str">
        <f t="shared" ca="1" si="22"/>
        <v xml:space="preserve">     partOf VehicleSubsystems,</v>
      </c>
      <c r="Z23" t="str">
        <f t="shared" ca="1" si="23"/>
        <v xml:space="preserve">     wbs "1.2.4.9".</v>
      </c>
    </row>
    <row r="24" spans="1:26" x14ac:dyDescent="0.25">
      <c r="A24" t="s">
        <v>22</v>
      </c>
      <c r="B24" t="str">
        <f t="shared" si="2"/>
        <v>1.2.4.10;Rotor Group</v>
      </c>
      <c r="C24" t="str">
        <f t="shared" si="3"/>
        <v>1.2.4.10</v>
      </c>
      <c r="D24" t="str">
        <f t="shared" si="4"/>
        <v>Rotor Group</v>
      </c>
      <c r="E24" s="1" t="str">
        <f t="shared" ca="1" si="5"/>
        <v>1.2.4.10</v>
      </c>
      <c r="F24" s="1" t="str">
        <f t="shared" ca="1" si="6"/>
        <v>Rotor Group</v>
      </c>
      <c r="G24" t="str">
        <f t="shared" ca="1" si="7"/>
        <v>RotorGroup</v>
      </c>
      <c r="H24" t="str">
        <f t="shared" ca="1" si="8"/>
        <v>RotorGroup</v>
      </c>
      <c r="I24" t="str">
        <f t="shared" ca="1" si="9"/>
        <v>RotorGroup</v>
      </c>
      <c r="J24" t="str">
        <f t="shared" ca="1" si="10"/>
        <v>RotorGroup</v>
      </c>
      <c r="K24" t="str">
        <f t="shared" ca="1" si="11"/>
        <v>RotorGroup</v>
      </c>
      <c r="L24" t="str">
        <f t="shared" ca="1" si="12"/>
        <v>RotorGroup</v>
      </c>
      <c r="N24" s="1" t="str">
        <f t="shared" ca="1" si="16"/>
        <v>1.2.4.10</v>
      </c>
      <c r="O24" s="2" t="str">
        <f t="shared" ca="1" si="17"/>
        <v>1.2.4</v>
      </c>
      <c r="P24" s="2" t="str">
        <f t="shared" ca="1" si="13"/>
        <v>str1.2.4.10</v>
      </c>
      <c r="Q24" s="2" t="str">
        <f t="shared" ca="1" si="14"/>
        <v>str1.2.4</v>
      </c>
      <c r="R24" t="str">
        <f t="shared" ca="1" si="15"/>
        <v>RotorGroup</v>
      </c>
      <c r="S24" t="str">
        <f t="shared" ca="1" si="24"/>
        <v>VehicleSubsystems</v>
      </c>
      <c r="T24" t="str">
        <f t="shared" ca="1" si="18"/>
        <v xml:space="preserve">RotorGroup is a SYSTEM,
</v>
      </c>
      <c r="U24" t="str">
        <f t="shared" ca="1" si="19"/>
        <v xml:space="preserve">     partOf VehicleSubsystems,
</v>
      </c>
      <c r="V24" t="str">
        <f t="shared" ca="1" si="20"/>
        <v xml:space="preserve">     wbs "1.2.4.10".</v>
      </c>
      <c r="X24" t="str">
        <f t="shared" ca="1" si="21"/>
        <v>RotorGroup is a SYSTEM,</v>
      </c>
      <c r="Y24" t="str">
        <f t="shared" ca="1" si="22"/>
        <v xml:space="preserve">     partOf VehicleSubsystems,</v>
      </c>
      <c r="Z24" t="str">
        <f t="shared" ca="1" si="23"/>
        <v xml:space="preserve">     wbs "1.2.4.10".</v>
      </c>
    </row>
    <row r="25" spans="1:26" x14ac:dyDescent="0.25">
      <c r="A25" t="s">
        <v>23</v>
      </c>
      <c r="B25" t="str">
        <f t="shared" si="2"/>
        <v>1.2.4.11;Drive Group</v>
      </c>
      <c r="C25" t="str">
        <f t="shared" si="3"/>
        <v>1.2.4.11</v>
      </c>
      <c r="D25" t="str">
        <f t="shared" si="4"/>
        <v>Drive Group</v>
      </c>
      <c r="E25" s="1" t="str">
        <f t="shared" ca="1" si="5"/>
        <v>1.2.4.11</v>
      </c>
      <c r="F25" s="1" t="str">
        <f t="shared" ca="1" si="6"/>
        <v>Drive Group</v>
      </c>
      <c r="G25" t="str">
        <f t="shared" ca="1" si="7"/>
        <v>DriveGroup</v>
      </c>
      <c r="H25" t="str">
        <f t="shared" ca="1" si="8"/>
        <v>DriveGroup</v>
      </c>
      <c r="I25" t="str">
        <f t="shared" ca="1" si="9"/>
        <v>DriveGroup</v>
      </c>
      <c r="J25" t="str">
        <f t="shared" ca="1" si="10"/>
        <v>DriveGroup</v>
      </c>
      <c r="K25" t="str">
        <f t="shared" ca="1" si="11"/>
        <v>DriveGroup</v>
      </c>
      <c r="L25" t="str">
        <f t="shared" ca="1" si="12"/>
        <v>DriveGroup</v>
      </c>
      <c r="N25" s="1" t="str">
        <f t="shared" ca="1" si="16"/>
        <v>1.2.4.11</v>
      </c>
      <c r="O25" s="2" t="str">
        <f t="shared" ca="1" si="17"/>
        <v>1.2.4</v>
      </c>
      <c r="P25" s="2" t="str">
        <f t="shared" ca="1" si="13"/>
        <v>str1.2.4.11</v>
      </c>
      <c r="Q25" s="2" t="str">
        <f t="shared" ca="1" si="14"/>
        <v>str1.2.4</v>
      </c>
      <c r="R25" t="str">
        <f t="shared" ca="1" si="15"/>
        <v>DriveGroup</v>
      </c>
      <c r="S25" t="str">
        <f t="shared" ca="1" si="24"/>
        <v>VehicleSubsystems</v>
      </c>
      <c r="T25" t="str">
        <f t="shared" ca="1" si="18"/>
        <v xml:space="preserve">DriveGroup is a SYSTEM,
</v>
      </c>
      <c r="U25" t="str">
        <f t="shared" ca="1" si="19"/>
        <v xml:space="preserve">     partOf VehicleSubsystems,
</v>
      </c>
      <c r="V25" t="str">
        <f t="shared" ca="1" si="20"/>
        <v xml:space="preserve">     wbs "1.2.4.11".</v>
      </c>
      <c r="X25" t="str">
        <f t="shared" ca="1" si="21"/>
        <v>DriveGroup is a SYSTEM,</v>
      </c>
      <c r="Y25" t="str">
        <f t="shared" ca="1" si="22"/>
        <v xml:space="preserve">     partOf VehicleSubsystems,</v>
      </c>
      <c r="Z25" t="str">
        <f t="shared" ca="1" si="23"/>
        <v xml:space="preserve">     wbs "1.2.4.11".</v>
      </c>
    </row>
    <row r="26" spans="1:26" x14ac:dyDescent="0.25">
      <c r="A26" t="s">
        <v>24</v>
      </c>
      <c r="B26" t="str">
        <f t="shared" si="2"/>
        <v>1.2.4.12;Vehicle Subsystem Software Release 1...n (Specify)</v>
      </c>
      <c r="C26" t="str">
        <f t="shared" si="3"/>
        <v>1.2.4.12</v>
      </c>
      <c r="D26" t="str">
        <f t="shared" si="4"/>
        <v>Vehicle Subsystem Software Release 1...n (Specify)</v>
      </c>
      <c r="E26" s="1" t="str">
        <f t="shared" ca="1" si="5"/>
        <v>1.2.4.12</v>
      </c>
      <c r="F26" s="1" t="str">
        <f t="shared" ca="1" si="6"/>
        <v>Vehicle Subsystem Software Release 1...n (Specify)</v>
      </c>
      <c r="G26" t="str">
        <f t="shared" ca="1" si="7"/>
        <v>VehicleSubsystemSoftwareRelease1...n(Specify)</v>
      </c>
      <c r="H26" t="str">
        <f t="shared" ca="1" si="8"/>
        <v>VehicleSubsystemSoftwareRelease1...n(Specify)</v>
      </c>
      <c r="I26" t="str">
        <f t="shared" ca="1" si="9"/>
        <v>VehicleSubsystemSoftwareRelease1Ton(Specify)</v>
      </c>
      <c r="J26" t="str">
        <f t="shared" ca="1" si="10"/>
        <v>VehicleSubsystemSoftwareRelease1TonSpecify)</v>
      </c>
      <c r="K26" t="str">
        <f t="shared" ca="1" si="11"/>
        <v>VehicleSubsystemSoftwareRelease1TonSpecify</v>
      </c>
      <c r="L26" t="str">
        <f t="shared" ca="1" si="12"/>
        <v>VehicleSubsystemSoftwareRelease1TonSpecify</v>
      </c>
      <c r="N26" s="1" t="str">
        <f t="shared" ca="1" si="16"/>
        <v>1.2.4.12</v>
      </c>
      <c r="O26" s="2" t="str">
        <f t="shared" ca="1" si="17"/>
        <v>1.2.4</v>
      </c>
      <c r="P26" s="2" t="str">
        <f t="shared" ca="1" si="13"/>
        <v>str1.2.4.12</v>
      </c>
      <c r="Q26" s="2" t="str">
        <f t="shared" ca="1" si="14"/>
        <v>str1.2.4</v>
      </c>
      <c r="R26" t="str">
        <f t="shared" ca="1" si="15"/>
        <v>VehicleSubsystemSoftwareRelease1TonSpecify</v>
      </c>
      <c r="S26" t="str">
        <f t="shared" ca="1" si="24"/>
        <v>VehicleSubsystems</v>
      </c>
      <c r="T26" t="str">
        <f t="shared" ca="1" si="18"/>
        <v xml:space="preserve">VehicleSubsystemSoftwareRelease1TonSpecify is a SYSTEM,
</v>
      </c>
      <c r="U26" t="str">
        <f t="shared" ca="1" si="19"/>
        <v xml:space="preserve">     partOf VehicleSubsystems,
</v>
      </c>
      <c r="V26" t="str">
        <f t="shared" ca="1" si="20"/>
        <v xml:space="preserve">     wbs "1.2.4.12".</v>
      </c>
      <c r="X26" t="str">
        <f t="shared" ca="1" si="21"/>
        <v>VehicleSubsystemSoftwareRelease1TonSpecify is a SYSTEM,</v>
      </c>
      <c r="Y26" t="str">
        <f t="shared" ca="1" si="22"/>
        <v xml:space="preserve">     partOf VehicleSubsystems,</v>
      </c>
      <c r="Z26" t="str">
        <f t="shared" ca="1" si="23"/>
        <v xml:space="preserve">     wbs "1.2.4.12".</v>
      </c>
    </row>
    <row r="27" spans="1:26" x14ac:dyDescent="0.25">
      <c r="A27" t="s">
        <v>25</v>
      </c>
      <c r="B27" t="str">
        <f t="shared" si="2"/>
        <v>1.2.4.13;Other Subsystems 1...n (Specify)</v>
      </c>
      <c r="C27" t="str">
        <f t="shared" si="3"/>
        <v>1.2.4.13</v>
      </c>
      <c r="D27" t="str">
        <f t="shared" si="4"/>
        <v>Other Subsystems 1...n (Specify)</v>
      </c>
      <c r="E27" s="1" t="str">
        <f t="shared" ca="1" si="5"/>
        <v>1.2.4.13</v>
      </c>
      <c r="F27" s="1" t="str">
        <f t="shared" ca="1" si="6"/>
        <v>Other Subsystems 1...n (Specify)</v>
      </c>
      <c r="G27" t="str">
        <f t="shared" ca="1" si="7"/>
        <v>OtherSubsystems1...n(Specify)</v>
      </c>
      <c r="H27" t="str">
        <f t="shared" ca="1" si="8"/>
        <v>OtherSubsystems1...n(Specify)</v>
      </c>
      <c r="I27" t="str">
        <f t="shared" ca="1" si="9"/>
        <v>OtherSubsystems1Ton(Specify)</v>
      </c>
      <c r="J27" t="str">
        <f t="shared" ca="1" si="10"/>
        <v>OtherSubsystems1TonSpecify)</v>
      </c>
      <c r="K27" t="str">
        <f t="shared" ca="1" si="11"/>
        <v>OtherSubsystems1TonSpecify</v>
      </c>
      <c r="L27" t="str">
        <f t="shared" ca="1" si="12"/>
        <v>OtherSubsystems1TonSpecify</v>
      </c>
      <c r="N27" s="1" t="str">
        <f t="shared" ca="1" si="16"/>
        <v>1.2.4.13</v>
      </c>
      <c r="O27" s="2" t="str">
        <f t="shared" ca="1" si="17"/>
        <v>1.2.4</v>
      </c>
      <c r="P27" s="2" t="str">
        <f t="shared" ca="1" si="13"/>
        <v>str1.2.4.13</v>
      </c>
      <c r="Q27" s="2" t="str">
        <f t="shared" ca="1" si="14"/>
        <v>str1.2.4</v>
      </c>
      <c r="R27" t="str">
        <f t="shared" ca="1" si="15"/>
        <v>OtherSubsystems1TonSpecify</v>
      </c>
      <c r="S27" t="str">
        <f t="shared" ca="1" si="24"/>
        <v>VehicleSubsystems</v>
      </c>
      <c r="T27" t="str">
        <f t="shared" ca="1" si="18"/>
        <v xml:space="preserve">OtherSubsystems1TonSpecify is a SYSTEM,
</v>
      </c>
      <c r="U27" t="str">
        <f t="shared" ca="1" si="19"/>
        <v xml:space="preserve">     partOf VehicleSubsystems,
</v>
      </c>
      <c r="V27" t="str">
        <f t="shared" ca="1" si="20"/>
        <v xml:space="preserve">     wbs "1.2.4.13".</v>
      </c>
      <c r="X27" t="str">
        <f t="shared" ca="1" si="21"/>
        <v>OtherSubsystems1TonSpecify is a SYSTEM,</v>
      </c>
      <c r="Y27" t="str">
        <f t="shared" ca="1" si="22"/>
        <v xml:space="preserve">     partOf VehicleSubsystems,</v>
      </c>
      <c r="Z27" t="str">
        <f t="shared" ca="1" si="23"/>
        <v xml:space="preserve">     wbs "1.2.4.13".</v>
      </c>
    </row>
    <row r="28" spans="1:26" x14ac:dyDescent="0.25">
      <c r="A28" t="s">
        <v>26</v>
      </c>
      <c r="B28" t="str">
        <f t="shared" si="2"/>
        <v>1.2.5;Avionics</v>
      </c>
      <c r="C28" t="str">
        <f t="shared" si="3"/>
        <v>1.2.5</v>
      </c>
      <c r="D28" t="str">
        <f t="shared" si="4"/>
        <v>Avionics</v>
      </c>
      <c r="E28" s="1" t="str">
        <f t="shared" ca="1" si="5"/>
        <v>1.2.5</v>
      </c>
      <c r="F28" s="1" t="str">
        <f t="shared" ca="1" si="6"/>
        <v>Avionics</v>
      </c>
      <c r="G28" t="str">
        <f t="shared" ca="1" si="7"/>
        <v>Avionics</v>
      </c>
      <c r="H28" t="str">
        <f t="shared" ca="1" si="8"/>
        <v>Avionics</v>
      </c>
      <c r="I28" t="str">
        <f t="shared" ca="1" si="9"/>
        <v>Avionics</v>
      </c>
      <c r="J28" t="str">
        <f t="shared" ca="1" si="10"/>
        <v>Avionics</v>
      </c>
      <c r="K28" t="str">
        <f t="shared" ca="1" si="11"/>
        <v>Avionics</v>
      </c>
      <c r="L28" t="str">
        <f t="shared" ca="1" si="12"/>
        <v>Avionics</v>
      </c>
      <c r="N28" s="1" t="str">
        <f t="shared" ca="1" si="16"/>
        <v>1.2.5</v>
      </c>
      <c r="O28" s="2" t="str">
        <f t="shared" ca="1" si="17"/>
        <v>1.2</v>
      </c>
      <c r="P28" s="2" t="str">
        <f t="shared" ca="1" si="13"/>
        <v>str1.2.5</v>
      </c>
      <c r="Q28" s="2" t="str">
        <f t="shared" ca="1" si="14"/>
        <v>str1.2</v>
      </c>
      <c r="R28" t="str">
        <f t="shared" ca="1" si="15"/>
        <v>Avionics</v>
      </c>
      <c r="S28" t="str">
        <f t="shared" ca="1" si="24"/>
        <v>AirVehicle</v>
      </c>
      <c r="T28" t="str">
        <f t="shared" ca="1" si="18"/>
        <v xml:space="preserve">Avionics is a SYSTEM,
</v>
      </c>
      <c r="U28" t="str">
        <f t="shared" ca="1" si="19"/>
        <v xml:space="preserve">     partOf AirVehicle,
</v>
      </c>
      <c r="V28" t="str">
        <f t="shared" ca="1" si="20"/>
        <v xml:space="preserve">     wbs "1.2.5".</v>
      </c>
      <c r="X28" t="str">
        <f t="shared" ca="1" si="21"/>
        <v>Avionics is a SYSTEM,</v>
      </c>
      <c r="Y28" t="str">
        <f t="shared" ca="1" si="22"/>
        <v xml:space="preserve">     partOf AirVehicle,</v>
      </c>
      <c r="Z28" t="str">
        <f t="shared" ca="1" si="23"/>
        <v xml:space="preserve">     wbs "1.2.5".</v>
      </c>
    </row>
    <row r="29" spans="1:26" x14ac:dyDescent="0.25">
      <c r="A29" t="s">
        <v>27</v>
      </c>
      <c r="B29" t="str">
        <f t="shared" si="2"/>
        <v>1.2.5.1;Avionics Integration, Assembly, Test, and Checkout</v>
      </c>
      <c r="C29" t="str">
        <f t="shared" si="3"/>
        <v>1.2.5.1</v>
      </c>
      <c r="D29" t="str">
        <f t="shared" si="4"/>
        <v>Avionics Integration, Assembly, Test, and Checkout</v>
      </c>
      <c r="E29" s="1" t="str">
        <f t="shared" ca="1" si="5"/>
        <v>1.2.5.1</v>
      </c>
      <c r="F29" s="1" t="str">
        <f t="shared" ca="1" si="6"/>
        <v>Avionics Integration, Assembly, Test, and Checkout</v>
      </c>
      <c r="G29" t="str">
        <f t="shared" ca="1" si="7"/>
        <v>AvionicsIntegration,Assembly,Test,andCheckout</v>
      </c>
      <c r="H29" t="str">
        <f t="shared" ca="1" si="8"/>
        <v>AvionicsIntegrationAssemblyTestandCheckout</v>
      </c>
      <c r="I29" t="str">
        <f t="shared" ca="1" si="9"/>
        <v>AvionicsIntegrationAssemblyTestandCheckout</v>
      </c>
      <c r="J29" t="str">
        <f t="shared" ca="1" si="10"/>
        <v>AvionicsIntegrationAssemblyTestandCheckout</v>
      </c>
      <c r="K29" t="str">
        <f t="shared" ca="1" si="11"/>
        <v>AvionicsIntegrationAssemblyTestandCheckout</v>
      </c>
      <c r="L29" t="str">
        <f t="shared" ca="1" si="12"/>
        <v>AvionicsIntegrationAssemblyTestandCheckout</v>
      </c>
      <c r="N29" s="1" t="str">
        <f t="shared" ca="1" si="16"/>
        <v>1.2.5.1</v>
      </c>
      <c r="O29" s="2" t="str">
        <f t="shared" ca="1" si="17"/>
        <v>1.2.5</v>
      </c>
      <c r="P29" s="2" t="str">
        <f t="shared" ca="1" si="13"/>
        <v>str1.2.5.1</v>
      </c>
      <c r="Q29" s="2" t="str">
        <f t="shared" ca="1" si="14"/>
        <v>str1.2.5</v>
      </c>
      <c r="R29" t="str">
        <f t="shared" ca="1" si="15"/>
        <v>AvionicsIntegrationAssemblyTestandCheckout</v>
      </c>
      <c r="S29" t="str">
        <f t="shared" ca="1" si="24"/>
        <v>Avionics</v>
      </c>
      <c r="T29" t="str">
        <f t="shared" ca="1" si="18"/>
        <v xml:space="preserve">AvionicsIntegrationAssemblyTestandCheckout is a SYSTEM,
</v>
      </c>
      <c r="U29" t="str">
        <f t="shared" ca="1" si="19"/>
        <v xml:space="preserve">     partOf Avionics,
</v>
      </c>
      <c r="V29" t="str">
        <f t="shared" ca="1" si="20"/>
        <v xml:space="preserve">     wbs "1.2.5.1".</v>
      </c>
      <c r="X29" t="str">
        <f t="shared" ca="1" si="21"/>
        <v>AvionicsIntegrationAssemblyTestandCheckout is a SYSTEM,</v>
      </c>
      <c r="Y29" t="str">
        <f t="shared" ca="1" si="22"/>
        <v xml:space="preserve">     partOf Avionics,</v>
      </c>
      <c r="Z29" t="str">
        <f t="shared" ca="1" si="23"/>
        <v xml:space="preserve">     wbs "1.2.5.1".</v>
      </c>
    </row>
    <row r="30" spans="1:26" x14ac:dyDescent="0.25">
      <c r="A30" t="s">
        <v>28</v>
      </c>
      <c r="B30" t="str">
        <f t="shared" si="2"/>
        <v>1.2.5.2;Communication/Identification</v>
      </c>
      <c r="C30" t="str">
        <f t="shared" si="3"/>
        <v>1.2.5.2</v>
      </c>
      <c r="D30" t="str">
        <f t="shared" si="4"/>
        <v>Communication/Identification</v>
      </c>
      <c r="E30" s="1" t="str">
        <f t="shared" ca="1" si="5"/>
        <v>1.2.5.2</v>
      </c>
      <c r="F30" s="1" t="str">
        <f t="shared" ca="1" si="6"/>
        <v>Communication/Identification</v>
      </c>
      <c r="G30" t="str">
        <f t="shared" ca="1" si="7"/>
        <v>Communication/Identification</v>
      </c>
      <c r="H30" t="str">
        <f t="shared" ca="1" si="8"/>
        <v>Communication/Identification</v>
      </c>
      <c r="I30" t="str">
        <f t="shared" ca="1" si="9"/>
        <v>Communication/Identification</v>
      </c>
      <c r="J30" t="str">
        <f t="shared" ca="1" si="10"/>
        <v>Communication/Identification</v>
      </c>
      <c r="K30" t="str">
        <f t="shared" ca="1" si="11"/>
        <v>Communication/Identification</v>
      </c>
      <c r="L30" t="str">
        <f t="shared" ca="1" si="12"/>
        <v>CommunicationIdentification</v>
      </c>
      <c r="N30" s="1" t="str">
        <f t="shared" ca="1" si="16"/>
        <v>1.2.5.2</v>
      </c>
      <c r="O30" s="2" t="str">
        <f t="shared" ca="1" si="17"/>
        <v>1.2.5</v>
      </c>
      <c r="P30" s="2" t="str">
        <f t="shared" ca="1" si="13"/>
        <v>str1.2.5.2</v>
      </c>
      <c r="Q30" s="2" t="str">
        <f t="shared" ca="1" si="14"/>
        <v>str1.2.5</v>
      </c>
      <c r="R30" t="str">
        <f t="shared" ca="1" si="15"/>
        <v>CommunicationIdentification</v>
      </c>
      <c r="S30" t="str">
        <f t="shared" ca="1" si="24"/>
        <v>Avionics</v>
      </c>
      <c r="T30" t="str">
        <f t="shared" ca="1" si="18"/>
        <v xml:space="preserve">CommunicationIdentification is a SYSTEM,
</v>
      </c>
      <c r="U30" t="str">
        <f t="shared" ca="1" si="19"/>
        <v xml:space="preserve">     partOf Avionics,
</v>
      </c>
      <c r="V30" t="str">
        <f t="shared" ca="1" si="20"/>
        <v xml:space="preserve">     wbs "1.2.5.2".</v>
      </c>
      <c r="X30" t="str">
        <f t="shared" ca="1" si="21"/>
        <v>CommunicationIdentification is a SYSTEM,</v>
      </c>
      <c r="Y30" t="str">
        <f t="shared" ca="1" si="22"/>
        <v xml:space="preserve">     partOf Avionics,</v>
      </c>
      <c r="Z30" t="str">
        <f t="shared" ca="1" si="23"/>
        <v xml:space="preserve">     wbs "1.2.5.2".</v>
      </c>
    </row>
    <row r="31" spans="1:26" x14ac:dyDescent="0.25">
      <c r="A31" t="s">
        <v>29</v>
      </c>
      <c r="B31" t="str">
        <f t="shared" si="2"/>
        <v>1.2.5.3;Navigation/Guidance</v>
      </c>
      <c r="C31" t="str">
        <f t="shared" si="3"/>
        <v>1.2.5.3</v>
      </c>
      <c r="D31" t="str">
        <f t="shared" si="4"/>
        <v>Navigation/Guidance</v>
      </c>
      <c r="E31" s="1" t="str">
        <f t="shared" ca="1" si="5"/>
        <v>1.2.5.3</v>
      </c>
      <c r="F31" s="1" t="str">
        <f t="shared" ca="1" si="6"/>
        <v>Navigation/Guidance</v>
      </c>
      <c r="G31" t="str">
        <f t="shared" ca="1" si="7"/>
        <v>Navigation/Guidance</v>
      </c>
      <c r="H31" t="str">
        <f t="shared" ca="1" si="8"/>
        <v>Navigation/Guidance</v>
      </c>
      <c r="I31" t="str">
        <f t="shared" ca="1" si="9"/>
        <v>Navigation/Guidance</v>
      </c>
      <c r="J31" t="str">
        <f t="shared" ca="1" si="10"/>
        <v>Navigation/Guidance</v>
      </c>
      <c r="K31" t="str">
        <f t="shared" ca="1" si="11"/>
        <v>Navigation/Guidance</v>
      </c>
      <c r="L31" t="str">
        <f t="shared" ca="1" si="12"/>
        <v>NavigationGuidance</v>
      </c>
      <c r="N31" s="1" t="str">
        <f t="shared" ca="1" si="16"/>
        <v>1.2.5.3</v>
      </c>
      <c r="O31" s="2" t="str">
        <f t="shared" ca="1" si="17"/>
        <v>1.2.5</v>
      </c>
      <c r="P31" s="2" t="str">
        <f t="shared" ca="1" si="13"/>
        <v>str1.2.5.3</v>
      </c>
      <c r="Q31" s="2" t="str">
        <f t="shared" ca="1" si="14"/>
        <v>str1.2.5</v>
      </c>
      <c r="R31" t="str">
        <f t="shared" ca="1" si="15"/>
        <v>NavigationGuidance</v>
      </c>
      <c r="S31" t="str">
        <f t="shared" ca="1" si="24"/>
        <v>Avionics</v>
      </c>
      <c r="T31" t="str">
        <f t="shared" ca="1" si="18"/>
        <v xml:space="preserve">NavigationGuidance is a SYSTEM,
</v>
      </c>
      <c r="U31" t="str">
        <f t="shared" ca="1" si="19"/>
        <v xml:space="preserve">     partOf Avionics,
</v>
      </c>
      <c r="V31" t="str">
        <f t="shared" ca="1" si="20"/>
        <v xml:space="preserve">     wbs "1.2.5.3".</v>
      </c>
      <c r="X31" t="str">
        <f t="shared" ca="1" si="21"/>
        <v>NavigationGuidance is a SYSTEM,</v>
      </c>
      <c r="Y31" t="str">
        <f t="shared" ca="1" si="22"/>
        <v xml:space="preserve">     partOf Avionics,</v>
      </c>
      <c r="Z31" t="str">
        <f t="shared" ca="1" si="23"/>
        <v xml:space="preserve">     wbs "1.2.5.3".</v>
      </c>
    </row>
    <row r="32" spans="1:26" x14ac:dyDescent="0.25">
      <c r="A32" t="s">
        <v>30</v>
      </c>
      <c r="B32" t="str">
        <f t="shared" si="2"/>
        <v>1.2.5.4;Mission Computer/Processing</v>
      </c>
      <c r="C32" t="str">
        <f t="shared" si="3"/>
        <v>1.2.5.4</v>
      </c>
      <c r="D32" t="str">
        <f t="shared" si="4"/>
        <v>Mission Computer/Processing</v>
      </c>
      <c r="E32" s="1" t="str">
        <f t="shared" ca="1" si="5"/>
        <v>1.2.5.4</v>
      </c>
      <c r="F32" s="1" t="str">
        <f t="shared" ca="1" si="6"/>
        <v>Mission Computer/Processing</v>
      </c>
      <c r="G32" t="str">
        <f t="shared" ca="1" si="7"/>
        <v>MissionComputer/Processing</v>
      </c>
      <c r="H32" t="str">
        <f t="shared" ca="1" si="8"/>
        <v>MissionComputer/Processing</v>
      </c>
      <c r="I32" t="str">
        <f t="shared" ca="1" si="9"/>
        <v>MissionComputer/Processing</v>
      </c>
      <c r="J32" t="str">
        <f t="shared" ca="1" si="10"/>
        <v>MissionComputer/Processing</v>
      </c>
      <c r="K32" t="str">
        <f t="shared" ca="1" si="11"/>
        <v>MissionComputer/Processing</v>
      </c>
      <c r="L32" t="str">
        <f t="shared" ca="1" si="12"/>
        <v>MissionComputerProcessing</v>
      </c>
      <c r="N32" s="1" t="str">
        <f t="shared" ca="1" si="16"/>
        <v>1.2.5.4</v>
      </c>
      <c r="O32" s="2" t="str">
        <f t="shared" ca="1" si="17"/>
        <v>1.2.5</v>
      </c>
      <c r="P32" s="2" t="str">
        <f t="shared" ca="1" si="13"/>
        <v>str1.2.5.4</v>
      </c>
      <c r="Q32" s="2" t="str">
        <f t="shared" ca="1" si="14"/>
        <v>str1.2.5</v>
      </c>
      <c r="R32" t="str">
        <f t="shared" ca="1" si="15"/>
        <v>MissionComputerProcessing</v>
      </c>
      <c r="S32" t="str">
        <f t="shared" ca="1" si="24"/>
        <v>Avionics</v>
      </c>
      <c r="T32" t="str">
        <f t="shared" ca="1" si="18"/>
        <v xml:space="preserve">MissionComputerProcessing is a SYSTEM,
</v>
      </c>
      <c r="U32" t="str">
        <f t="shared" ca="1" si="19"/>
        <v xml:space="preserve">     partOf Avionics,
</v>
      </c>
      <c r="V32" t="str">
        <f t="shared" ca="1" si="20"/>
        <v xml:space="preserve">     wbs "1.2.5.4".</v>
      </c>
      <c r="X32" t="str">
        <f t="shared" ca="1" si="21"/>
        <v>MissionComputerProcessing is a SYSTEM,</v>
      </c>
      <c r="Y32" t="str">
        <f t="shared" ca="1" si="22"/>
        <v xml:space="preserve">     partOf Avionics,</v>
      </c>
      <c r="Z32" t="str">
        <f t="shared" ca="1" si="23"/>
        <v xml:space="preserve">     wbs "1.2.5.4".</v>
      </c>
    </row>
    <row r="33" spans="1:26" x14ac:dyDescent="0.25">
      <c r="A33" t="s">
        <v>31</v>
      </c>
      <c r="B33" t="str">
        <f t="shared" si="2"/>
        <v>1.2.5.5;Fire Control</v>
      </c>
      <c r="C33" t="str">
        <f t="shared" si="3"/>
        <v>1.2.5.5</v>
      </c>
      <c r="D33" t="str">
        <f t="shared" si="4"/>
        <v>Fire Control</v>
      </c>
      <c r="E33" s="1" t="str">
        <f t="shared" ca="1" si="5"/>
        <v>1.2.5.5</v>
      </c>
      <c r="F33" s="1" t="str">
        <f t="shared" ca="1" si="6"/>
        <v>Fire Control</v>
      </c>
      <c r="G33" t="str">
        <f t="shared" ca="1" si="7"/>
        <v>FireControl</v>
      </c>
      <c r="H33" t="str">
        <f t="shared" ca="1" si="8"/>
        <v>FireControl</v>
      </c>
      <c r="I33" t="str">
        <f t="shared" ca="1" si="9"/>
        <v>FireControl</v>
      </c>
      <c r="J33" t="str">
        <f t="shared" ca="1" si="10"/>
        <v>FireControl</v>
      </c>
      <c r="K33" t="str">
        <f t="shared" ca="1" si="11"/>
        <v>FireControl</v>
      </c>
      <c r="L33" t="str">
        <f t="shared" ca="1" si="12"/>
        <v>FireControl</v>
      </c>
      <c r="N33" s="1" t="str">
        <f t="shared" ca="1" si="16"/>
        <v>1.2.5.5</v>
      </c>
      <c r="O33" s="2" t="str">
        <f t="shared" ca="1" si="17"/>
        <v>1.2.5</v>
      </c>
      <c r="P33" s="2" t="str">
        <f t="shared" ca="1" si="13"/>
        <v>str1.2.5.5</v>
      </c>
      <c r="Q33" s="2" t="str">
        <f t="shared" ca="1" si="14"/>
        <v>str1.2.5</v>
      </c>
      <c r="R33" t="str">
        <f t="shared" ca="1" si="15"/>
        <v>FireControl</v>
      </c>
      <c r="S33" t="str">
        <f t="shared" ca="1" si="24"/>
        <v>Avionics</v>
      </c>
      <c r="T33" t="str">
        <f t="shared" ca="1" si="18"/>
        <v xml:space="preserve">FireControl is a SYSTEM,
</v>
      </c>
      <c r="U33" t="str">
        <f t="shared" ca="1" si="19"/>
        <v xml:space="preserve">     partOf Avionics,
</v>
      </c>
      <c r="V33" t="str">
        <f t="shared" ca="1" si="20"/>
        <v xml:space="preserve">     wbs "1.2.5.5".</v>
      </c>
      <c r="X33" t="str">
        <f t="shared" ca="1" si="21"/>
        <v>FireControl is a SYSTEM,</v>
      </c>
      <c r="Y33" t="str">
        <f t="shared" ca="1" si="22"/>
        <v xml:space="preserve">     partOf Avionics,</v>
      </c>
      <c r="Z33" t="str">
        <f t="shared" ca="1" si="23"/>
        <v xml:space="preserve">     wbs "1.2.5.5".</v>
      </c>
    </row>
    <row r="34" spans="1:26" x14ac:dyDescent="0.25">
      <c r="A34" t="s">
        <v>32</v>
      </c>
      <c r="B34" t="str">
        <f t="shared" si="2"/>
        <v>1.2.5.6;Data Display and Controls</v>
      </c>
      <c r="C34" t="str">
        <f t="shared" si="3"/>
        <v>1.2.5.6</v>
      </c>
      <c r="D34" t="str">
        <f t="shared" si="4"/>
        <v>Data Display and Controls</v>
      </c>
      <c r="E34" s="1" t="str">
        <f t="shared" ca="1" si="5"/>
        <v>1.2.5.6</v>
      </c>
      <c r="F34" s="1" t="str">
        <f t="shared" ca="1" si="6"/>
        <v>Data Display and Controls</v>
      </c>
      <c r="G34" t="str">
        <f t="shared" ca="1" si="7"/>
        <v>DataDisplayandControls</v>
      </c>
      <c r="H34" t="str">
        <f t="shared" ca="1" si="8"/>
        <v>DataDisplayandControls</v>
      </c>
      <c r="I34" t="str">
        <f t="shared" ca="1" si="9"/>
        <v>DataDisplayandControls</v>
      </c>
      <c r="J34" t="str">
        <f t="shared" ca="1" si="10"/>
        <v>DataDisplayandControls</v>
      </c>
      <c r="K34" t="str">
        <f t="shared" ca="1" si="11"/>
        <v>DataDisplayandControls</v>
      </c>
      <c r="L34" t="str">
        <f t="shared" ca="1" si="12"/>
        <v>DataDisplayandControls</v>
      </c>
      <c r="N34" s="1" t="str">
        <f t="shared" ca="1" si="16"/>
        <v>1.2.5.6</v>
      </c>
      <c r="O34" s="2" t="str">
        <f t="shared" ca="1" si="17"/>
        <v>1.2.5</v>
      </c>
      <c r="P34" s="2" t="str">
        <f t="shared" ref="P34:P65" ca="1" si="25">_xlfn.CONCAT("str",N34)</f>
        <v>str1.2.5.6</v>
      </c>
      <c r="Q34" s="2" t="str">
        <f t="shared" ref="Q34:Q65" ca="1" si="26">_xlfn.CONCAT("str",O34)</f>
        <v>str1.2.5</v>
      </c>
      <c r="R34" t="str">
        <f t="shared" ca="1" si="15"/>
        <v>DataDisplayandControls</v>
      </c>
      <c r="S34" t="str">
        <f t="shared" ca="1" si="24"/>
        <v>Avionics</v>
      </c>
      <c r="T34" t="str">
        <f t="shared" ca="1" si="18"/>
        <v xml:space="preserve">DataDisplayandControls is a SYSTEM,
</v>
      </c>
      <c r="U34" t="str">
        <f t="shared" ca="1" si="19"/>
        <v xml:space="preserve">     partOf Avionics,
</v>
      </c>
      <c r="V34" t="str">
        <f t="shared" ca="1" si="20"/>
        <v xml:space="preserve">     wbs "1.2.5.6".</v>
      </c>
      <c r="X34" t="str">
        <f t="shared" ca="1" si="21"/>
        <v>DataDisplayandControls is a SYSTEM,</v>
      </c>
      <c r="Y34" t="str">
        <f t="shared" ca="1" si="22"/>
        <v xml:space="preserve">     partOf Avionics,</v>
      </c>
      <c r="Z34" t="str">
        <f t="shared" ca="1" si="23"/>
        <v xml:space="preserve">     wbs "1.2.5.6".</v>
      </c>
    </row>
    <row r="35" spans="1:26" x14ac:dyDescent="0.25">
      <c r="A35" t="s">
        <v>33</v>
      </c>
      <c r="B35" t="str">
        <f t="shared" si="2"/>
        <v>1.2.5.7;Survivability</v>
      </c>
      <c r="C35" t="str">
        <f t="shared" si="3"/>
        <v>1.2.5.7</v>
      </c>
      <c r="D35" t="str">
        <f t="shared" si="4"/>
        <v>Survivability</v>
      </c>
      <c r="E35" s="1" t="str">
        <f t="shared" ca="1" si="5"/>
        <v>1.2.5.7</v>
      </c>
      <c r="F35" s="1" t="str">
        <f t="shared" ca="1" si="6"/>
        <v>Survivability</v>
      </c>
      <c r="G35" t="str">
        <f t="shared" ca="1" si="7"/>
        <v>Survivability</v>
      </c>
      <c r="H35" t="str">
        <f t="shared" ca="1" si="8"/>
        <v>Survivability</v>
      </c>
      <c r="I35" t="str">
        <f t="shared" ca="1" si="9"/>
        <v>Survivability</v>
      </c>
      <c r="J35" t="str">
        <f t="shared" ca="1" si="10"/>
        <v>Survivability</v>
      </c>
      <c r="K35" t="str">
        <f t="shared" ca="1" si="11"/>
        <v>Survivability</v>
      </c>
      <c r="L35" t="str">
        <f t="shared" ca="1" si="12"/>
        <v>Survivability</v>
      </c>
      <c r="N35" s="1" t="str">
        <f t="shared" ca="1" si="16"/>
        <v>1.2.5.7</v>
      </c>
      <c r="O35" s="2" t="str">
        <f t="shared" ref="O35:O66" ca="1" si="27">LEFT(N35,FIND("~",SUBSTITUTE(N35,".","~",LEN(N35)-LEN(SUBSTITUTE(N35,".",""))))-1)</f>
        <v>1.2.5</v>
      </c>
      <c r="P35" s="2" t="str">
        <f t="shared" ca="1" si="25"/>
        <v>str1.2.5.7</v>
      </c>
      <c r="Q35" s="2" t="str">
        <f t="shared" ca="1" si="26"/>
        <v>str1.2.5</v>
      </c>
      <c r="R35" t="str">
        <f t="shared" ca="1" si="15"/>
        <v>Survivability</v>
      </c>
      <c r="S35" t="str">
        <f t="shared" ca="1" si="24"/>
        <v>Avionics</v>
      </c>
      <c r="T35" t="str">
        <f t="shared" ca="1" si="18"/>
        <v xml:space="preserve">Survivability is a SYSTEM,
</v>
      </c>
      <c r="U35" t="str">
        <f t="shared" ca="1" si="19"/>
        <v xml:space="preserve">     partOf Avionics,
</v>
      </c>
      <c r="V35" t="str">
        <f t="shared" ca="1" si="20"/>
        <v xml:space="preserve">     wbs "1.2.5.7".</v>
      </c>
      <c r="X35" t="str">
        <f t="shared" ca="1" si="21"/>
        <v>Survivability is a SYSTEM,</v>
      </c>
      <c r="Y35" t="str">
        <f t="shared" ca="1" si="22"/>
        <v xml:space="preserve">     partOf Avionics,</v>
      </c>
      <c r="Z35" t="str">
        <f t="shared" ca="1" si="23"/>
        <v xml:space="preserve">     wbs "1.2.5.7".</v>
      </c>
    </row>
    <row r="36" spans="1:26" x14ac:dyDescent="0.25">
      <c r="A36" t="s">
        <v>34</v>
      </c>
      <c r="B36" t="str">
        <f t="shared" si="2"/>
        <v>1.2.5.8;Reconnaissance</v>
      </c>
      <c r="C36" t="str">
        <f t="shared" si="3"/>
        <v>1.2.5.8</v>
      </c>
      <c r="D36" t="str">
        <f t="shared" si="4"/>
        <v>Reconnaissance</v>
      </c>
      <c r="E36" s="1" t="str">
        <f t="shared" ca="1" si="5"/>
        <v>1.2.5.8</v>
      </c>
      <c r="F36" s="1" t="str">
        <f t="shared" ca="1" si="6"/>
        <v>Reconnaissance</v>
      </c>
      <c r="G36" t="str">
        <f t="shared" ca="1" si="7"/>
        <v>Reconnaissance</v>
      </c>
      <c r="H36" t="str">
        <f t="shared" ca="1" si="8"/>
        <v>Reconnaissance</v>
      </c>
      <c r="I36" t="str">
        <f t="shared" ca="1" si="9"/>
        <v>Reconnaissance</v>
      </c>
      <c r="J36" t="str">
        <f t="shared" ca="1" si="10"/>
        <v>Reconnaissance</v>
      </c>
      <c r="K36" t="str">
        <f t="shared" ca="1" si="11"/>
        <v>Reconnaissance</v>
      </c>
      <c r="L36" t="str">
        <f t="shared" ca="1" si="12"/>
        <v>Reconnaissance</v>
      </c>
      <c r="N36" s="1" t="str">
        <f t="shared" ca="1" si="16"/>
        <v>1.2.5.8</v>
      </c>
      <c r="O36" s="2" t="str">
        <f t="shared" ca="1" si="27"/>
        <v>1.2.5</v>
      </c>
      <c r="P36" s="2" t="str">
        <f t="shared" ca="1" si="25"/>
        <v>str1.2.5.8</v>
      </c>
      <c r="Q36" s="2" t="str">
        <f t="shared" ca="1" si="26"/>
        <v>str1.2.5</v>
      </c>
      <c r="R36" t="str">
        <f t="shared" ca="1" si="15"/>
        <v>Reconnaissance</v>
      </c>
      <c r="S36" t="str">
        <f t="shared" ca="1" si="24"/>
        <v>Avionics</v>
      </c>
      <c r="T36" t="str">
        <f t="shared" ca="1" si="18"/>
        <v xml:space="preserve">Reconnaissance is a SYSTEM,
</v>
      </c>
      <c r="U36" t="str">
        <f t="shared" ca="1" si="19"/>
        <v xml:space="preserve">     partOf Avionics,
</v>
      </c>
      <c r="V36" t="str">
        <f t="shared" ca="1" si="20"/>
        <v xml:space="preserve">     wbs "1.2.5.8".</v>
      </c>
      <c r="X36" t="str">
        <f t="shared" ca="1" si="21"/>
        <v>Reconnaissance is a SYSTEM,</v>
      </c>
      <c r="Y36" t="str">
        <f t="shared" ca="1" si="22"/>
        <v xml:space="preserve">     partOf Avionics,</v>
      </c>
      <c r="Z36" t="str">
        <f t="shared" ca="1" si="23"/>
        <v xml:space="preserve">     wbs "1.2.5.8".</v>
      </c>
    </row>
    <row r="37" spans="1:26" x14ac:dyDescent="0.25">
      <c r="A37" t="s">
        <v>35</v>
      </c>
      <c r="B37" t="str">
        <f t="shared" si="2"/>
        <v>1.2.5.9;Electronic Warfare</v>
      </c>
      <c r="C37" t="str">
        <f t="shared" si="3"/>
        <v>1.2.5.9</v>
      </c>
      <c r="D37" t="str">
        <f t="shared" si="4"/>
        <v>Electronic Warfare</v>
      </c>
      <c r="E37" s="1" t="str">
        <f t="shared" ca="1" si="5"/>
        <v>1.2.5.9</v>
      </c>
      <c r="F37" s="1" t="str">
        <f t="shared" ca="1" si="6"/>
        <v>Electronic Warfare</v>
      </c>
      <c r="G37" t="str">
        <f t="shared" ca="1" si="7"/>
        <v>ElectronicWarfare</v>
      </c>
      <c r="H37" t="str">
        <f t="shared" ca="1" si="8"/>
        <v>ElectronicWarfare</v>
      </c>
      <c r="I37" t="str">
        <f t="shared" ca="1" si="9"/>
        <v>ElectronicWarfare</v>
      </c>
      <c r="J37" t="str">
        <f t="shared" ca="1" si="10"/>
        <v>ElectronicWarfare</v>
      </c>
      <c r="K37" t="str">
        <f t="shared" ca="1" si="11"/>
        <v>ElectronicWarfare</v>
      </c>
      <c r="L37" t="str">
        <f t="shared" ca="1" si="12"/>
        <v>ElectronicWarfare</v>
      </c>
      <c r="N37" s="1" t="str">
        <f t="shared" ca="1" si="16"/>
        <v>1.2.5.9</v>
      </c>
      <c r="O37" s="2" t="str">
        <f t="shared" ca="1" si="27"/>
        <v>1.2.5</v>
      </c>
      <c r="P37" s="2" t="str">
        <f t="shared" ca="1" si="25"/>
        <v>str1.2.5.9</v>
      </c>
      <c r="Q37" s="2" t="str">
        <f t="shared" ca="1" si="26"/>
        <v>str1.2.5</v>
      </c>
      <c r="R37" t="str">
        <f t="shared" ca="1" si="15"/>
        <v>ElectronicWarfare</v>
      </c>
      <c r="S37" t="str">
        <f t="shared" ca="1" si="24"/>
        <v>Avionics</v>
      </c>
      <c r="T37" t="str">
        <f t="shared" ca="1" si="18"/>
        <v xml:space="preserve">ElectronicWarfare is a SYSTEM,
</v>
      </c>
      <c r="U37" t="str">
        <f t="shared" ca="1" si="19"/>
        <v xml:space="preserve">     partOf Avionics,
</v>
      </c>
      <c r="V37" t="str">
        <f t="shared" ca="1" si="20"/>
        <v xml:space="preserve">     wbs "1.2.5.9".</v>
      </c>
      <c r="X37" t="str">
        <f t="shared" ca="1" si="21"/>
        <v>ElectronicWarfare is a SYSTEM,</v>
      </c>
      <c r="Y37" t="str">
        <f t="shared" ca="1" si="22"/>
        <v xml:space="preserve">     partOf Avionics,</v>
      </c>
      <c r="Z37" t="str">
        <f t="shared" ca="1" si="23"/>
        <v xml:space="preserve">     wbs "1.2.5.9".</v>
      </c>
    </row>
    <row r="38" spans="1:26" x14ac:dyDescent="0.25">
      <c r="A38" t="s">
        <v>36</v>
      </c>
      <c r="B38" t="str">
        <f t="shared" si="2"/>
        <v>1.2.5.10;Automatic Flight Control</v>
      </c>
      <c r="C38" t="str">
        <f t="shared" si="3"/>
        <v>1.2.5.10</v>
      </c>
      <c r="D38" t="str">
        <f t="shared" si="4"/>
        <v>Automatic Flight Control</v>
      </c>
      <c r="E38" s="1" t="str">
        <f t="shared" ca="1" si="5"/>
        <v>1.2.5.10</v>
      </c>
      <c r="F38" s="1" t="str">
        <f t="shared" ca="1" si="6"/>
        <v>Automatic Flight Control</v>
      </c>
      <c r="G38" t="str">
        <f t="shared" ca="1" si="7"/>
        <v>AutomaticFlightControl</v>
      </c>
      <c r="H38" t="str">
        <f t="shared" ca="1" si="8"/>
        <v>AutomaticFlightControl</v>
      </c>
      <c r="I38" t="str">
        <f t="shared" ca="1" si="9"/>
        <v>AutomaticFlightControl</v>
      </c>
      <c r="J38" t="str">
        <f t="shared" ca="1" si="10"/>
        <v>AutomaticFlightControl</v>
      </c>
      <c r="K38" t="str">
        <f t="shared" ca="1" si="11"/>
        <v>AutomaticFlightControl</v>
      </c>
      <c r="L38" t="str">
        <f t="shared" ca="1" si="12"/>
        <v>AutomaticFlightControl</v>
      </c>
      <c r="N38" s="1" t="str">
        <f t="shared" ca="1" si="16"/>
        <v>1.2.5.10</v>
      </c>
      <c r="O38" s="2" t="str">
        <f t="shared" ca="1" si="27"/>
        <v>1.2.5</v>
      </c>
      <c r="P38" s="2" t="str">
        <f t="shared" ca="1" si="25"/>
        <v>str1.2.5.10</v>
      </c>
      <c r="Q38" s="2" t="str">
        <f t="shared" ca="1" si="26"/>
        <v>str1.2.5</v>
      </c>
      <c r="R38" t="str">
        <f t="shared" ca="1" si="15"/>
        <v>AutomaticFlightControl</v>
      </c>
      <c r="S38" t="str">
        <f t="shared" ca="1" si="24"/>
        <v>Avionics</v>
      </c>
      <c r="T38" t="str">
        <f t="shared" ca="1" si="18"/>
        <v xml:space="preserve">AutomaticFlightControl is a SYSTEM,
</v>
      </c>
      <c r="U38" t="str">
        <f t="shared" ca="1" si="19"/>
        <v xml:space="preserve">     partOf Avionics,
</v>
      </c>
      <c r="V38" t="str">
        <f t="shared" ca="1" si="20"/>
        <v xml:space="preserve">     wbs "1.2.5.10".</v>
      </c>
      <c r="X38" t="str">
        <f t="shared" ca="1" si="21"/>
        <v>AutomaticFlightControl is a SYSTEM,</v>
      </c>
      <c r="Y38" t="str">
        <f t="shared" ca="1" si="22"/>
        <v xml:space="preserve">     partOf Avionics,</v>
      </c>
      <c r="Z38" t="str">
        <f t="shared" ca="1" si="23"/>
        <v xml:space="preserve">     wbs "1.2.5.10".</v>
      </c>
    </row>
    <row r="39" spans="1:26" x14ac:dyDescent="0.25">
      <c r="A39" t="s">
        <v>37</v>
      </c>
      <c r="B39" t="str">
        <f t="shared" si="2"/>
        <v>1.2.5.11;Health Monitoring System</v>
      </c>
      <c r="C39" t="str">
        <f t="shared" si="3"/>
        <v>1.2.5.11</v>
      </c>
      <c r="D39" t="str">
        <f t="shared" si="4"/>
        <v>Health Monitoring System</v>
      </c>
      <c r="E39" s="1" t="str">
        <f t="shared" ca="1" si="5"/>
        <v>1.2.5.11</v>
      </c>
      <c r="F39" s="1" t="str">
        <f t="shared" ca="1" si="6"/>
        <v>Health Monitoring System</v>
      </c>
      <c r="G39" t="str">
        <f t="shared" ca="1" si="7"/>
        <v>HealthMonitoringSystem</v>
      </c>
      <c r="H39" t="str">
        <f t="shared" ca="1" si="8"/>
        <v>HealthMonitoringSystem</v>
      </c>
      <c r="I39" t="str">
        <f t="shared" ca="1" si="9"/>
        <v>HealthMonitoringSystem</v>
      </c>
      <c r="J39" t="str">
        <f t="shared" ca="1" si="10"/>
        <v>HealthMonitoringSystem</v>
      </c>
      <c r="K39" t="str">
        <f t="shared" ca="1" si="11"/>
        <v>HealthMonitoringSystem</v>
      </c>
      <c r="L39" t="str">
        <f t="shared" ca="1" si="12"/>
        <v>HealthMonitoringSystem</v>
      </c>
      <c r="N39" s="1" t="str">
        <f t="shared" ca="1" si="16"/>
        <v>1.2.5.11</v>
      </c>
      <c r="O39" s="2" t="str">
        <f t="shared" ca="1" si="27"/>
        <v>1.2.5</v>
      </c>
      <c r="P39" s="2" t="str">
        <f t="shared" ca="1" si="25"/>
        <v>str1.2.5.11</v>
      </c>
      <c r="Q39" s="2" t="str">
        <f t="shared" ca="1" si="26"/>
        <v>str1.2.5</v>
      </c>
      <c r="R39" t="str">
        <f t="shared" ca="1" si="15"/>
        <v>HealthMonitoringSystem</v>
      </c>
      <c r="S39" t="str">
        <f t="shared" ca="1" si="24"/>
        <v>Avionics</v>
      </c>
      <c r="T39" t="str">
        <f t="shared" ca="1" si="18"/>
        <v xml:space="preserve">HealthMonitoringSystem is a SYSTEM,
</v>
      </c>
      <c r="U39" t="str">
        <f t="shared" ca="1" si="19"/>
        <v xml:space="preserve">     partOf Avionics,
</v>
      </c>
      <c r="V39" t="str">
        <f t="shared" ca="1" si="20"/>
        <v xml:space="preserve">     wbs "1.2.5.11".</v>
      </c>
      <c r="X39" t="str">
        <f t="shared" ca="1" si="21"/>
        <v>HealthMonitoringSystem is a SYSTEM,</v>
      </c>
      <c r="Y39" t="str">
        <f t="shared" ca="1" si="22"/>
        <v xml:space="preserve">     partOf Avionics,</v>
      </c>
      <c r="Z39" t="str">
        <f t="shared" ca="1" si="23"/>
        <v xml:space="preserve">     wbs "1.2.5.11".</v>
      </c>
    </row>
    <row r="40" spans="1:26" x14ac:dyDescent="0.25">
      <c r="A40" t="s">
        <v>38</v>
      </c>
      <c r="B40" t="str">
        <f t="shared" si="2"/>
        <v>1.2.5.12;Stores Management</v>
      </c>
      <c r="C40" t="str">
        <f t="shared" si="3"/>
        <v>1.2.5.12</v>
      </c>
      <c r="D40" t="str">
        <f t="shared" si="4"/>
        <v>Stores Management</v>
      </c>
      <c r="E40" s="1" t="str">
        <f t="shared" ca="1" si="5"/>
        <v>1.2.5.12</v>
      </c>
      <c r="F40" s="1" t="str">
        <f t="shared" ca="1" si="6"/>
        <v>Stores Management</v>
      </c>
      <c r="G40" t="str">
        <f t="shared" ca="1" si="7"/>
        <v>StoresManagement</v>
      </c>
      <c r="H40" t="str">
        <f t="shared" ca="1" si="8"/>
        <v>StoresManagement</v>
      </c>
      <c r="I40" t="str">
        <f t="shared" ca="1" si="9"/>
        <v>StoresManagement</v>
      </c>
      <c r="J40" t="str">
        <f t="shared" ca="1" si="10"/>
        <v>StoresManagement</v>
      </c>
      <c r="K40" t="str">
        <f t="shared" ca="1" si="11"/>
        <v>StoresManagement</v>
      </c>
      <c r="L40" t="str">
        <f t="shared" ca="1" si="12"/>
        <v>StoresManagement</v>
      </c>
      <c r="N40" s="1" t="str">
        <f t="shared" ca="1" si="16"/>
        <v>1.2.5.12</v>
      </c>
      <c r="O40" s="2" t="str">
        <f t="shared" ca="1" si="27"/>
        <v>1.2.5</v>
      </c>
      <c r="P40" s="2" t="str">
        <f t="shared" ca="1" si="25"/>
        <v>str1.2.5.12</v>
      </c>
      <c r="Q40" s="2" t="str">
        <f t="shared" ca="1" si="26"/>
        <v>str1.2.5</v>
      </c>
      <c r="R40" t="str">
        <f t="shared" ca="1" si="15"/>
        <v>StoresManagement</v>
      </c>
      <c r="S40" t="str">
        <f t="shared" ca="1" si="24"/>
        <v>Avionics</v>
      </c>
      <c r="T40" t="str">
        <f t="shared" ca="1" si="18"/>
        <v xml:space="preserve">StoresManagement is a SYSTEM,
</v>
      </c>
      <c r="U40" t="str">
        <f t="shared" ca="1" si="19"/>
        <v xml:space="preserve">     partOf Avionics,
</v>
      </c>
      <c r="V40" t="str">
        <f t="shared" ca="1" si="20"/>
        <v xml:space="preserve">     wbs "1.2.5.12".</v>
      </c>
      <c r="X40" t="str">
        <f t="shared" ca="1" si="21"/>
        <v>StoresManagement is a SYSTEM,</v>
      </c>
      <c r="Y40" t="str">
        <f t="shared" ca="1" si="22"/>
        <v xml:space="preserve">     partOf Avionics,</v>
      </c>
      <c r="Z40" t="str">
        <f t="shared" ca="1" si="23"/>
        <v xml:space="preserve">     wbs "1.2.5.12".</v>
      </c>
    </row>
    <row r="41" spans="1:26" x14ac:dyDescent="0.25">
      <c r="A41" t="s">
        <v>39</v>
      </c>
      <c r="B41" t="str">
        <f t="shared" si="2"/>
        <v>1.2.5.13;Avionics Software Release 1...n (Specify)</v>
      </c>
      <c r="C41" t="str">
        <f t="shared" si="3"/>
        <v>1.2.5.13</v>
      </c>
      <c r="D41" t="str">
        <f t="shared" si="4"/>
        <v>Avionics Software Release 1...n (Specify)</v>
      </c>
      <c r="E41" s="1" t="str">
        <f t="shared" ca="1" si="5"/>
        <v>1.2.5.13</v>
      </c>
      <c r="F41" s="1" t="str">
        <f t="shared" ca="1" si="6"/>
        <v>Avionics Software Release 1...n (Specify)</v>
      </c>
      <c r="G41" t="str">
        <f t="shared" ca="1" si="7"/>
        <v>AvionicsSoftwareRelease1...n(Specify)</v>
      </c>
      <c r="H41" t="str">
        <f t="shared" ca="1" si="8"/>
        <v>AvionicsSoftwareRelease1...n(Specify)</v>
      </c>
      <c r="I41" t="str">
        <f t="shared" ca="1" si="9"/>
        <v>AvionicsSoftwareRelease1Ton(Specify)</v>
      </c>
      <c r="J41" t="str">
        <f t="shared" ca="1" si="10"/>
        <v>AvionicsSoftwareRelease1TonSpecify)</v>
      </c>
      <c r="K41" t="str">
        <f t="shared" ca="1" si="11"/>
        <v>AvionicsSoftwareRelease1TonSpecify</v>
      </c>
      <c r="L41" t="str">
        <f t="shared" ca="1" si="12"/>
        <v>AvionicsSoftwareRelease1TonSpecify</v>
      </c>
      <c r="N41" s="1" t="str">
        <f t="shared" ca="1" si="16"/>
        <v>1.2.5.13</v>
      </c>
      <c r="O41" s="2" t="str">
        <f t="shared" ca="1" si="27"/>
        <v>1.2.5</v>
      </c>
      <c r="P41" s="2" t="str">
        <f t="shared" ca="1" si="25"/>
        <v>str1.2.5.13</v>
      </c>
      <c r="Q41" s="2" t="str">
        <f t="shared" ca="1" si="26"/>
        <v>str1.2.5</v>
      </c>
      <c r="R41" t="str">
        <f t="shared" ca="1" si="15"/>
        <v>AvionicsSoftwareRelease1TonSpecify</v>
      </c>
      <c r="S41" t="str">
        <f t="shared" ca="1" si="24"/>
        <v>Avionics</v>
      </c>
      <c r="T41" t="str">
        <f t="shared" ca="1" si="18"/>
        <v xml:space="preserve">AvionicsSoftwareRelease1TonSpecify is a SYSTEM,
</v>
      </c>
      <c r="U41" t="str">
        <f t="shared" ca="1" si="19"/>
        <v xml:space="preserve">     partOf Avionics,
</v>
      </c>
      <c r="V41" t="str">
        <f t="shared" ca="1" si="20"/>
        <v xml:space="preserve">     wbs "1.2.5.13".</v>
      </c>
      <c r="X41" t="str">
        <f t="shared" ca="1" si="21"/>
        <v>AvionicsSoftwareRelease1TonSpecify is a SYSTEM,</v>
      </c>
      <c r="Y41" t="str">
        <f t="shared" ca="1" si="22"/>
        <v xml:space="preserve">     partOf Avionics,</v>
      </c>
      <c r="Z41" t="str">
        <f t="shared" ca="1" si="23"/>
        <v xml:space="preserve">     wbs "1.2.5.13".</v>
      </c>
    </row>
    <row r="42" spans="1:26" x14ac:dyDescent="0.25">
      <c r="A42" t="s">
        <v>40</v>
      </c>
      <c r="B42" t="str">
        <f t="shared" si="2"/>
        <v>1.2.5.14;Other Avionics Subsystems 1...n (Specify)</v>
      </c>
      <c r="C42" t="str">
        <f t="shared" si="3"/>
        <v>1.2.5.14</v>
      </c>
      <c r="D42" t="str">
        <f t="shared" si="4"/>
        <v>Other Avionics Subsystems 1...n (Specify)</v>
      </c>
      <c r="E42" s="1" t="str">
        <f t="shared" ca="1" si="5"/>
        <v>1.2.5.14</v>
      </c>
      <c r="F42" s="1" t="str">
        <f t="shared" ca="1" si="6"/>
        <v>Other Avionics Subsystems 1...n (Specify)</v>
      </c>
      <c r="G42" t="str">
        <f t="shared" ca="1" si="7"/>
        <v>OtherAvionicsSubsystems1...n(Specify)</v>
      </c>
      <c r="H42" t="str">
        <f t="shared" ca="1" si="8"/>
        <v>OtherAvionicsSubsystems1...n(Specify)</v>
      </c>
      <c r="I42" t="str">
        <f t="shared" ca="1" si="9"/>
        <v>OtherAvionicsSubsystems1Ton(Specify)</v>
      </c>
      <c r="J42" t="str">
        <f t="shared" ca="1" si="10"/>
        <v>OtherAvionicsSubsystems1TonSpecify)</v>
      </c>
      <c r="K42" t="str">
        <f t="shared" ca="1" si="11"/>
        <v>OtherAvionicsSubsystems1TonSpecify</v>
      </c>
      <c r="L42" t="str">
        <f t="shared" ca="1" si="12"/>
        <v>OtherAvionicsSubsystems1TonSpecify</v>
      </c>
      <c r="N42" s="1" t="str">
        <f t="shared" ca="1" si="16"/>
        <v>1.2.5.14</v>
      </c>
      <c r="O42" s="2" t="str">
        <f t="shared" ca="1" si="27"/>
        <v>1.2.5</v>
      </c>
      <c r="P42" s="2" t="str">
        <f t="shared" ca="1" si="25"/>
        <v>str1.2.5.14</v>
      </c>
      <c r="Q42" s="2" t="str">
        <f t="shared" ca="1" si="26"/>
        <v>str1.2.5</v>
      </c>
      <c r="R42" t="str">
        <f t="shared" ca="1" si="15"/>
        <v>OtherAvionicsSubsystems1TonSpecify</v>
      </c>
      <c r="S42" t="str">
        <f t="shared" ca="1" si="24"/>
        <v>Avionics</v>
      </c>
      <c r="T42" t="str">
        <f t="shared" ca="1" si="18"/>
        <v xml:space="preserve">OtherAvionicsSubsystems1TonSpecify is a SYSTEM,
</v>
      </c>
      <c r="U42" t="str">
        <f t="shared" ca="1" si="19"/>
        <v xml:space="preserve">     partOf Avionics,
</v>
      </c>
      <c r="V42" t="str">
        <f t="shared" ca="1" si="20"/>
        <v xml:space="preserve">     wbs "1.2.5.14".</v>
      </c>
      <c r="X42" t="str">
        <f t="shared" ca="1" si="21"/>
        <v>OtherAvionicsSubsystems1TonSpecify is a SYSTEM,</v>
      </c>
      <c r="Y42" t="str">
        <f t="shared" ca="1" si="22"/>
        <v xml:space="preserve">     partOf Avionics,</v>
      </c>
      <c r="Z42" t="str">
        <f t="shared" ca="1" si="23"/>
        <v xml:space="preserve">     wbs "1.2.5.14".</v>
      </c>
    </row>
    <row r="43" spans="1:26" x14ac:dyDescent="0.25">
      <c r="A43" t="s">
        <v>41</v>
      </c>
      <c r="B43" t="str">
        <f t="shared" si="2"/>
        <v>1.2.6;Armament/Weapons Delivery</v>
      </c>
      <c r="C43" t="str">
        <f t="shared" si="3"/>
        <v>1.2.6</v>
      </c>
      <c r="D43" t="str">
        <f t="shared" si="4"/>
        <v>Armament/Weapons Delivery</v>
      </c>
      <c r="E43" s="1" t="str">
        <f t="shared" ca="1" si="5"/>
        <v>1.2.6</v>
      </c>
      <c r="F43" s="1" t="str">
        <f t="shared" ca="1" si="6"/>
        <v>Armament/Weapons Delivery</v>
      </c>
      <c r="G43" t="str">
        <f t="shared" ca="1" si="7"/>
        <v>Armament/WeaponsDelivery</v>
      </c>
      <c r="H43" t="str">
        <f t="shared" ca="1" si="8"/>
        <v>Armament/WeaponsDelivery</v>
      </c>
      <c r="I43" t="str">
        <f t="shared" ca="1" si="9"/>
        <v>Armament/WeaponsDelivery</v>
      </c>
      <c r="J43" t="str">
        <f t="shared" ca="1" si="10"/>
        <v>Armament/WeaponsDelivery</v>
      </c>
      <c r="K43" t="str">
        <f t="shared" ca="1" si="11"/>
        <v>Armament/WeaponsDelivery</v>
      </c>
      <c r="L43" t="str">
        <f t="shared" ca="1" si="12"/>
        <v>ArmamentWeaponsDelivery</v>
      </c>
      <c r="N43" s="1" t="str">
        <f t="shared" ca="1" si="16"/>
        <v>1.2.6</v>
      </c>
      <c r="O43" s="2" t="str">
        <f t="shared" ca="1" si="27"/>
        <v>1.2</v>
      </c>
      <c r="P43" s="2" t="str">
        <f t="shared" ca="1" si="25"/>
        <v>str1.2.6</v>
      </c>
      <c r="Q43" s="2" t="str">
        <f t="shared" ca="1" si="26"/>
        <v>str1.2</v>
      </c>
      <c r="R43" t="str">
        <f t="shared" ca="1" si="15"/>
        <v>ArmamentWeaponsDelivery</v>
      </c>
      <c r="S43" t="str">
        <f t="shared" ca="1" si="24"/>
        <v>AirVehicle</v>
      </c>
      <c r="T43" t="str">
        <f t="shared" ca="1" si="18"/>
        <v xml:space="preserve">ArmamentWeaponsDelivery is a SYSTEM,
</v>
      </c>
      <c r="U43" t="str">
        <f t="shared" ca="1" si="19"/>
        <v xml:space="preserve">     partOf AirVehicle,
</v>
      </c>
      <c r="V43" t="str">
        <f t="shared" ca="1" si="20"/>
        <v xml:space="preserve">     wbs "1.2.6".</v>
      </c>
      <c r="X43" t="str">
        <f t="shared" ca="1" si="21"/>
        <v>ArmamentWeaponsDelivery is a SYSTEM,</v>
      </c>
      <c r="Y43" t="str">
        <f t="shared" ca="1" si="22"/>
        <v xml:space="preserve">     partOf AirVehicle,</v>
      </c>
      <c r="Z43" t="str">
        <f t="shared" ca="1" si="23"/>
        <v xml:space="preserve">     wbs "1.2.6".</v>
      </c>
    </row>
    <row r="44" spans="1:26" x14ac:dyDescent="0.25">
      <c r="A44" t="s">
        <v>42</v>
      </c>
      <c r="B44" t="str">
        <f t="shared" si="2"/>
        <v>1.2.7;Auxiliary Equipment</v>
      </c>
      <c r="C44" t="str">
        <f t="shared" si="3"/>
        <v>1.2.7</v>
      </c>
      <c r="D44" t="str">
        <f t="shared" si="4"/>
        <v>Auxiliary Equipment</v>
      </c>
      <c r="E44" s="1" t="str">
        <f t="shared" ca="1" si="5"/>
        <v>1.2.7</v>
      </c>
      <c r="F44" s="1" t="str">
        <f t="shared" ca="1" si="6"/>
        <v>Auxiliary Equipment</v>
      </c>
      <c r="G44" t="str">
        <f t="shared" ca="1" si="7"/>
        <v>AuxiliaryEquipment</v>
      </c>
      <c r="H44" t="str">
        <f t="shared" ca="1" si="8"/>
        <v>AuxiliaryEquipment</v>
      </c>
      <c r="I44" t="str">
        <f t="shared" ca="1" si="9"/>
        <v>AuxiliaryEquipment</v>
      </c>
      <c r="J44" t="str">
        <f t="shared" ca="1" si="10"/>
        <v>AuxiliaryEquipment</v>
      </c>
      <c r="K44" t="str">
        <f t="shared" ca="1" si="11"/>
        <v>AuxiliaryEquipment</v>
      </c>
      <c r="L44" t="str">
        <f t="shared" ca="1" si="12"/>
        <v>AuxiliaryEquipment</v>
      </c>
      <c r="N44" s="1" t="str">
        <f t="shared" ca="1" si="16"/>
        <v>1.2.7</v>
      </c>
      <c r="O44" s="2" t="str">
        <f t="shared" ca="1" si="27"/>
        <v>1.2</v>
      </c>
      <c r="P44" s="2" t="str">
        <f t="shared" ca="1" si="25"/>
        <v>str1.2.7</v>
      </c>
      <c r="Q44" s="2" t="str">
        <f t="shared" ca="1" si="26"/>
        <v>str1.2</v>
      </c>
      <c r="R44" t="str">
        <f t="shared" ca="1" si="15"/>
        <v>AuxiliaryEquipment</v>
      </c>
      <c r="S44" t="str">
        <f t="shared" ca="1" si="24"/>
        <v>AirVehicle</v>
      </c>
      <c r="T44" t="str">
        <f t="shared" ca="1" si="18"/>
        <v xml:space="preserve">AuxiliaryEquipment is a SYSTEM,
</v>
      </c>
      <c r="U44" t="str">
        <f t="shared" ca="1" si="19"/>
        <v xml:space="preserve">     partOf AirVehicle,
</v>
      </c>
      <c r="V44" t="str">
        <f t="shared" ca="1" si="20"/>
        <v xml:space="preserve">     wbs "1.2.7".</v>
      </c>
      <c r="X44" t="str">
        <f t="shared" ca="1" si="21"/>
        <v>AuxiliaryEquipment is a SYSTEM,</v>
      </c>
      <c r="Y44" t="str">
        <f t="shared" ca="1" si="22"/>
        <v xml:space="preserve">     partOf AirVehicle,</v>
      </c>
      <c r="Z44" t="str">
        <f t="shared" ca="1" si="23"/>
        <v xml:space="preserve">     wbs "1.2.7".</v>
      </c>
    </row>
    <row r="45" spans="1:26" x14ac:dyDescent="0.25">
      <c r="A45" t="s">
        <v>43</v>
      </c>
      <c r="B45" t="str">
        <f t="shared" si="2"/>
        <v>1.2.8;Furnishings and Equipment</v>
      </c>
      <c r="C45" t="str">
        <f t="shared" si="3"/>
        <v>1.2.8</v>
      </c>
      <c r="D45" t="str">
        <f t="shared" si="4"/>
        <v>Furnishings and Equipment</v>
      </c>
      <c r="E45" s="1" t="str">
        <f t="shared" ca="1" si="5"/>
        <v>1.2.8</v>
      </c>
      <c r="F45" s="1" t="str">
        <f t="shared" ca="1" si="6"/>
        <v>Furnishings and Equipment</v>
      </c>
      <c r="G45" t="str">
        <f t="shared" ca="1" si="7"/>
        <v>FurnishingsandEquipment</v>
      </c>
      <c r="H45" t="str">
        <f t="shared" ca="1" si="8"/>
        <v>FurnishingsandEquipment</v>
      </c>
      <c r="I45" t="str">
        <f t="shared" ca="1" si="9"/>
        <v>FurnishingsandEquipment</v>
      </c>
      <c r="J45" t="str">
        <f t="shared" ca="1" si="10"/>
        <v>FurnishingsandEquipment</v>
      </c>
      <c r="K45" t="str">
        <f t="shared" ca="1" si="11"/>
        <v>FurnishingsandEquipment</v>
      </c>
      <c r="L45" t="str">
        <f t="shared" ca="1" si="12"/>
        <v>FurnishingsandEquipment</v>
      </c>
      <c r="N45" s="1" t="str">
        <f t="shared" ca="1" si="16"/>
        <v>1.2.8</v>
      </c>
      <c r="O45" s="2" t="str">
        <f t="shared" ca="1" si="27"/>
        <v>1.2</v>
      </c>
      <c r="P45" s="2" t="str">
        <f t="shared" ca="1" si="25"/>
        <v>str1.2.8</v>
      </c>
      <c r="Q45" s="2" t="str">
        <f t="shared" ca="1" si="26"/>
        <v>str1.2</v>
      </c>
      <c r="R45" t="str">
        <f t="shared" ca="1" si="15"/>
        <v>FurnishingsandEquipment</v>
      </c>
      <c r="S45" t="str">
        <f t="shared" ca="1" si="24"/>
        <v>AirVehicle</v>
      </c>
      <c r="T45" t="str">
        <f t="shared" ca="1" si="18"/>
        <v xml:space="preserve">FurnishingsandEquipment is a SYSTEM,
</v>
      </c>
      <c r="U45" t="str">
        <f t="shared" ca="1" si="19"/>
        <v xml:space="preserve">     partOf AirVehicle,
</v>
      </c>
      <c r="V45" t="str">
        <f t="shared" ca="1" si="20"/>
        <v xml:space="preserve">     wbs "1.2.8".</v>
      </c>
      <c r="X45" t="str">
        <f t="shared" ca="1" si="21"/>
        <v>FurnishingsandEquipment is a SYSTEM,</v>
      </c>
      <c r="Y45" t="str">
        <f t="shared" ca="1" si="22"/>
        <v xml:space="preserve">     partOf AirVehicle,</v>
      </c>
      <c r="Z45" t="str">
        <f t="shared" ca="1" si="23"/>
        <v xml:space="preserve">     wbs "1.2.8".</v>
      </c>
    </row>
    <row r="46" spans="1:26" x14ac:dyDescent="0.25">
      <c r="A46" t="s">
        <v>44</v>
      </c>
      <c r="B46" t="str">
        <f t="shared" si="2"/>
        <v>1.2.9;Air Vehicle Software Release 1...n (Specify)</v>
      </c>
      <c r="C46" t="str">
        <f t="shared" si="3"/>
        <v>1.2.9</v>
      </c>
      <c r="D46" t="str">
        <f t="shared" si="4"/>
        <v>Air Vehicle Software Release 1...n (Specify)</v>
      </c>
      <c r="E46" s="1" t="str">
        <f t="shared" ca="1" si="5"/>
        <v>1.2.9</v>
      </c>
      <c r="F46" s="1" t="str">
        <f t="shared" ca="1" si="6"/>
        <v>Air Vehicle Software Release 1...n (Specify)</v>
      </c>
      <c r="G46" t="str">
        <f t="shared" ca="1" si="7"/>
        <v>AirVehicleSoftwareRelease1...n(Specify)</v>
      </c>
      <c r="H46" t="str">
        <f t="shared" ca="1" si="8"/>
        <v>AirVehicleSoftwareRelease1...n(Specify)</v>
      </c>
      <c r="I46" t="str">
        <f t="shared" ca="1" si="9"/>
        <v>AirVehicleSoftwareRelease1Ton(Specify)</v>
      </c>
      <c r="J46" t="str">
        <f t="shared" ca="1" si="10"/>
        <v>AirVehicleSoftwareRelease1TonSpecify)</v>
      </c>
      <c r="K46" t="str">
        <f t="shared" ca="1" si="11"/>
        <v>AirVehicleSoftwareRelease1TonSpecify</v>
      </c>
      <c r="L46" t="str">
        <f t="shared" ca="1" si="12"/>
        <v>AirVehicleSoftwareRelease1TonSpecify</v>
      </c>
      <c r="N46" s="1" t="str">
        <f t="shared" ca="1" si="16"/>
        <v>1.2.9</v>
      </c>
      <c r="O46" s="2" t="str">
        <f t="shared" ca="1" si="27"/>
        <v>1.2</v>
      </c>
      <c r="P46" s="2" t="str">
        <f t="shared" ca="1" si="25"/>
        <v>str1.2.9</v>
      </c>
      <c r="Q46" s="2" t="str">
        <f t="shared" ca="1" si="26"/>
        <v>str1.2</v>
      </c>
      <c r="R46" t="str">
        <f t="shared" ca="1" si="15"/>
        <v>AirVehicleSoftwareRelease1TonSpecify</v>
      </c>
      <c r="S46" t="str">
        <f t="shared" ca="1" si="24"/>
        <v>AirVehicle</v>
      </c>
      <c r="T46" t="str">
        <f t="shared" ca="1" si="18"/>
        <v xml:space="preserve">AirVehicleSoftwareRelease1TonSpecify is a SYSTEM,
</v>
      </c>
      <c r="U46" t="str">
        <f t="shared" ca="1" si="19"/>
        <v xml:space="preserve">     partOf AirVehicle,
</v>
      </c>
      <c r="V46" t="str">
        <f t="shared" ca="1" si="20"/>
        <v xml:space="preserve">     wbs "1.2.9".</v>
      </c>
      <c r="X46" t="str">
        <f t="shared" ca="1" si="21"/>
        <v>AirVehicleSoftwareRelease1TonSpecify is a SYSTEM,</v>
      </c>
      <c r="Y46" t="str">
        <f t="shared" ca="1" si="22"/>
        <v xml:space="preserve">     partOf AirVehicle,</v>
      </c>
      <c r="Z46" t="str">
        <f t="shared" ca="1" si="23"/>
        <v xml:space="preserve">     wbs "1.2.9".</v>
      </c>
    </row>
    <row r="47" spans="1:26" x14ac:dyDescent="0.25">
      <c r="A47" t="s">
        <v>45</v>
      </c>
      <c r="B47" t="str">
        <f t="shared" si="2"/>
        <v>1.2.10;Other Air Vehicle 1...n (Specify)</v>
      </c>
      <c r="C47" t="str">
        <f t="shared" si="3"/>
        <v>1.2.10</v>
      </c>
      <c r="D47" t="str">
        <f t="shared" si="4"/>
        <v>Other Air Vehicle 1...n (Specify)</v>
      </c>
      <c r="E47" s="1" t="str">
        <f t="shared" ca="1" si="5"/>
        <v>1.2.10</v>
      </c>
      <c r="F47" s="1" t="str">
        <f t="shared" ca="1" si="6"/>
        <v>Other Air Vehicle 1...n (Specify)</v>
      </c>
      <c r="G47" t="str">
        <f t="shared" ca="1" si="7"/>
        <v>OtherAirVehicle1...n(Specify)</v>
      </c>
      <c r="H47" t="str">
        <f t="shared" ca="1" si="8"/>
        <v>OtherAirVehicle1...n(Specify)</v>
      </c>
      <c r="I47" t="str">
        <f t="shared" ca="1" si="9"/>
        <v>OtherAirVehicle1Ton(Specify)</v>
      </c>
      <c r="J47" t="str">
        <f t="shared" ca="1" si="10"/>
        <v>OtherAirVehicle1TonSpecify)</v>
      </c>
      <c r="K47" t="str">
        <f t="shared" ca="1" si="11"/>
        <v>OtherAirVehicle1TonSpecify</v>
      </c>
      <c r="L47" t="str">
        <f t="shared" ca="1" si="12"/>
        <v>OtherAirVehicle1TonSpecify</v>
      </c>
      <c r="N47" s="1" t="str">
        <f t="shared" ca="1" si="16"/>
        <v>1.2.10</v>
      </c>
      <c r="O47" s="2" t="str">
        <f t="shared" ca="1" si="27"/>
        <v>1.2</v>
      </c>
      <c r="P47" s="2" t="str">
        <f t="shared" ca="1" si="25"/>
        <v>str1.2.10</v>
      </c>
      <c r="Q47" s="2" t="str">
        <f t="shared" ca="1" si="26"/>
        <v>str1.2</v>
      </c>
      <c r="R47" t="str">
        <f t="shared" ca="1" si="15"/>
        <v>OtherAirVehicle1TonSpecify</v>
      </c>
      <c r="S47" t="str">
        <f t="shared" ca="1" si="24"/>
        <v>AirVehicle</v>
      </c>
      <c r="T47" t="str">
        <f t="shared" ca="1" si="18"/>
        <v xml:space="preserve">OtherAirVehicle1TonSpecify is a SYSTEM,
</v>
      </c>
      <c r="U47" t="str">
        <f t="shared" ca="1" si="19"/>
        <v xml:space="preserve">     partOf AirVehicle,
</v>
      </c>
      <c r="V47" t="str">
        <f t="shared" ca="1" si="20"/>
        <v xml:space="preserve">     wbs "1.2.10".</v>
      </c>
      <c r="X47" t="str">
        <f t="shared" ca="1" si="21"/>
        <v>OtherAirVehicle1TonSpecify is a SYSTEM,</v>
      </c>
      <c r="Y47" t="str">
        <f t="shared" ca="1" si="22"/>
        <v xml:space="preserve">     partOf AirVehicle,</v>
      </c>
      <c r="Z47" t="str">
        <f t="shared" ca="1" si="23"/>
        <v xml:space="preserve">     wbs "1.2.10".</v>
      </c>
    </row>
    <row r="48" spans="1:26" x14ac:dyDescent="0.25">
      <c r="A48" t="s">
        <v>46</v>
      </c>
      <c r="B48" t="str">
        <f t="shared" si="2"/>
        <v>1.3;Payload/Mission System</v>
      </c>
      <c r="C48" t="str">
        <f t="shared" si="3"/>
        <v>1.3</v>
      </c>
      <c r="D48" t="str">
        <f t="shared" si="4"/>
        <v>Payload/Mission System</v>
      </c>
      <c r="E48" s="1" t="str">
        <f t="shared" ca="1" si="5"/>
        <v>1.3</v>
      </c>
      <c r="F48" s="1" t="str">
        <f t="shared" ca="1" si="6"/>
        <v>Payload/Mission System</v>
      </c>
      <c r="G48" t="str">
        <f t="shared" ca="1" si="7"/>
        <v>Payload/MissionSystem</v>
      </c>
      <c r="H48" t="str">
        <f t="shared" ca="1" si="8"/>
        <v>Payload/MissionSystem</v>
      </c>
      <c r="I48" t="str">
        <f t="shared" ca="1" si="9"/>
        <v>Payload/MissionSystem</v>
      </c>
      <c r="J48" t="str">
        <f t="shared" ca="1" si="10"/>
        <v>Payload/MissionSystem</v>
      </c>
      <c r="K48" t="str">
        <f t="shared" ca="1" si="11"/>
        <v>Payload/MissionSystem</v>
      </c>
      <c r="L48" t="str">
        <f t="shared" ca="1" si="12"/>
        <v>PayloadMissionSystem</v>
      </c>
      <c r="N48" s="1" t="str">
        <f t="shared" ca="1" si="16"/>
        <v>1.3</v>
      </c>
      <c r="O48" s="2" t="str">
        <f t="shared" ca="1" si="27"/>
        <v>1</v>
      </c>
      <c r="P48" s="2" t="str">
        <f t="shared" ca="1" si="25"/>
        <v>str1.3</v>
      </c>
      <c r="Q48" s="2" t="str">
        <f t="shared" ca="1" si="26"/>
        <v>str1</v>
      </c>
      <c r="R48" t="str">
        <f t="shared" ca="1" si="15"/>
        <v>PayloadMissionSystem</v>
      </c>
      <c r="S48" t="str">
        <f t="shared" ca="1" si="24"/>
        <v>AircraftSystem</v>
      </c>
      <c r="T48" t="str">
        <f t="shared" ca="1" si="18"/>
        <v xml:space="preserve">PayloadMissionSystem is a SYSTEM,
</v>
      </c>
      <c r="U48" t="str">
        <f t="shared" ca="1" si="19"/>
        <v xml:space="preserve">     partOf AircraftSystem,
</v>
      </c>
      <c r="V48" t="str">
        <f t="shared" ca="1" si="20"/>
        <v xml:space="preserve">     wbs "1.3".</v>
      </c>
      <c r="X48" t="str">
        <f t="shared" ca="1" si="21"/>
        <v>PayloadMissionSystem is a SYSTEM,</v>
      </c>
      <c r="Y48" t="str">
        <f t="shared" ca="1" si="22"/>
        <v xml:space="preserve">     partOf AircraftSystem,</v>
      </c>
      <c r="Z48" t="str">
        <f t="shared" ca="1" si="23"/>
        <v xml:space="preserve">     wbs "1.3".</v>
      </c>
    </row>
    <row r="49" spans="1:26" x14ac:dyDescent="0.25">
      <c r="A49" t="s">
        <v>47</v>
      </c>
      <c r="B49" t="str">
        <f t="shared" si="2"/>
        <v>1.3.1;Payload Integration, Assembly, Test, and Checkout</v>
      </c>
      <c r="C49" t="str">
        <f t="shared" si="3"/>
        <v>1.3.1</v>
      </c>
      <c r="D49" t="str">
        <f t="shared" si="4"/>
        <v>Payload Integration, Assembly, Test, and Checkout</v>
      </c>
      <c r="E49" s="1" t="str">
        <f t="shared" ca="1" si="5"/>
        <v>1.3.1</v>
      </c>
      <c r="F49" s="1" t="str">
        <f t="shared" ca="1" si="6"/>
        <v>Payload Integration, Assembly, Test, and Checkout</v>
      </c>
      <c r="G49" t="str">
        <f t="shared" ca="1" si="7"/>
        <v>PayloadIntegration,Assembly,Test,andCheckout</v>
      </c>
      <c r="H49" t="str">
        <f t="shared" ca="1" si="8"/>
        <v>PayloadIntegrationAssemblyTestandCheckout</v>
      </c>
      <c r="I49" t="str">
        <f t="shared" ca="1" si="9"/>
        <v>PayloadIntegrationAssemblyTestandCheckout</v>
      </c>
      <c r="J49" t="str">
        <f t="shared" ca="1" si="10"/>
        <v>PayloadIntegrationAssemblyTestandCheckout</v>
      </c>
      <c r="K49" t="str">
        <f t="shared" ca="1" si="11"/>
        <v>PayloadIntegrationAssemblyTestandCheckout</v>
      </c>
      <c r="L49" t="str">
        <f t="shared" ca="1" si="12"/>
        <v>PayloadIntegrationAssemblyTestandCheckout</v>
      </c>
      <c r="N49" s="1" t="str">
        <f t="shared" ca="1" si="16"/>
        <v>1.3.1</v>
      </c>
      <c r="O49" s="2" t="str">
        <f t="shared" ca="1" si="27"/>
        <v>1.3</v>
      </c>
      <c r="P49" s="2" t="str">
        <f t="shared" ca="1" si="25"/>
        <v>str1.3.1</v>
      </c>
      <c r="Q49" s="2" t="str">
        <f t="shared" ca="1" si="26"/>
        <v>str1.3</v>
      </c>
      <c r="R49" t="str">
        <f t="shared" ca="1" si="15"/>
        <v>PayloadIntegrationAssemblyTestandCheckout</v>
      </c>
      <c r="S49" t="str">
        <f t="shared" ca="1" si="24"/>
        <v>PayloadMissionSystem</v>
      </c>
      <c r="T49" t="str">
        <f t="shared" ca="1" si="18"/>
        <v xml:space="preserve">PayloadIntegrationAssemblyTestandCheckout is a SYSTEM,
</v>
      </c>
      <c r="U49" t="str">
        <f t="shared" ca="1" si="19"/>
        <v xml:space="preserve">     partOf PayloadMissionSystem,
</v>
      </c>
      <c r="V49" t="str">
        <f t="shared" ca="1" si="20"/>
        <v xml:space="preserve">     wbs "1.3.1".</v>
      </c>
      <c r="X49" t="str">
        <f t="shared" ca="1" si="21"/>
        <v>PayloadIntegrationAssemblyTestandCheckout is a SYSTEM,</v>
      </c>
      <c r="Y49" t="str">
        <f t="shared" ca="1" si="22"/>
        <v xml:space="preserve">     partOf PayloadMissionSystem,</v>
      </c>
      <c r="Z49" t="str">
        <f t="shared" ca="1" si="23"/>
        <v xml:space="preserve">     wbs "1.3.1".</v>
      </c>
    </row>
    <row r="50" spans="1:26" x14ac:dyDescent="0.25">
      <c r="A50" t="s">
        <v>48</v>
      </c>
      <c r="B50" t="str">
        <f t="shared" si="2"/>
        <v>1.3.2;Survivability Payload 1...n (Specify)</v>
      </c>
      <c r="C50" t="str">
        <f t="shared" si="3"/>
        <v>1.3.2</v>
      </c>
      <c r="D50" t="str">
        <f t="shared" si="4"/>
        <v>Survivability Payload 1...n (Specify)</v>
      </c>
      <c r="E50" s="1" t="str">
        <f t="shared" ca="1" si="5"/>
        <v>1.3.2</v>
      </c>
      <c r="F50" s="1" t="str">
        <f t="shared" ca="1" si="6"/>
        <v>Survivability Payload 1...n (Specify)</v>
      </c>
      <c r="G50" t="str">
        <f t="shared" ca="1" si="7"/>
        <v>SurvivabilityPayload1...n(Specify)</v>
      </c>
      <c r="H50" t="str">
        <f t="shared" ca="1" si="8"/>
        <v>SurvivabilityPayload1...n(Specify)</v>
      </c>
      <c r="I50" t="str">
        <f t="shared" ca="1" si="9"/>
        <v>SurvivabilityPayload1Ton(Specify)</v>
      </c>
      <c r="J50" t="str">
        <f t="shared" ca="1" si="10"/>
        <v>SurvivabilityPayload1TonSpecify)</v>
      </c>
      <c r="K50" t="str">
        <f t="shared" ca="1" si="11"/>
        <v>SurvivabilityPayload1TonSpecify</v>
      </c>
      <c r="L50" t="str">
        <f t="shared" ca="1" si="12"/>
        <v>SurvivabilityPayload1TonSpecify</v>
      </c>
      <c r="N50" s="1" t="str">
        <f t="shared" ca="1" si="16"/>
        <v>1.3.2</v>
      </c>
      <c r="O50" s="2" t="str">
        <f t="shared" ca="1" si="27"/>
        <v>1.3</v>
      </c>
      <c r="P50" s="2" t="str">
        <f t="shared" ca="1" si="25"/>
        <v>str1.3.2</v>
      </c>
      <c r="Q50" s="2" t="str">
        <f t="shared" ca="1" si="26"/>
        <v>str1.3</v>
      </c>
      <c r="R50" t="str">
        <f t="shared" ca="1" si="15"/>
        <v>SurvivabilityPayload1TonSpecify</v>
      </c>
      <c r="S50" t="str">
        <f t="shared" ca="1" si="24"/>
        <v>PayloadMissionSystem</v>
      </c>
      <c r="T50" t="str">
        <f t="shared" ca="1" si="18"/>
        <v xml:space="preserve">SurvivabilityPayload1TonSpecify is a SYSTEM,
</v>
      </c>
      <c r="U50" t="str">
        <f t="shared" ca="1" si="19"/>
        <v xml:space="preserve">     partOf PayloadMissionSystem,
</v>
      </c>
      <c r="V50" t="str">
        <f t="shared" ca="1" si="20"/>
        <v xml:space="preserve">     wbs "1.3.2".</v>
      </c>
      <c r="X50" t="str">
        <f t="shared" ca="1" si="21"/>
        <v>SurvivabilityPayload1TonSpecify is a SYSTEM,</v>
      </c>
      <c r="Y50" t="str">
        <f t="shared" ca="1" si="22"/>
        <v xml:space="preserve">     partOf PayloadMissionSystem,</v>
      </c>
      <c r="Z50" t="str">
        <f t="shared" ca="1" si="23"/>
        <v xml:space="preserve">     wbs "1.3.2".</v>
      </c>
    </row>
    <row r="51" spans="1:26" x14ac:dyDescent="0.25">
      <c r="A51" t="s">
        <v>49</v>
      </c>
      <c r="B51" t="str">
        <f t="shared" si="2"/>
        <v>1.3.3;Reconnaissance Payload 1...n (Specify)</v>
      </c>
      <c r="C51" t="str">
        <f t="shared" si="3"/>
        <v>1.3.3</v>
      </c>
      <c r="D51" t="str">
        <f t="shared" si="4"/>
        <v>Reconnaissance Payload 1...n (Specify)</v>
      </c>
      <c r="E51" s="1" t="str">
        <f t="shared" ca="1" si="5"/>
        <v>1.3.3</v>
      </c>
      <c r="F51" s="1" t="str">
        <f t="shared" ca="1" si="6"/>
        <v>Reconnaissance Payload 1...n (Specify)</v>
      </c>
      <c r="G51" t="str">
        <f t="shared" ca="1" si="7"/>
        <v>ReconnaissancePayload1...n(Specify)</v>
      </c>
      <c r="H51" t="str">
        <f t="shared" ca="1" si="8"/>
        <v>ReconnaissancePayload1...n(Specify)</v>
      </c>
      <c r="I51" t="str">
        <f t="shared" ca="1" si="9"/>
        <v>ReconnaissancePayload1Ton(Specify)</v>
      </c>
      <c r="J51" t="str">
        <f t="shared" ca="1" si="10"/>
        <v>ReconnaissancePayload1TonSpecify)</v>
      </c>
      <c r="K51" t="str">
        <f t="shared" ca="1" si="11"/>
        <v>ReconnaissancePayload1TonSpecify</v>
      </c>
      <c r="L51" t="str">
        <f t="shared" ca="1" si="12"/>
        <v>ReconnaissancePayload1TonSpecify</v>
      </c>
      <c r="N51" s="1" t="str">
        <f t="shared" ca="1" si="16"/>
        <v>1.3.3</v>
      </c>
      <c r="O51" s="2" t="str">
        <f t="shared" ca="1" si="27"/>
        <v>1.3</v>
      </c>
      <c r="P51" s="2" t="str">
        <f t="shared" ca="1" si="25"/>
        <v>str1.3.3</v>
      </c>
      <c r="Q51" s="2" t="str">
        <f t="shared" ca="1" si="26"/>
        <v>str1.3</v>
      </c>
      <c r="R51" t="str">
        <f t="shared" ca="1" si="15"/>
        <v>ReconnaissancePayload1TonSpecify</v>
      </c>
      <c r="S51" t="str">
        <f t="shared" ca="1" si="24"/>
        <v>PayloadMissionSystem</v>
      </c>
      <c r="T51" t="str">
        <f t="shared" ca="1" si="18"/>
        <v xml:space="preserve">ReconnaissancePayload1TonSpecify is a SYSTEM,
</v>
      </c>
      <c r="U51" t="str">
        <f t="shared" ca="1" si="19"/>
        <v xml:space="preserve">     partOf PayloadMissionSystem,
</v>
      </c>
      <c r="V51" t="str">
        <f t="shared" ca="1" si="20"/>
        <v xml:space="preserve">     wbs "1.3.3".</v>
      </c>
      <c r="X51" t="str">
        <f t="shared" ca="1" si="21"/>
        <v>ReconnaissancePayload1TonSpecify is a SYSTEM,</v>
      </c>
      <c r="Y51" t="str">
        <f t="shared" ca="1" si="22"/>
        <v xml:space="preserve">     partOf PayloadMissionSystem,</v>
      </c>
      <c r="Z51" t="str">
        <f t="shared" ca="1" si="23"/>
        <v xml:space="preserve">     wbs "1.3.3".</v>
      </c>
    </row>
    <row r="52" spans="1:26" x14ac:dyDescent="0.25">
      <c r="A52" t="s">
        <v>50</v>
      </c>
      <c r="B52" t="str">
        <f t="shared" si="2"/>
        <v>1.3.4;Electronic Warfare Payload 1...n (Specify)</v>
      </c>
      <c r="C52" t="str">
        <f t="shared" si="3"/>
        <v>1.3.4</v>
      </c>
      <c r="D52" t="str">
        <f t="shared" si="4"/>
        <v>Electronic Warfare Payload 1...n (Specify)</v>
      </c>
      <c r="E52" s="1" t="str">
        <f t="shared" ca="1" si="5"/>
        <v>1.3.4</v>
      </c>
      <c r="F52" s="1" t="str">
        <f t="shared" ca="1" si="6"/>
        <v>Electronic Warfare Payload 1...n (Specify)</v>
      </c>
      <c r="G52" t="str">
        <f t="shared" ca="1" si="7"/>
        <v>ElectronicWarfarePayload1...n(Specify)</v>
      </c>
      <c r="H52" t="str">
        <f t="shared" ca="1" si="8"/>
        <v>ElectronicWarfarePayload1...n(Specify)</v>
      </c>
      <c r="I52" t="str">
        <f t="shared" ca="1" si="9"/>
        <v>ElectronicWarfarePayload1Ton(Specify)</v>
      </c>
      <c r="J52" t="str">
        <f t="shared" ca="1" si="10"/>
        <v>ElectronicWarfarePayload1TonSpecify)</v>
      </c>
      <c r="K52" t="str">
        <f t="shared" ca="1" si="11"/>
        <v>ElectronicWarfarePayload1TonSpecify</v>
      </c>
      <c r="L52" t="str">
        <f t="shared" ca="1" si="12"/>
        <v>ElectronicWarfarePayload1TonSpecify</v>
      </c>
      <c r="N52" s="1" t="str">
        <f t="shared" ca="1" si="16"/>
        <v>1.3.4</v>
      </c>
      <c r="O52" s="2" t="str">
        <f t="shared" ca="1" si="27"/>
        <v>1.3</v>
      </c>
      <c r="P52" s="2" t="str">
        <f t="shared" ca="1" si="25"/>
        <v>str1.3.4</v>
      </c>
      <c r="Q52" s="2" t="str">
        <f t="shared" ca="1" si="26"/>
        <v>str1.3</v>
      </c>
      <c r="R52" t="str">
        <f t="shared" ca="1" si="15"/>
        <v>ElectronicWarfarePayload1TonSpecify</v>
      </c>
      <c r="S52" t="str">
        <f t="shared" ca="1" si="24"/>
        <v>PayloadMissionSystem</v>
      </c>
      <c r="T52" t="str">
        <f t="shared" ca="1" si="18"/>
        <v xml:space="preserve">ElectronicWarfarePayload1TonSpecify is a SYSTEM,
</v>
      </c>
      <c r="U52" t="str">
        <f t="shared" ca="1" si="19"/>
        <v xml:space="preserve">     partOf PayloadMissionSystem,
</v>
      </c>
      <c r="V52" t="str">
        <f t="shared" ca="1" si="20"/>
        <v xml:space="preserve">     wbs "1.3.4".</v>
      </c>
      <c r="X52" t="str">
        <f t="shared" ca="1" si="21"/>
        <v>ElectronicWarfarePayload1TonSpecify is a SYSTEM,</v>
      </c>
      <c r="Y52" t="str">
        <f t="shared" ca="1" si="22"/>
        <v xml:space="preserve">     partOf PayloadMissionSystem,</v>
      </c>
      <c r="Z52" t="str">
        <f t="shared" ca="1" si="23"/>
        <v xml:space="preserve">     wbs "1.3.4".</v>
      </c>
    </row>
    <row r="53" spans="1:26" x14ac:dyDescent="0.25">
      <c r="A53" t="s">
        <v>51</v>
      </c>
      <c r="B53" t="str">
        <f t="shared" si="2"/>
        <v>1.3.5;Armament/Weapons Delivery Payload 1...n (Specify)</v>
      </c>
      <c r="C53" t="str">
        <f t="shared" si="3"/>
        <v>1.3.5</v>
      </c>
      <c r="D53" t="str">
        <f t="shared" si="4"/>
        <v>Armament/Weapons Delivery Payload 1...n (Specify)</v>
      </c>
      <c r="E53" s="1" t="str">
        <f t="shared" ca="1" si="5"/>
        <v>1.3.5</v>
      </c>
      <c r="F53" s="1" t="str">
        <f t="shared" ca="1" si="6"/>
        <v>Armament/Weapons Delivery Payload 1...n (Specify)</v>
      </c>
      <c r="G53" t="str">
        <f t="shared" ca="1" si="7"/>
        <v>Armament/WeaponsDeliveryPayload1...n(Specify)</v>
      </c>
      <c r="H53" t="str">
        <f t="shared" ca="1" si="8"/>
        <v>Armament/WeaponsDeliveryPayload1...n(Specify)</v>
      </c>
      <c r="I53" t="str">
        <f t="shared" ca="1" si="9"/>
        <v>Armament/WeaponsDeliveryPayload1Ton(Specify)</v>
      </c>
      <c r="J53" t="str">
        <f t="shared" ca="1" si="10"/>
        <v>Armament/WeaponsDeliveryPayload1TonSpecify)</v>
      </c>
      <c r="K53" t="str">
        <f t="shared" ca="1" si="11"/>
        <v>Armament/WeaponsDeliveryPayload1TonSpecify</v>
      </c>
      <c r="L53" t="str">
        <f t="shared" ca="1" si="12"/>
        <v>ArmamentWeaponsDeliveryPayload1TonSpecify</v>
      </c>
      <c r="N53" s="1" t="str">
        <f t="shared" ca="1" si="16"/>
        <v>1.3.5</v>
      </c>
      <c r="O53" s="2" t="str">
        <f t="shared" ca="1" si="27"/>
        <v>1.3</v>
      </c>
      <c r="P53" s="2" t="str">
        <f t="shared" ca="1" si="25"/>
        <v>str1.3.5</v>
      </c>
      <c r="Q53" s="2" t="str">
        <f t="shared" ca="1" si="26"/>
        <v>str1.3</v>
      </c>
      <c r="R53" t="str">
        <f t="shared" ca="1" si="15"/>
        <v>ArmamentWeaponsDeliveryPayload1TonSpecify</v>
      </c>
      <c r="S53" t="str">
        <f t="shared" ca="1" si="24"/>
        <v>PayloadMissionSystem</v>
      </c>
      <c r="T53" t="str">
        <f t="shared" ca="1" si="18"/>
        <v xml:space="preserve">ArmamentWeaponsDeliveryPayload1TonSpecify is a SYSTEM,
</v>
      </c>
      <c r="U53" t="str">
        <f t="shared" ca="1" si="19"/>
        <v xml:space="preserve">     partOf PayloadMissionSystem,
</v>
      </c>
      <c r="V53" t="str">
        <f t="shared" ca="1" si="20"/>
        <v xml:space="preserve">     wbs "1.3.5".</v>
      </c>
      <c r="X53" t="str">
        <f t="shared" ca="1" si="21"/>
        <v>ArmamentWeaponsDeliveryPayload1TonSpecify is a SYSTEM,</v>
      </c>
      <c r="Y53" t="str">
        <f t="shared" ca="1" si="22"/>
        <v xml:space="preserve">     partOf PayloadMissionSystem,</v>
      </c>
      <c r="Z53" t="str">
        <f t="shared" ca="1" si="23"/>
        <v xml:space="preserve">     wbs "1.3.5".</v>
      </c>
    </row>
    <row r="54" spans="1:26" x14ac:dyDescent="0.25">
      <c r="A54" t="s">
        <v>52</v>
      </c>
      <c r="B54" t="str">
        <f t="shared" si="2"/>
        <v>1.3.6;Payload Software Release 1...n (Specify)</v>
      </c>
      <c r="C54" t="str">
        <f t="shared" si="3"/>
        <v>1.3.6</v>
      </c>
      <c r="D54" t="str">
        <f t="shared" si="4"/>
        <v>Payload Software Release 1...n (Specify)</v>
      </c>
      <c r="E54" s="1" t="str">
        <f t="shared" ca="1" si="5"/>
        <v>1.3.6</v>
      </c>
      <c r="F54" s="1" t="str">
        <f t="shared" ca="1" si="6"/>
        <v>Payload Software Release 1...n (Specify)</v>
      </c>
      <c r="G54" t="str">
        <f t="shared" ca="1" si="7"/>
        <v>PayloadSoftwareRelease1...n(Specify)</v>
      </c>
      <c r="H54" t="str">
        <f t="shared" ca="1" si="8"/>
        <v>PayloadSoftwareRelease1...n(Specify)</v>
      </c>
      <c r="I54" t="str">
        <f t="shared" ca="1" si="9"/>
        <v>PayloadSoftwareRelease1Ton(Specify)</v>
      </c>
      <c r="J54" t="str">
        <f t="shared" ca="1" si="10"/>
        <v>PayloadSoftwareRelease1TonSpecify)</v>
      </c>
      <c r="K54" t="str">
        <f t="shared" ca="1" si="11"/>
        <v>PayloadSoftwareRelease1TonSpecify</v>
      </c>
      <c r="L54" t="str">
        <f t="shared" ca="1" si="12"/>
        <v>PayloadSoftwareRelease1TonSpecify</v>
      </c>
      <c r="N54" s="1" t="str">
        <f t="shared" ca="1" si="16"/>
        <v>1.3.6</v>
      </c>
      <c r="O54" s="2" t="str">
        <f t="shared" ca="1" si="27"/>
        <v>1.3</v>
      </c>
      <c r="P54" s="2" t="str">
        <f t="shared" ca="1" si="25"/>
        <v>str1.3.6</v>
      </c>
      <c r="Q54" s="2" t="str">
        <f t="shared" ca="1" si="26"/>
        <v>str1.3</v>
      </c>
      <c r="R54" t="str">
        <f t="shared" ca="1" si="15"/>
        <v>PayloadSoftwareRelease1TonSpecify</v>
      </c>
      <c r="S54" t="str">
        <f t="shared" ca="1" si="24"/>
        <v>PayloadMissionSystem</v>
      </c>
      <c r="T54" t="str">
        <f t="shared" ca="1" si="18"/>
        <v xml:space="preserve">PayloadSoftwareRelease1TonSpecify is a SYSTEM,
</v>
      </c>
      <c r="U54" t="str">
        <f t="shared" ca="1" si="19"/>
        <v xml:space="preserve">     partOf PayloadMissionSystem,
</v>
      </c>
      <c r="V54" t="str">
        <f t="shared" ca="1" si="20"/>
        <v xml:space="preserve">     wbs "1.3.6".</v>
      </c>
      <c r="X54" t="str">
        <f t="shared" ca="1" si="21"/>
        <v>PayloadSoftwareRelease1TonSpecify is a SYSTEM,</v>
      </c>
      <c r="Y54" t="str">
        <f t="shared" ca="1" si="22"/>
        <v xml:space="preserve">     partOf PayloadMissionSystem,</v>
      </c>
      <c r="Z54" t="str">
        <f t="shared" ca="1" si="23"/>
        <v xml:space="preserve">     wbs "1.3.6".</v>
      </c>
    </row>
    <row r="55" spans="1:26" x14ac:dyDescent="0.25">
      <c r="A55" t="s">
        <v>53</v>
      </c>
      <c r="B55" t="str">
        <f t="shared" si="2"/>
        <v>1.3.7;Other Payload 1...n (Specify)</v>
      </c>
      <c r="C55" t="str">
        <f t="shared" si="3"/>
        <v>1.3.7</v>
      </c>
      <c r="D55" t="str">
        <f t="shared" si="4"/>
        <v>Other Payload 1...n (Specify)</v>
      </c>
      <c r="E55" s="1" t="str">
        <f t="shared" ca="1" si="5"/>
        <v>1.3.7</v>
      </c>
      <c r="F55" s="1" t="str">
        <f t="shared" ca="1" si="6"/>
        <v>Other Payload 1...n (Specify)</v>
      </c>
      <c r="G55" t="str">
        <f t="shared" ca="1" si="7"/>
        <v>OtherPayload1...n(Specify)</v>
      </c>
      <c r="H55" t="str">
        <f t="shared" ca="1" si="8"/>
        <v>OtherPayload1...n(Specify)</v>
      </c>
      <c r="I55" t="str">
        <f t="shared" ca="1" si="9"/>
        <v>OtherPayload1Ton(Specify)</v>
      </c>
      <c r="J55" t="str">
        <f t="shared" ca="1" si="10"/>
        <v>OtherPayload1TonSpecify)</v>
      </c>
      <c r="K55" t="str">
        <f t="shared" ca="1" si="11"/>
        <v>OtherPayload1TonSpecify</v>
      </c>
      <c r="L55" t="str">
        <f t="shared" ca="1" si="12"/>
        <v>OtherPayload1TonSpecify</v>
      </c>
      <c r="N55" s="1" t="str">
        <f t="shared" ca="1" si="16"/>
        <v>1.3.7</v>
      </c>
      <c r="O55" s="2" t="str">
        <f t="shared" ca="1" si="27"/>
        <v>1.3</v>
      </c>
      <c r="P55" s="2" t="str">
        <f t="shared" ca="1" si="25"/>
        <v>str1.3.7</v>
      </c>
      <c r="Q55" s="2" t="str">
        <f t="shared" ca="1" si="26"/>
        <v>str1.3</v>
      </c>
      <c r="R55" t="str">
        <f t="shared" ca="1" si="15"/>
        <v>OtherPayload1TonSpecify</v>
      </c>
      <c r="S55" t="str">
        <f t="shared" ca="1" si="24"/>
        <v>PayloadMissionSystem</v>
      </c>
      <c r="T55" t="str">
        <f t="shared" ca="1" si="18"/>
        <v xml:space="preserve">OtherPayload1TonSpecify is a SYSTEM,
</v>
      </c>
      <c r="U55" t="str">
        <f t="shared" ca="1" si="19"/>
        <v xml:space="preserve">     partOf PayloadMissionSystem,
</v>
      </c>
      <c r="V55" t="str">
        <f t="shared" ca="1" si="20"/>
        <v xml:space="preserve">     wbs "1.3.7".</v>
      </c>
      <c r="X55" t="str">
        <f t="shared" ca="1" si="21"/>
        <v>OtherPayload1TonSpecify is a SYSTEM,</v>
      </c>
      <c r="Y55" t="str">
        <f t="shared" ca="1" si="22"/>
        <v xml:space="preserve">     partOf PayloadMissionSystem,</v>
      </c>
      <c r="Z55" t="str">
        <f t="shared" ca="1" si="23"/>
        <v xml:space="preserve">     wbs "1.3.7".</v>
      </c>
    </row>
    <row r="56" spans="1:26" x14ac:dyDescent="0.25">
      <c r="A56" t="s">
        <v>54</v>
      </c>
      <c r="B56" t="str">
        <f t="shared" si="2"/>
        <v>1.4;Ground/Host Segment</v>
      </c>
      <c r="C56" t="str">
        <f t="shared" si="3"/>
        <v>1.4</v>
      </c>
      <c r="D56" t="str">
        <f t="shared" si="4"/>
        <v>Ground/Host Segment</v>
      </c>
      <c r="E56" s="1" t="str">
        <f t="shared" ca="1" si="5"/>
        <v>1.4</v>
      </c>
      <c r="F56" s="1" t="str">
        <f t="shared" ca="1" si="6"/>
        <v>Ground/Host Segment</v>
      </c>
      <c r="G56" t="str">
        <f t="shared" ca="1" si="7"/>
        <v>Ground/HostSegment</v>
      </c>
      <c r="H56" t="str">
        <f t="shared" ca="1" si="8"/>
        <v>Ground/HostSegment</v>
      </c>
      <c r="I56" t="str">
        <f t="shared" ca="1" si="9"/>
        <v>Ground/HostSegment</v>
      </c>
      <c r="J56" t="str">
        <f t="shared" ca="1" si="10"/>
        <v>Ground/HostSegment</v>
      </c>
      <c r="K56" t="str">
        <f t="shared" ca="1" si="11"/>
        <v>Ground/HostSegment</v>
      </c>
      <c r="L56" t="str">
        <f t="shared" ca="1" si="12"/>
        <v>GroundHostSegment</v>
      </c>
      <c r="N56" s="1" t="str">
        <f t="shared" ca="1" si="16"/>
        <v>1.4</v>
      </c>
      <c r="O56" s="2" t="str">
        <f t="shared" ca="1" si="27"/>
        <v>1</v>
      </c>
      <c r="P56" s="2" t="str">
        <f t="shared" ca="1" si="25"/>
        <v>str1.4</v>
      </c>
      <c r="Q56" s="2" t="str">
        <f t="shared" ca="1" si="26"/>
        <v>str1</v>
      </c>
      <c r="R56" t="str">
        <f t="shared" ca="1" si="15"/>
        <v>GroundHostSegment</v>
      </c>
      <c r="S56" t="str">
        <f t="shared" ca="1" si="24"/>
        <v>AircraftSystem</v>
      </c>
      <c r="T56" t="str">
        <f t="shared" ca="1" si="18"/>
        <v xml:space="preserve">GroundHostSegment is a SYSTEM,
</v>
      </c>
      <c r="U56" t="str">
        <f t="shared" ca="1" si="19"/>
        <v xml:space="preserve">     partOf AircraftSystem,
</v>
      </c>
      <c r="V56" t="str">
        <f t="shared" ca="1" si="20"/>
        <v xml:space="preserve">     wbs "1.4".</v>
      </c>
      <c r="X56" t="str">
        <f t="shared" ca="1" si="21"/>
        <v>GroundHostSegment is a SYSTEM,</v>
      </c>
      <c r="Y56" t="str">
        <f t="shared" ca="1" si="22"/>
        <v xml:space="preserve">     partOf AircraftSystem,</v>
      </c>
      <c r="Z56" t="str">
        <f t="shared" ca="1" si="23"/>
        <v xml:space="preserve">     wbs "1.4".</v>
      </c>
    </row>
    <row r="57" spans="1:26" x14ac:dyDescent="0.25">
      <c r="A57" t="s">
        <v>55</v>
      </c>
      <c r="B57" t="str">
        <f t="shared" si="2"/>
        <v>1.4.1;Ground Segment Integration, Assembly, Test, and Checkout</v>
      </c>
      <c r="C57" t="str">
        <f t="shared" si="3"/>
        <v>1.4.1</v>
      </c>
      <c r="D57" t="str">
        <f t="shared" si="4"/>
        <v>Ground Segment Integration, Assembly, Test, and Checkout</v>
      </c>
      <c r="E57" s="1" t="str">
        <f t="shared" ca="1" si="5"/>
        <v>1.4.1</v>
      </c>
      <c r="F57" s="1" t="str">
        <f t="shared" ca="1" si="6"/>
        <v>Ground Segment Integration, Assembly, Test, and Checkout</v>
      </c>
      <c r="G57" t="str">
        <f t="shared" ca="1" si="7"/>
        <v>GroundSegmentIntegration,Assembly,Test,andCheckout</v>
      </c>
      <c r="H57" t="str">
        <f t="shared" ca="1" si="8"/>
        <v>GroundSegmentIntegrationAssemblyTestandCheckout</v>
      </c>
      <c r="I57" t="str">
        <f t="shared" ca="1" si="9"/>
        <v>GroundSegmentIntegrationAssemblyTestandCheckout</v>
      </c>
      <c r="J57" t="str">
        <f t="shared" ca="1" si="10"/>
        <v>GroundSegmentIntegrationAssemblyTestandCheckout</v>
      </c>
      <c r="K57" t="str">
        <f t="shared" ca="1" si="11"/>
        <v>GroundSegmentIntegrationAssemblyTestandCheckout</v>
      </c>
      <c r="L57" t="str">
        <f t="shared" ca="1" si="12"/>
        <v>GroundSegmentIntegrationAssemblyTestandCheckout</v>
      </c>
      <c r="N57" s="1" t="str">
        <f t="shared" ca="1" si="16"/>
        <v>1.4.1</v>
      </c>
      <c r="O57" s="2" t="str">
        <f t="shared" ca="1" si="27"/>
        <v>1.4</v>
      </c>
      <c r="P57" s="2" t="str">
        <f t="shared" ca="1" si="25"/>
        <v>str1.4.1</v>
      </c>
      <c r="Q57" s="2" t="str">
        <f t="shared" ca="1" si="26"/>
        <v>str1.4</v>
      </c>
      <c r="R57" t="str">
        <f t="shared" ca="1" si="15"/>
        <v>GroundSegmentIntegrationAssemblyTestandCheckout</v>
      </c>
      <c r="S57" t="str">
        <f t="shared" ca="1" si="24"/>
        <v>GroundHostSegment</v>
      </c>
      <c r="T57" t="str">
        <f t="shared" ca="1" si="18"/>
        <v xml:space="preserve">GroundSegmentIntegrationAssemblyTestandCheckout is a SYSTEM,
</v>
      </c>
      <c r="U57" t="str">
        <f t="shared" ca="1" si="19"/>
        <v xml:space="preserve">     partOf GroundHostSegment,
</v>
      </c>
      <c r="V57" t="str">
        <f t="shared" ca="1" si="20"/>
        <v xml:space="preserve">     wbs "1.4.1".</v>
      </c>
      <c r="X57" t="str">
        <f t="shared" ca="1" si="21"/>
        <v>GroundSegmentIntegrationAssemblyTestandCheckout is a SYSTEM,</v>
      </c>
      <c r="Y57" t="str">
        <f t="shared" ca="1" si="22"/>
        <v xml:space="preserve">     partOf GroundHostSegment,</v>
      </c>
      <c r="Z57" t="str">
        <f t="shared" ca="1" si="23"/>
        <v xml:space="preserve">     wbs "1.4.1".</v>
      </c>
    </row>
    <row r="58" spans="1:26" x14ac:dyDescent="0.25">
      <c r="A58" t="s">
        <v>56</v>
      </c>
      <c r="B58" t="str">
        <f t="shared" si="2"/>
        <v>1.4.2;Ground Control Systems</v>
      </c>
      <c r="C58" t="str">
        <f t="shared" si="3"/>
        <v>1.4.2</v>
      </c>
      <c r="D58" t="str">
        <f t="shared" si="4"/>
        <v>Ground Control Systems</v>
      </c>
      <c r="E58" s="1" t="str">
        <f t="shared" ca="1" si="5"/>
        <v>1.4.2</v>
      </c>
      <c r="F58" s="1" t="str">
        <f t="shared" ca="1" si="6"/>
        <v>Ground Control Systems</v>
      </c>
      <c r="G58" t="str">
        <f t="shared" ca="1" si="7"/>
        <v>GroundControlSystems</v>
      </c>
      <c r="H58" t="str">
        <f t="shared" ca="1" si="8"/>
        <v>GroundControlSystems</v>
      </c>
      <c r="I58" t="str">
        <f t="shared" ca="1" si="9"/>
        <v>GroundControlSystems</v>
      </c>
      <c r="J58" t="str">
        <f t="shared" ca="1" si="10"/>
        <v>GroundControlSystems</v>
      </c>
      <c r="K58" t="str">
        <f t="shared" ca="1" si="11"/>
        <v>GroundControlSystems</v>
      </c>
      <c r="L58" t="str">
        <f t="shared" ca="1" si="12"/>
        <v>GroundControlSystems</v>
      </c>
      <c r="N58" s="1" t="str">
        <f t="shared" ca="1" si="16"/>
        <v>1.4.2</v>
      </c>
      <c r="O58" s="2" t="str">
        <f t="shared" ca="1" si="27"/>
        <v>1.4</v>
      </c>
      <c r="P58" s="2" t="str">
        <f t="shared" ca="1" si="25"/>
        <v>str1.4.2</v>
      </c>
      <c r="Q58" s="2" t="str">
        <f t="shared" ca="1" si="26"/>
        <v>str1.4</v>
      </c>
      <c r="R58" t="str">
        <f t="shared" ca="1" si="15"/>
        <v>GroundControlSystems</v>
      </c>
      <c r="S58" t="str">
        <f t="shared" ca="1" si="24"/>
        <v>GroundHostSegment</v>
      </c>
      <c r="T58" t="str">
        <f t="shared" ca="1" si="18"/>
        <v xml:space="preserve">GroundControlSystems is a SYSTEM,
</v>
      </c>
      <c r="U58" t="str">
        <f t="shared" ca="1" si="19"/>
        <v xml:space="preserve">     partOf GroundHostSegment,
</v>
      </c>
      <c r="V58" t="str">
        <f t="shared" ca="1" si="20"/>
        <v xml:space="preserve">     wbs "1.4.2".</v>
      </c>
      <c r="X58" t="str">
        <f t="shared" ca="1" si="21"/>
        <v>GroundControlSystems is a SYSTEM,</v>
      </c>
      <c r="Y58" t="str">
        <f t="shared" ca="1" si="22"/>
        <v xml:space="preserve">     partOf GroundHostSegment,</v>
      </c>
      <c r="Z58" t="str">
        <f t="shared" ca="1" si="23"/>
        <v xml:space="preserve">     wbs "1.4.2".</v>
      </c>
    </row>
    <row r="59" spans="1:26" x14ac:dyDescent="0.25">
      <c r="A59" t="s">
        <v>57</v>
      </c>
      <c r="B59" t="str">
        <f t="shared" si="2"/>
        <v>1.4.3;Command and Control Subsystem</v>
      </c>
      <c r="C59" t="str">
        <f t="shared" si="3"/>
        <v>1.4.3</v>
      </c>
      <c r="D59" t="str">
        <f t="shared" si="4"/>
        <v>Command and Control Subsystem</v>
      </c>
      <c r="E59" s="1" t="str">
        <f t="shared" ca="1" si="5"/>
        <v>1.4.3</v>
      </c>
      <c r="F59" s="1" t="str">
        <f t="shared" ca="1" si="6"/>
        <v>Command and Control Subsystem</v>
      </c>
      <c r="G59" t="str">
        <f t="shared" ca="1" si="7"/>
        <v>CommandandControlSubsystem</v>
      </c>
      <c r="H59" t="str">
        <f t="shared" ca="1" si="8"/>
        <v>CommandandControlSubsystem</v>
      </c>
      <c r="I59" t="str">
        <f t="shared" ca="1" si="9"/>
        <v>CommandandControlSubsystem</v>
      </c>
      <c r="J59" t="str">
        <f t="shared" ca="1" si="10"/>
        <v>CommandandControlSubsystem</v>
      </c>
      <c r="K59" t="str">
        <f t="shared" ca="1" si="11"/>
        <v>CommandandControlSubsystem</v>
      </c>
      <c r="L59" t="str">
        <f t="shared" ca="1" si="12"/>
        <v>CommandandControlSubsystem</v>
      </c>
      <c r="N59" s="1" t="str">
        <f t="shared" ca="1" si="16"/>
        <v>1.4.3</v>
      </c>
      <c r="O59" s="2" t="str">
        <f t="shared" ca="1" si="27"/>
        <v>1.4</v>
      </c>
      <c r="P59" s="2" t="str">
        <f t="shared" ca="1" si="25"/>
        <v>str1.4.3</v>
      </c>
      <c r="Q59" s="2" t="str">
        <f t="shared" ca="1" si="26"/>
        <v>str1.4</v>
      </c>
      <c r="R59" t="str">
        <f t="shared" ca="1" si="15"/>
        <v>CommandandControlSubsystem</v>
      </c>
      <c r="S59" t="str">
        <f t="shared" ca="1" si="24"/>
        <v>GroundHostSegment</v>
      </c>
      <c r="T59" t="str">
        <f t="shared" ca="1" si="18"/>
        <v xml:space="preserve">CommandandControlSubsystem is a SYSTEM,
</v>
      </c>
      <c r="U59" t="str">
        <f t="shared" ca="1" si="19"/>
        <v xml:space="preserve">     partOf GroundHostSegment,
</v>
      </c>
      <c r="V59" t="str">
        <f t="shared" ca="1" si="20"/>
        <v xml:space="preserve">     wbs "1.4.3".</v>
      </c>
      <c r="X59" t="str">
        <f t="shared" ca="1" si="21"/>
        <v>CommandandControlSubsystem is a SYSTEM,</v>
      </c>
      <c r="Y59" t="str">
        <f t="shared" ca="1" si="22"/>
        <v xml:space="preserve">     partOf GroundHostSegment,</v>
      </c>
      <c r="Z59" t="str">
        <f t="shared" ca="1" si="23"/>
        <v xml:space="preserve">     wbs "1.4.3".</v>
      </c>
    </row>
    <row r="60" spans="1:26" x14ac:dyDescent="0.25">
      <c r="A60" t="s">
        <v>58</v>
      </c>
      <c r="B60" t="str">
        <f t="shared" si="2"/>
        <v>1.4.4;Launch Equipment</v>
      </c>
      <c r="C60" t="str">
        <f t="shared" si="3"/>
        <v>1.4.4</v>
      </c>
      <c r="D60" t="str">
        <f t="shared" si="4"/>
        <v>Launch Equipment</v>
      </c>
      <c r="E60" s="1" t="str">
        <f t="shared" ca="1" si="5"/>
        <v>1.4.4</v>
      </c>
      <c r="F60" s="1" t="str">
        <f t="shared" ca="1" si="6"/>
        <v>Launch Equipment</v>
      </c>
      <c r="G60" t="str">
        <f t="shared" ca="1" si="7"/>
        <v>LaunchEquipment</v>
      </c>
      <c r="H60" t="str">
        <f t="shared" ca="1" si="8"/>
        <v>LaunchEquipment</v>
      </c>
      <c r="I60" t="str">
        <f t="shared" ca="1" si="9"/>
        <v>LaunchEquipment</v>
      </c>
      <c r="J60" t="str">
        <f t="shared" ca="1" si="10"/>
        <v>LaunchEquipment</v>
      </c>
      <c r="K60" t="str">
        <f t="shared" ca="1" si="11"/>
        <v>LaunchEquipment</v>
      </c>
      <c r="L60" t="str">
        <f t="shared" ca="1" si="12"/>
        <v>LaunchEquipment</v>
      </c>
      <c r="N60" s="1" t="str">
        <f t="shared" ca="1" si="16"/>
        <v>1.4.4</v>
      </c>
      <c r="O60" s="2" t="str">
        <f t="shared" ca="1" si="27"/>
        <v>1.4</v>
      </c>
      <c r="P60" s="2" t="str">
        <f t="shared" ca="1" si="25"/>
        <v>str1.4.4</v>
      </c>
      <c r="Q60" s="2" t="str">
        <f t="shared" ca="1" si="26"/>
        <v>str1.4</v>
      </c>
      <c r="R60" t="str">
        <f t="shared" ca="1" si="15"/>
        <v>LaunchEquipment</v>
      </c>
      <c r="S60" t="str">
        <f t="shared" ca="1" si="24"/>
        <v>GroundHostSegment</v>
      </c>
      <c r="T60" t="str">
        <f t="shared" ca="1" si="18"/>
        <v xml:space="preserve">LaunchEquipment is a SYSTEM,
</v>
      </c>
      <c r="U60" t="str">
        <f t="shared" ca="1" si="19"/>
        <v xml:space="preserve">     partOf GroundHostSegment,
</v>
      </c>
      <c r="V60" t="str">
        <f t="shared" ca="1" si="20"/>
        <v xml:space="preserve">     wbs "1.4.4".</v>
      </c>
      <c r="X60" t="str">
        <f t="shared" ca="1" si="21"/>
        <v>LaunchEquipment is a SYSTEM,</v>
      </c>
      <c r="Y60" t="str">
        <f t="shared" ca="1" si="22"/>
        <v xml:space="preserve">     partOf GroundHostSegment,</v>
      </c>
      <c r="Z60" t="str">
        <f t="shared" ca="1" si="23"/>
        <v xml:space="preserve">     wbs "1.4.4".</v>
      </c>
    </row>
    <row r="61" spans="1:26" x14ac:dyDescent="0.25">
      <c r="A61" t="s">
        <v>59</v>
      </c>
      <c r="B61" t="str">
        <f t="shared" si="2"/>
        <v>1.4.5;Recovery Equipment</v>
      </c>
      <c r="C61" t="str">
        <f t="shared" si="3"/>
        <v>1.4.5</v>
      </c>
      <c r="D61" t="str">
        <f t="shared" si="4"/>
        <v>Recovery Equipment</v>
      </c>
      <c r="E61" s="1" t="str">
        <f t="shared" ca="1" si="5"/>
        <v>1.4.5</v>
      </c>
      <c r="F61" s="1" t="str">
        <f t="shared" ca="1" si="6"/>
        <v>Recovery Equipment</v>
      </c>
      <c r="G61" t="str">
        <f t="shared" ca="1" si="7"/>
        <v>RecoveryEquipment</v>
      </c>
      <c r="H61" t="str">
        <f t="shared" ca="1" si="8"/>
        <v>RecoveryEquipment</v>
      </c>
      <c r="I61" t="str">
        <f t="shared" ca="1" si="9"/>
        <v>RecoveryEquipment</v>
      </c>
      <c r="J61" t="str">
        <f t="shared" ca="1" si="10"/>
        <v>RecoveryEquipment</v>
      </c>
      <c r="K61" t="str">
        <f t="shared" ca="1" si="11"/>
        <v>RecoveryEquipment</v>
      </c>
      <c r="L61" t="str">
        <f t="shared" ca="1" si="12"/>
        <v>RecoveryEquipment</v>
      </c>
      <c r="N61" s="1" t="str">
        <f t="shared" ca="1" si="16"/>
        <v>1.4.5</v>
      </c>
      <c r="O61" s="2" t="str">
        <f t="shared" ca="1" si="27"/>
        <v>1.4</v>
      </c>
      <c r="P61" s="2" t="str">
        <f t="shared" ca="1" si="25"/>
        <v>str1.4.5</v>
      </c>
      <c r="Q61" s="2" t="str">
        <f t="shared" ca="1" si="26"/>
        <v>str1.4</v>
      </c>
      <c r="R61" t="str">
        <f t="shared" ca="1" si="15"/>
        <v>RecoveryEquipment</v>
      </c>
      <c r="S61" t="str">
        <f t="shared" ca="1" si="24"/>
        <v>GroundHostSegment</v>
      </c>
      <c r="T61" t="str">
        <f t="shared" ca="1" si="18"/>
        <v xml:space="preserve">RecoveryEquipment is a SYSTEM,
</v>
      </c>
      <c r="U61" t="str">
        <f t="shared" ca="1" si="19"/>
        <v xml:space="preserve">     partOf GroundHostSegment,
</v>
      </c>
      <c r="V61" t="str">
        <f t="shared" ca="1" si="20"/>
        <v xml:space="preserve">     wbs "1.4.5".</v>
      </c>
      <c r="X61" t="str">
        <f t="shared" ca="1" si="21"/>
        <v>RecoveryEquipment is a SYSTEM,</v>
      </c>
      <c r="Y61" t="str">
        <f t="shared" ca="1" si="22"/>
        <v xml:space="preserve">     partOf GroundHostSegment,</v>
      </c>
      <c r="Z61" t="str">
        <f t="shared" ca="1" si="23"/>
        <v xml:space="preserve">     wbs "1.4.5".</v>
      </c>
    </row>
    <row r="62" spans="1:26" x14ac:dyDescent="0.25">
      <c r="A62" t="s">
        <v>60</v>
      </c>
      <c r="B62" t="str">
        <f t="shared" si="2"/>
        <v>1.4.6;Transport Vehicles</v>
      </c>
      <c r="C62" t="str">
        <f t="shared" si="3"/>
        <v>1.4.6</v>
      </c>
      <c r="D62" t="str">
        <f t="shared" si="4"/>
        <v>Transport Vehicles</v>
      </c>
      <c r="E62" s="1" t="str">
        <f t="shared" ca="1" si="5"/>
        <v>1.4.6</v>
      </c>
      <c r="F62" s="1" t="str">
        <f t="shared" ca="1" si="6"/>
        <v>Transport Vehicles</v>
      </c>
      <c r="G62" t="str">
        <f t="shared" ca="1" si="7"/>
        <v>TransportVehicles</v>
      </c>
      <c r="H62" t="str">
        <f t="shared" ca="1" si="8"/>
        <v>TransportVehicles</v>
      </c>
      <c r="I62" t="str">
        <f t="shared" ca="1" si="9"/>
        <v>TransportVehicles</v>
      </c>
      <c r="J62" t="str">
        <f t="shared" ca="1" si="10"/>
        <v>TransportVehicles</v>
      </c>
      <c r="K62" t="str">
        <f t="shared" ca="1" si="11"/>
        <v>TransportVehicles</v>
      </c>
      <c r="L62" t="str">
        <f t="shared" ca="1" si="12"/>
        <v>TransportVehicles</v>
      </c>
      <c r="N62" s="1" t="str">
        <f t="shared" ca="1" si="16"/>
        <v>1.4.6</v>
      </c>
      <c r="O62" s="2" t="str">
        <f t="shared" ca="1" si="27"/>
        <v>1.4</v>
      </c>
      <c r="P62" s="2" t="str">
        <f t="shared" ca="1" si="25"/>
        <v>str1.4.6</v>
      </c>
      <c r="Q62" s="2" t="str">
        <f t="shared" ca="1" si="26"/>
        <v>str1.4</v>
      </c>
      <c r="R62" t="str">
        <f t="shared" ca="1" si="15"/>
        <v>TransportVehicles</v>
      </c>
      <c r="S62" t="str">
        <f t="shared" ca="1" si="24"/>
        <v>GroundHostSegment</v>
      </c>
      <c r="T62" t="str">
        <f t="shared" ca="1" si="18"/>
        <v xml:space="preserve">TransportVehicles is a SYSTEM,
</v>
      </c>
      <c r="U62" t="str">
        <f t="shared" ca="1" si="19"/>
        <v xml:space="preserve">     partOf GroundHostSegment,
</v>
      </c>
      <c r="V62" t="str">
        <f t="shared" ca="1" si="20"/>
        <v xml:space="preserve">     wbs "1.4.6".</v>
      </c>
      <c r="X62" t="str">
        <f t="shared" ca="1" si="21"/>
        <v>TransportVehicles is a SYSTEM,</v>
      </c>
      <c r="Y62" t="str">
        <f t="shared" ca="1" si="22"/>
        <v xml:space="preserve">     partOf GroundHostSegment,</v>
      </c>
      <c r="Z62" t="str">
        <f t="shared" ca="1" si="23"/>
        <v xml:space="preserve">     wbs "1.4.6".</v>
      </c>
    </row>
    <row r="63" spans="1:26" x14ac:dyDescent="0.25">
      <c r="A63" t="s">
        <v>61</v>
      </c>
      <c r="B63" t="str">
        <f t="shared" si="2"/>
        <v>1.4.7;Ground Segment Software Release 1...n (Specify)</v>
      </c>
      <c r="C63" t="str">
        <f t="shared" si="3"/>
        <v>1.4.7</v>
      </c>
      <c r="D63" t="str">
        <f t="shared" si="4"/>
        <v>Ground Segment Software Release 1...n (Specify)</v>
      </c>
      <c r="E63" s="1" t="str">
        <f t="shared" ca="1" si="5"/>
        <v>1.4.7</v>
      </c>
      <c r="F63" s="1" t="str">
        <f t="shared" ca="1" si="6"/>
        <v>Ground Segment Software Release 1...n (Specify)</v>
      </c>
      <c r="G63" t="str">
        <f t="shared" ca="1" si="7"/>
        <v>GroundSegmentSoftwareRelease1...n(Specify)</v>
      </c>
      <c r="H63" t="str">
        <f t="shared" ca="1" si="8"/>
        <v>GroundSegmentSoftwareRelease1...n(Specify)</v>
      </c>
      <c r="I63" t="str">
        <f t="shared" ca="1" si="9"/>
        <v>GroundSegmentSoftwareRelease1Ton(Specify)</v>
      </c>
      <c r="J63" t="str">
        <f t="shared" ca="1" si="10"/>
        <v>GroundSegmentSoftwareRelease1TonSpecify)</v>
      </c>
      <c r="K63" t="str">
        <f t="shared" ca="1" si="11"/>
        <v>GroundSegmentSoftwareRelease1TonSpecify</v>
      </c>
      <c r="L63" t="str">
        <f t="shared" ca="1" si="12"/>
        <v>GroundSegmentSoftwareRelease1TonSpecify</v>
      </c>
      <c r="N63" s="1" t="str">
        <f t="shared" ca="1" si="16"/>
        <v>1.4.7</v>
      </c>
      <c r="O63" s="2" t="str">
        <f t="shared" ca="1" si="27"/>
        <v>1.4</v>
      </c>
      <c r="P63" s="2" t="str">
        <f t="shared" ca="1" si="25"/>
        <v>str1.4.7</v>
      </c>
      <c r="Q63" s="2" t="str">
        <f t="shared" ca="1" si="26"/>
        <v>str1.4</v>
      </c>
      <c r="R63" t="str">
        <f t="shared" ca="1" si="15"/>
        <v>GroundSegmentSoftwareRelease1TonSpecify</v>
      </c>
      <c r="S63" t="str">
        <f t="shared" ca="1" si="24"/>
        <v>GroundHostSegment</v>
      </c>
      <c r="T63" t="str">
        <f t="shared" ca="1" si="18"/>
        <v xml:space="preserve">GroundSegmentSoftwareRelease1TonSpecify is a SYSTEM,
</v>
      </c>
      <c r="U63" t="str">
        <f t="shared" ca="1" si="19"/>
        <v xml:space="preserve">     partOf GroundHostSegment,
</v>
      </c>
      <c r="V63" t="str">
        <f t="shared" ca="1" si="20"/>
        <v xml:space="preserve">     wbs "1.4.7".</v>
      </c>
      <c r="X63" t="str">
        <f t="shared" ca="1" si="21"/>
        <v>GroundSegmentSoftwareRelease1TonSpecify is a SYSTEM,</v>
      </c>
      <c r="Y63" t="str">
        <f t="shared" ca="1" si="22"/>
        <v xml:space="preserve">     partOf GroundHostSegment,</v>
      </c>
      <c r="Z63" t="str">
        <f t="shared" ca="1" si="23"/>
        <v xml:space="preserve">     wbs "1.4.7".</v>
      </c>
    </row>
    <row r="64" spans="1:26" x14ac:dyDescent="0.25">
      <c r="A64" t="s">
        <v>62</v>
      </c>
      <c r="B64" t="str">
        <f t="shared" si="2"/>
        <v>1.4.8;Other Ground/Host Segment 1...n (Specify)</v>
      </c>
      <c r="C64" t="str">
        <f t="shared" si="3"/>
        <v>1.4.8</v>
      </c>
      <c r="D64" t="str">
        <f t="shared" si="4"/>
        <v>Other Ground/Host Segment 1...n (Specify)</v>
      </c>
      <c r="E64" s="1" t="str">
        <f t="shared" ca="1" si="5"/>
        <v>1.4.8</v>
      </c>
      <c r="F64" s="1" t="str">
        <f t="shared" ca="1" si="6"/>
        <v>Other Ground/Host Segment 1...n (Specify)</v>
      </c>
      <c r="G64" t="str">
        <f t="shared" ca="1" si="7"/>
        <v>OtherGround/HostSegment1...n(Specify)</v>
      </c>
      <c r="H64" t="str">
        <f t="shared" ca="1" si="8"/>
        <v>OtherGround/HostSegment1...n(Specify)</v>
      </c>
      <c r="I64" t="str">
        <f t="shared" ca="1" si="9"/>
        <v>OtherGround/HostSegment1Ton(Specify)</v>
      </c>
      <c r="J64" t="str">
        <f t="shared" ca="1" si="10"/>
        <v>OtherGround/HostSegment1TonSpecify)</v>
      </c>
      <c r="K64" t="str">
        <f t="shared" ca="1" si="11"/>
        <v>OtherGround/HostSegment1TonSpecify</v>
      </c>
      <c r="L64" t="str">
        <f t="shared" ca="1" si="12"/>
        <v>OtherGroundHostSegment1TonSpecify</v>
      </c>
      <c r="N64" s="1" t="str">
        <f t="shared" ca="1" si="16"/>
        <v>1.4.8</v>
      </c>
      <c r="O64" s="2" t="str">
        <f t="shared" ca="1" si="27"/>
        <v>1.4</v>
      </c>
      <c r="P64" s="2" t="str">
        <f t="shared" ca="1" si="25"/>
        <v>str1.4.8</v>
      </c>
      <c r="Q64" s="2" t="str">
        <f t="shared" ca="1" si="26"/>
        <v>str1.4</v>
      </c>
      <c r="R64" t="str">
        <f t="shared" ca="1" si="15"/>
        <v>OtherGroundHostSegment1TonSpecify</v>
      </c>
      <c r="S64" t="str">
        <f t="shared" ca="1" si="24"/>
        <v>GroundHostSegment</v>
      </c>
      <c r="T64" t="str">
        <f t="shared" ca="1" si="18"/>
        <v xml:space="preserve">OtherGroundHostSegment1TonSpecify is a SYSTEM,
</v>
      </c>
      <c r="U64" t="str">
        <f t="shared" ca="1" si="19"/>
        <v xml:space="preserve">     partOf GroundHostSegment,
</v>
      </c>
      <c r="V64" t="str">
        <f t="shared" ca="1" si="20"/>
        <v xml:space="preserve">     wbs "1.4.8".</v>
      </c>
      <c r="X64" t="str">
        <f t="shared" ca="1" si="21"/>
        <v>OtherGroundHostSegment1TonSpecify is a SYSTEM,</v>
      </c>
      <c r="Y64" t="str">
        <f t="shared" ca="1" si="22"/>
        <v xml:space="preserve">     partOf GroundHostSegment,</v>
      </c>
      <c r="Z64" t="str">
        <f t="shared" ca="1" si="23"/>
        <v xml:space="preserve">     wbs "1.4.8".</v>
      </c>
    </row>
    <row r="65" spans="1:26" x14ac:dyDescent="0.25">
      <c r="A65" t="s">
        <v>63</v>
      </c>
      <c r="B65" t="str">
        <f t="shared" si="2"/>
        <v>1.5;Aircraft System Software Release 1...n (Specify)</v>
      </c>
      <c r="C65" t="str">
        <f t="shared" si="3"/>
        <v>1.5</v>
      </c>
      <c r="D65" t="str">
        <f t="shared" si="4"/>
        <v>Aircraft System Software Release 1...n (Specify)</v>
      </c>
      <c r="E65" s="1" t="str">
        <f t="shared" ca="1" si="5"/>
        <v>1.5</v>
      </c>
      <c r="F65" s="1" t="str">
        <f t="shared" ca="1" si="6"/>
        <v>Aircraft System Software Release 1...n (Specify)</v>
      </c>
      <c r="G65" t="str">
        <f t="shared" ca="1" si="7"/>
        <v>AircraftSystemSoftwareRelease1...n(Specify)</v>
      </c>
      <c r="H65" t="str">
        <f t="shared" ca="1" si="8"/>
        <v>AircraftSystemSoftwareRelease1...n(Specify)</v>
      </c>
      <c r="I65" t="str">
        <f t="shared" ca="1" si="9"/>
        <v>AircraftSystemSoftwareRelease1Ton(Specify)</v>
      </c>
      <c r="J65" t="str">
        <f t="shared" ca="1" si="10"/>
        <v>AircraftSystemSoftwareRelease1TonSpecify)</v>
      </c>
      <c r="K65" t="str">
        <f t="shared" ca="1" si="11"/>
        <v>AircraftSystemSoftwareRelease1TonSpecify</v>
      </c>
      <c r="L65" t="str">
        <f t="shared" ca="1" si="12"/>
        <v>AircraftSystemSoftwareRelease1TonSpecify</v>
      </c>
      <c r="N65" s="1" t="str">
        <f t="shared" ca="1" si="16"/>
        <v>1.5</v>
      </c>
      <c r="O65" s="2" t="str">
        <f t="shared" ca="1" si="27"/>
        <v>1</v>
      </c>
      <c r="P65" s="2" t="str">
        <f t="shared" ca="1" si="25"/>
        <v>str1.5</v>
      </c>
      <c r="Q65" s="2" t="str">
        <f t="shared" ca="1" si="26"/>
        <v>str1</v>
      </c>
      <c r="R65" t="str">
        <f t="shared" ca="1" si="15"/>
        <v>AircraftSystemSoftwareRelease1TonSpecify</v>
      </c>
      <c r="S65" t="str">
        <f t="shared" ca="1" si="24"/>
        <v>AircraftSystem</v>
      </c>
      <c r="T65" t="str">
        <f t="shared" ca="1" si="18"/>
        <v xml:space="preserve">AircraftSystemSoftwareRelease1TonSpecify is a SYSTEM,
</v>
      </c>
      <c r="U65" t="str">
        <f t="shared" ca="1" si="19"/>
        <v xml:space="preserve">     partOf AircraftSystem,
</v>
      </c>
      <c r="V65" t="str">
        <f t="shared" ca="1" si="20"/>
        <v xml:space="preserve">     wbs "1.5".</v>
      </c>
      <c r="X65" t="str">
        <f t="shared" ca="1" si="21"/>
        <v>AircraftSystemSoftwareRelease1TonSpecify is a SYSTEM,</v>
      </c>
      <c r="Y65" t="str">
        <f t="shared" ca="1" si="22"/>
        <v xml:space="preserve">     partOf AircraftSystem,</v>
      </c>
      <c r="Z65" t="str">
        <f t="shared" ca="1" si="23"/>
        <v xml:space="preserve">     wbs "1.5".</v>
      </c>
    </row>
    <row r="66" spans="1:26" x14ac:dyDescent="0.25">
      <c r="A66" t="s">
        <v>64</v>
      </c>
      <c r="B66" t="str">
        <f t="shared" ref="B66:B129" si="28">SUBSTITUTE(A66," ",";",1)</f>
        <v>1.6;Systems Engineering</v>
      </c>
      <c r="C66" t="str">
        <f t="shared" ref="C66:C129" si="29">LEFT(B66,FIND(";",B66)-1)</f>
        <v>1.6</v>
      </c>
      <c r="D66" t="str">
        <f t="shared" ref="D66:D129" si="30">RIGHT(B66,LEN(B66)-FIND(";",B66))</f>
        <v>Systems Engineering</v>
      </c>
      <c r="E66" s="1" t="str">
        <f t="shared" ref="E66:E129" ca="1" si="31">CELL("contents",C66)</f>
        <v>1.6</v>
      </c>
      <c r="F66" s="1" t="str">
        <f t="shared" ref="F66:F129" ca="1" si="32">CELL("contents",D66)</f>
        <v>Systems Engineering</v>
      </c>
      <c r="G66" t="str">
        <f t="shared" ref="G66:G129" ca="1" si="33">SUBSTITUTE(F66," ","")</f>
        <v>SystemsEngineering</v>
      </c>
      <c r="H66" t="str">
        <f t="shared" ref="H66:H129" ca="1" si="34">SUBSTITUTE(G66,",","")</f>
        <v>SystemsEngineering</v>
      </c>
      <c r="I66" t="str">
        <f t="shared" ref="I66:I129" ca="1" si="35">SUBSTITUTE(H66,"...","To")</f>
        <v>SystemsEngineering</v>
      </c>
      <c r="J66" t="str">
        <f t="shared" ref="J66:J129" ca="1" si="36">SUBSTITUTE(I66,"(","")</f>
        <v>SystemsEngineering</v>
      </c>
      <c r="K66" t="str">
        <f t="shared" ref="K66:K129" ca="1" si="37">SUBSTITUTE(J66,")","")</f>
        <v>SystemsEngineering</v>
      </c>
      <c r="L66" t="str">
        <f t="shared" ref="L66:L129" ca="1" si="38">SUBSTITUTE(K66,"/","")</f>
        <v>SystemsEngineering</v>
      </c>
      <c r="N66" s="1" t="str">
        <f t="shared" ref="N66:N129" ca="1" si="39">CELL("contents",E66)</f>
        <v>1.6</v>
      </c>
      <c r="O66" s="2" t="str">
        <f t="shared" ca="1" si="27"/>
        <v>1</v>
      </c>
      <c r="P66" s="2" t="str">
        <f t="shared" ref="P66:P97" ca="1" si="40">_xlfn.CONCAT("str",N66)</f>
        <v>str1.6</v>
      </c>
      <c r="Q66" s="2" t="str">
        <f t="shared" ref="Q66:Q97" ca="1" si="41">_xlfn.CONCAT("str",O66)</f>
        <v>str1</v>
      </c>
      <c r="R66" t="str">
        <f t="shared" ref="R66:R129" ca="1" si="42">CELL("contents",L66)</f>
        <v>SystemsEngineering</v>
      </c>
      <c r="S66" t="str">
        <f t="shared" ca="1" si="24"/>
        <v>AircraftSystem</v>
      </c>
      <c r="T66" t="str">
        <f t="shared" ca="1" si="18"/>
        <v xml:space="preserve">SystemsEngineering is a SYSTEM,
</v>
      </c>
      <c r="U66" t="str">
        <f t="shared" ca="1" si="19"/>
        <v xml:space="preserve">     partOf AircraftSystem,
</v>
      </c>
      <c r="V66" t="str">
        <f t="shared" ca="1" si="20"/>
        <v xml:space="preserve">     wbs "1.6".</v>
      </c>
      <c r="X66" t="str">
        <f t="shared" ca="1" si="21"/>
        <v>SystemsEngineering is a SYSTEM,</v>
      </c>
      <c r="Y66" t="str">
        <f t="shared" ca="1" si="22"/>
        <v xml:space="preserve">     partOf AircraftSystem,</v>
      </c>
      <c r="Z66" t="str">
        <f t="shared" ca="1" si="23"/>
        <v xml:space="preserve">     wbs "1.6".</v>
      </c>
    </row>
    <row r="67" spans="1:26" x14ac:dyDescent="0.25">
      <c r="A67" t="s">
        <v>65</v>
      </c>
      <c r="B67" t="str">
        <f t="shared" si="28"/>
        <v>1.6.1;Software Systems Engineering</v>
      </c>
      <c r="C67" t="str">
        <f t="shared" si="29"/>
        <v>1.6.1</v>
      </c>
      <c r="D67" t="str">
        <f t="shared" si="30"/>
        <v>Software Systems Engineering</v>
      </c>
      <c r="E67" s="1" t="str">
        <f t="shared" ca="1" si="31"/>
        <v>1.6.1</v>
      </c>
      <c r="F67" s="1" t="str">
        <f t="shared" ca="1" si="32"/>
        <v>Software Systems Engineering</v>
      </c>
      <c r="G67" t="str">
        <f t="shared" ca="1" si="33"/>
        <v>SoftwareSystemsEngineering</v>
      </c>
      <c r="H67" t="str">
        <f t="shared" ca="1" si="34"/>
        <v>SoftwareSystemsEngineering</v>
      </c>
      <c r="I67" t="str">
        <f t="shared" ca="1" si="35"/>
        <v>SoftwareSystemsEngineering</v>
      </c>
      <c r="J67" t="str">
        <f t="shared" ca="1" si="36"/>
        <v>SoftwareSystemsEngineering</v>
      </c>
      <c r="K67" t="str">
        <f t="shared" ca="1" si="37"/>
        <v>SoftwareSystemsEngineering</v>
      </c>
      <c r="L67" t="str">
        <f t="shared" ca="1" si="38"/>
        <v>SoftwareSystemsEngineering</v>
      </c>
      <c r="N67" s="1" t="str">
        <f t="shared" ca="1" si="39"/>
        <v>1.6.1</v>
      </c>
      <c r="O67" s="2" t="str">
        <f t="shared" ref="O67:O98" ca="1" si="43">LEFT(N67,FIND("~",SUBSTITUTE(N67,".","~",LEN(N67)-LEN(SUBSTITUTE(N67,".",""))))-1)</f>
        <v>1.6</v>
      </c>
      <c r="P67" s="2" t="str">
        <f t="shared" ca="1" si="40"/>
        <v>str1.6.1</v>
      </c>
      <c r="Q67" s="2" t="str">
        <f t="shared" ca="1" si="41"/>
        <v>str1.6</v>
      </c>
      <c r="R67" t="str">
        <f t="shared" ca="1" si="42"/>
        <v>SoftwareSystemsEngineering</v>
      </c>
      <c r="S67" t="str">
        <f t="shared" ca="1" si="24"/>
        <v>SystemsEngineering</v>
      </c>
      <c r="T67" t="str">
        <f t="shared" ref="T67:T130" ca="1" si="44">_xlfn.CONCAT(R67, " is a SYSTEM,",CHAR(10))</f>
        <v xml:space="preserve">SoftwareSystemsEngineering is a SYSTEM,
</v>
      </c>
      <c r="U67" t="str">
        <f t="shared" ref="U67:U130" ca="1" si="45">IF(ISBLANK(S67),"",_xlfn.CONCAT("     partOf ",S67,",",CHAR(10)))</f>
        <v xml:space="preserve">     partOf SystemsEngineering,
</v>
      </c>
      <c r="V67" t="str">
        <f t="shared" ref="V67:V130" ca="1" si="46">_xlfn.CONCAT("     wbs """,N67,""".")</f>
        <v xml:space="preserve">     wbs "1.6.1".</v>
      </c>
      <c r="X67" t="str">
        <f t="shared" ref="X67:X130" ca="1" si="47">_xlfn.CONCAT(R67, " is a SYSTEM,")</f>
        <v>SoftwareSystemsEngineering is a SYSTEM,</v>
      </c>
      <c r="Y67" t="str">
        <f t="shared" ref="Y67:Y130" ca="1" si="48">IF(ISBLANK(S67),"",_xlfn.CONCAT("     partOf ",S67,","))</f>
        <v xml:space="preserve">     partOf SystemsEngineering,</v>
      </c>
      <c r="Z67" t="str">
        <f t="shared" ref="Z67:Z130" ca="1" si="49">_xlfn.CONCAT("     wbs """,N67,""".")</f>
        <v xml:space="preserve">     wbs "1.6.1".</v>
      </c>
    </row>
    <row r="68" spans="1:26" x14ac:dyDescent="0.25">
      <c r="A68" t="s">
        <v>66</v>
      </c>
      <c r="B68" t="str">
        <f t="shared" si="28"/>
        <v>1.6.2;Integrated Logistics Support (ILS) Systems Engineering</v>
      </c>
      <c r="C68" t="str">
        <f t="shared" si="29"/>
        <v>1.6.2</v>
      </c>
      <c r="D68" t="str">
        <f t="shared" si="30"/>
        <v>Integrated Logistics Support (ILS) Systems Engineering</v>
      </c>
      <c r="E68" s="1" t="str">
        <f t="shared" ca="1" si="31"/>
        <v>1.6.2</v>
      </c>
      <c r="F68" s="1" t="str">
        <f t="shared" ca="1" si="32"/>
        <v>Integrated Logistics Support (ILS) Systems Engineering</v>
      </c>
      <c r="G68" t="str">
        <f t="shared" ca="1" si="33"/>
        <v>IntegratedLogisticsSupport(ILS)SystemsEngineering</v>
      </c>
      <c r="H68" t="str">
        <f t="shared" ca="1" si="34"/>
        <v>IntegratedLogisticsSupport(ILS)SystemsEngineering</v>
      </c>
      <c r="I68" t="str">
        <f t="shared" ca="1" si="35"/>
        <v>IntegratedLogisticsSupport(ILS)SystemsEngineering</v>
      </c>
      <c r="J68" t="str">
        <f t="shared" ca="1" si="36"/>
        <v>IntegratedLogisticsSupportILS)SystemsEngineering</v>
      </c>
      <c r="K68" t="str">
        <f t="shared" ca="1" si="37"/>
        <v>IntegratedLogisticsSupportILSSystemsEngineering</v>
      </c>
      <c r="L68" t="str">
        <f t="shared" ca="1" si="38"/>
        <v>IntegratedLogisticsSupportILSSystemsEngineering</v>
      </c>
      <c r="N68" s="1" t="str">
        <f t="shared" ca="1" si="39"/>
        <v>1.6.2</v>
      </c>
      <c r="O68" s="2" t="str">
        <f t="shared" ca="1" si="43"/>
        <v>1.6</v>
      </c>
      <c r="P68" s="2" t="str">
        <f t="shared" ca="1" si="40"/>
        <v>str1.6.2</v>
      </c>
      <c r="Q68" s="2" t="str">
        <f t="shared" ca="1" si="41"/>
        <v>str1.6</v>
      </c>
      <c r="R68" t="str">
        <f t="shared" ca="1" si="42"/>
        <v>IntegratedLogisticsSupportILSSystemsEngineering</v>
      </c>
      <c r="S68" t="str">
        <f t="shared" ref="S68:S131" ca="1" si="50">VLOOKUP(Q68,P:R,3,FALSE)</f>
        <v>SystemsEngineering</v>
      </c>
      <c r="T68" t="str">
        <f t="shared" ca="1" si="44"/>
        <v xml:space="preserve">IntegratedLogisticsSupportILSSystemsEngineering is a SYSTEM,
</v>
      </c>
      <c r="U68" t="str">
        <f t="shared" ca="1" si="45"/>
        <v xml:space="preserve">     partOf SystemsEngineering,
</v>
      </c>
      <c r="V68" t="str">
        <f t="shared" ca="1" si="46"/>
        <v xml:space="preserve">     wbs "1.6.2".</v>
      </c>
      <c r="X68" t="str">
        <f t="shared" ca="1" si="47"/>
        <v>IntegratedLogisticsSupportILSSystemsEngineering is a SYSTEM,</v>
      </c>
      <c r="Y68" t="str">
        <f t="shared" ca="1" si="48"/>
        <v xml:space="preserve">     partOf SystemsEngineering,</v>
      </c>
      <c r="Z68" t="str">
        <f t="shared" ca="1" si="49"/>
        <v xml:space="preserve">     wbs "1.6.2".</v>
      </c>
    </row>
    <row r="69" spans="1:26" x14ac:dyDescent="0.25">
      <c r="A69" t="s">
        <v>67</v>
      </c>
      <c r="B69" t="str">
        <f t="shared" si="28"/>
        <v>1.6.3;Cybersecurity Systems Engineering</v>
      </c>
      <c r="C69" t="str">
        <f t="shared" si="29"/>
        <v>1.6.3</v>
      </c>
      <c r="D69" t="str">
        <f t="shared" si="30"/>
        <v>Cybersecurity Systems Engineering</v>
      </c>
      <c r="E69" s="1" t="str">
        <f t="shared" ca="1" si="31"/>
        <v>1.6.3</v>
      </c>
      <c r="F69" s="1" t="str">
        <f t="shared" ca="1" si="32"/>
        <v>Cybersecurity Systems Engineering</v>
      </c>
      <c r="G69" t="str">
        <f t="shared" ca="1" si="33"/>
        <v>CybersecuritySystemsEngineering</v>
      </c>
      <c r="H69" t="str">
        <f t="shared" ca="1" si="34"/>
        <v>CybersecuritySystemsEngineering</v>
      </c>
      <c r="I69" t="str">
        <f t="shared" ca="1" si="35"/>
        <v>CybersecuritySystemsEngineering</v>
      </c>
      <c r="J69" t="str">
        <f t="shared" ca="1" si="36"/>
        <v>CybersecuritySystemsEngineering</v>
      </c>
      <c r="K69" t="str">
        <f t="shared" ca="1" si="37"/>
        <v>CybersecuritySystemsEngineering</v>
      </c>
      <c r="L69" t="str">
        <f t="shared" ca="1" si="38"/>
        <v>CybersecuritySystemsEngineering</v>
      </c>
      <c r="N69" s="1" t="str">
        <f t="shared" ca="1" si="39"/>
        <v>1.6.3</v>
      </c>
      <c r="O69" s="2" t="str">
        <f t="shared" ca="1" si="43"/>
        <v>1.6</v>
      </c>
      <c r="P69" s="2" t="str">
        <f t="shared" ca="1" si="40"/>
        <v>str1.6.3</v>
      </c>
      <c r="Q69" s="2" t="str">
        <f t="shared" ca="1" si="41"/>
        <v>str1.6</v>
      </c>
      <c r="R69" t="str">
        <f t="shared" ca="1" si="42"/>
        <v>CybersecuritySystemsEngineering</v>
      </c>
      <c r="S69" t="str">
        <f t="shared" ca="1" si="50"/>
        <v>SystemsEngineering</v>
      </c>
      <c r="T69" t="str">
        <f t="shared" ca="1" si="44"/>
        <v xml:space="preserve">CybersecuritySystemsEngineering is a SYSTEM,
</v>
      </c>
      <c r="U69" t="str">
        <f t="shared" ca="1" si="45"/>
        <v xml:space="preserve">     partOf SystemsEngineering,
</v>
      </c>
      <c r="V69" t="str">
        <f t="shared" ca="1" si="46"/>
        <v xml:space="preserve">     wbs "1.6.3".</v>
      </c>
      <c r="X69" t="str">
        <f t="shared" ca="1" si="47"/>
        <v>CybersecuritySystemsEngineering is a SYSTEM,</v>
      </c>
      <c r="Y69" t="str">
        <f t="shared" ca="1" si="48"/>
        <v xml:space="preserve">     partOf SystemsEngineering,</v>
      </c>
      <c r="Z69" t="str">
        <f t="shared" ca="1" si="49"/>
        <v xml:space="preserve">     wbs "1.6.3".</v>
      </c>
    </row>
    <row r="70" spans="1:26" x14ac:dyDescent="0.25">
      <c r="A70" t="s">
        <v>68</v>
      </c>
      <c r="B70" t="str">
        <f t="shared" si="28"/>
        <v>1.6.4;Core Systems Engineering</v>
      </c>
      <c r="C70" t="str">
        <f t="shared" si="29"/>
        <v>1.6.4</v>
      </c>
      <c r="D70" t="str">
        <f t="shared" si="30"/>
        <v>Core Systems Engineering</v>
      </c>
      <c r="E70" s="1" t="str">
        <f t="shared" ca="1" si="31"/>
        <v>1.6.4</v>
      </c>
      <c r="F70" s="1" t="str">
        <f t="shared" ca="1" si="32"/>
        <v>Core Systems Engineering</v>
      </c>
      <c r="G70" t="str">
        <f t="shared" ca="1" si="33"/>
        <v>CoreSystemsEngineering</v>
      </c>
      <c r="H70" t="str">
        <f t="shared" ca="1" si="34"/>
        <v>CoreSystemsEngineering</v>
      </c>
      <c r="I70" t="str">
        <f t="shared" ca="1" si="35"/>
        <v>CoreSystemsEngineering</v>
      </c>
      <c r="J70" t="str">
        <f t="shared" ca="1" si="36"/>
        <v>CoreSystemsEngineering</v>
      </c>
      <c r="K70" t="str">
        <f t="shared" ca="1" si="37"/>
        <v>CoreSystemsEngineering</v>
      </c>
      <c r="L70" t="str">
        <f t="shared" ca="1" si="38"/>
        <v>CoreSystemsEngineering</v>
      </c>
      <c r="N70" s="1" t="str">
        <f t="shared" ca="1" si="39"/>
        <v>1.6.4</v>
      </c>
      <c r="O70" s="2" t="str">
        <f t="shared" ca="1" si="43"/>
        <v>1.6</v>
      </c>
      <c r="P70" s="2" t="str">
        <f t="shared" ca="1" si="40"/>
        <v>str1.6.4</v>
      </c>
      <c r="Q70" s="2" t="str">
        <f t="shared" ca="1" si="41"/>
        <v>str1.6</v>
      </c>
      <c r="R70" t="str">
        <f t="shared" ca="1" si="42"/>
        <v>CoreSystemsEngineering</v>
      </c>
      <c r="S70" t="str">
        <f t="shared" ca="1" si="50"/>
        <v>SystemsEngineering</v>
      </c>
      <c r="T70" t="str">
        <f t="shared" ca="1" si="44"/>
        <v xml:space="preserve">CoreSystemsEngineering is a SYSTEM,
</v>
      </c>
      <c r="U70" t="str">
        <f t="shared" ca="1" si="45"/>
        <v xml:space="preserve">     partOf SystemsEngineering,
</v>
      </c>
      <c r="V70" t="str">
        <f t="shared" ca="1" si="46"/>
        <v xml:space="preserve">     wbs "1.6.4".</v>
      </c>
      <c r="X70" t="str">
        <f t="shared" ca="1" si="47"/>
        <v>CoreSystemsEngineering is a SYSTEM,</v>
      </c>
      <c r="Y70" t="str">
        <f t="shared" ca="1" si="48"/>
        <v xml:space="preserve">     partOf SystemsEngineering,</v>
      </c>
      <c r="Z70" t="str">
        <f t="shared" ca="1" si="49"/>
        <v xml:space="preserve">     wbs "1.6.4".</v>
      </c>
    </row>
    <row r="71" spans="1:26" x14ac:dyDescent="0.25">
      <c r="A71" t="s">
        <v>69</v>
      </c>
      <c r="B71" t="str">
        <f t="shared" si="28"/>
        <v>1.6.5;Other Systems Engineering 1...n (Specify)</v>
      </c>
      <c r="C71" t="str">
        <f t="shared" si="29"/>
        <v>1.6.5</v>
      </c>
      <c r="D71" t="str">
        <f t="shared" si="30"/>
        <v>Other Systems Engineering 1...n (Specify)</v>
      </c>
      <c r="E71" s="1" t="str">
        <f t="shared" ca="1" si="31"/>
        <v>1.6.5</v>
      </c>
      <c r="F71" s="1" t="str">
        <f t="shared" ca="1" si="32"/>
        <v>Other Systems Engineering 1...n (Specify)</v>
      </c>
      <c r="G71" t="str">
        <f t="shared" ca="1" si="33"/>
        <v>OtherSystemsEngineering1...n(Specify)</v>
      </c>
      <c r="H71" t="str">
        <f t="shared" ca="1" si="34"/>
        <v>OtherSystemsEngineering1...n(Specify)</v>
      </c>
      <c r="I71" t="str">
        <f t="shared" ca="1" si="35"/>
        <v>OtherSystemsEngineering1Ton(Specify)</v>
      </c>
      <c r="J71" t="str">
        <f t="shared" ca="1" si="36"/>
        <v>OtherSystemsEngineering1TonSpecify)</v>
      </c>
      <c r="K71" t="str">
        <f t="shared" ca="1" si="37"/>
        <v>OtherSystemsEngineering1TonSpecify</v>
      </c>
      <c r="L71" t="str">
        <f t="shared" ca="1" si="38"/>
        <v>OtherSystemsEngineering1TonSpecify</v>
      </c>
      <c r="N71" s="1" t="str">
        <f t="shared" ca="1" si="39"/>
        <v>1.6.5</v>
      </c>
      <c r="O71" s="2" t="str">
        <f t="shared" ca="1" si="43"/>
        <v>1.6</v>
      </c>
      <c r="P71" s="2" t="str">
        <f t="shared" ca="1" si="40"/>
        <v>str1.6.5</v>
      </c>
      <c r="Q71" s="2" t="str">
        <f t="shared" ca="1" si="41"/>
        <v>str1.6</v>
      </c>
      <c r="R71" t="str">
        <f t="shared" ca="1" si="42"/>
        <v>OtherSystemsEngineering1TonSpecify</v>
      </c>
      <c r="S71" t="str">
        <f t="shared" ca="1" si="50"/>
        <v>SystemsEngineering</v>
      </c>
      <c r="T71" t="str">
        <f t="shared" ca="1" si="44"/>
        <v xml:space="preserve">OtherSystemsEngineering1TonSpecify is a SYSTEM,
</v>
      </c>
      <c r="U71" t="str">
        <f t="shared" ca="1" si="45"/>
        <v xml:space="preserve">     partOf SystemsEngineering,
</v>
      </c>
      <c r="V71" t="str">
        <f t="shared" ca="1" si="46"/>
        <v xml:space="preserve">     wbs "1.6.5".</v>
      </c>
      <c r="X71" t="str">
        <f t="shared" ca="1" si="47"/>
        <v>OtherSystemsEngineering1TonSpecify is a SYSTEM,</v>
      </c>
      <c r="Y71" t="str">
        <f t="shared" ca="1" si="48"/>
        <v xml:space="preserve">     partOf SystemsEngineering,</v>
      </c>
      <c r="Z71" t="str">
        <f t="shared" ca="1" si="49"/>
        <v xml:space="preserve">     wbs "1.6.5".</v>
      </c>
    </row>
    <row r="72" spans="1:26" x14ac:dyDescent="0.25">
      <c r="A72" t="s">
        <v>70</v>
      </c>
      <c r="B72" t="str">
        <f t="shared" si="28"/>
        <v>1.7;Program Management</v>
      </c>
      <c r="C72" t="str">
        <f t="shared" si="29"/>
        <v>1.7</v>
      </c>
      <c r="D72" t="str">
        <f t="shared" si="30"/>
        <v>Program Management</v>
      </c>
      <c r="E72" s="1" t="str">
        <f t="shared" ca="1" si="31"/>
        <v>1.7</v>
      </c>
      <c r="F72" s="1" t="str">
        <f t="shared" ca="1" si="32"/>
        <v>Program Management</v>
      </c>
      <c r="G72" t="str">
        <f t="shared" ca="1" si="33"/>
        <v>ProgramManagement</v>
      </c>
      <c r="H72" t="str">
        <f t="shared" ca="1" si="34"/>
        <v>ProgramManagement</v>
      </c>
      <c r="I72" t="str">
        <f t="shared" ca="1" si="35"/>
        <v>ProgramManagement</v>
      </c>
      <c r="J72" t="str">
        <f t="shared" ca="1" si="36"/>
        <v>ProgramManagement</v>
      </c>
      <c r="K72" t="str">
        <f t="shared" ca="1" si="37"/>
        <v>ProgramManagement</v>
      </c>
      <c r="L72" t="str">
        <f t="shared" ca="1" si="38"/>
        <v>ProgramManagement</v>
      </c>
      <c r="N72" s="1" t="str">
        <f t="shared" ca="1" si="39"/>
        <v>1.7</v>
      </c>
      <c r="O72" s="2" t="str">
        <f t="shared" ca="1" si="43"/>
        <v>1</v>
      </c>
      <c r="P72" s="2" t="str">
        <f t="shared" ca="1" si="40"/>
        <v>str1.7</v>
      </c>
      <c r="Q72" s="2" t="str">
        <f t="shared" ca="1" si="41"/>
        <v>str1</v>
      </c>
      <c r="R72" t="str">
        <f t="shared" ca="1" si="42"/>
        <v>ProgramManagement</v>
      </c>
      <c r="S72" t="str">
        <f t="shared" ca="1" si="50"/>
        <v>AircraftSystem</v>
      </c>
      <c r="T72" t="str">
        <f t="shared" ca="1" si="44"/>
        <v xml:space="preserve">ProgramManagement is a SYSTEM,
</v>
      </c>
      <c r="U72" t="str">
        <f t="shared" ca="1" si="45"/>
        <v xml:space="preserve">     partOf AircraftSystem,
</v>
      </c>
      <c r="V72" t="str">
        <f t="shared" ca="1" si="46"/>
        <v xml:space="preserve">     wbs "1.7".</v>
      </c>
      <c r="X72" t="str">
        <f t="shared" ca="1" si="47"/>
        <v>ProgramManagement is a SYSTEM,</v>
      </c>
      <c r="Y72" t="str">
        <f t="shared" ca="1" si="48"/>
        <v xml:space="preserve">     partOf AircraftSystem,</v>
      </c>
      <c r="Z72" t="str">
        <f t="shared" ca="1" si="49"/>
        <v xml:space="preserve">     wbs "1.7".</v>
      </c>
    </row>
    <row r="73" spans="1:26" x14ac:dyDescent="0.25">
      <c r="A73" t="s">
        <v>71</v>
      </c>
      <c r="B73" t="str">
        <f t="shared" si="28"/>
        <v>1.7.1;Software Program Management</v>
      </c>
      <c r="C73" t="str">
        <f t="shared" si="29"/>
        <v>1.7.1</v>
      </c>
      <c r="D73" t="str">
        <f t="shared" si="30"/>
        <v>Software Program Management</v>
      </c>
      <c r="E73" s="1" t="str">
        <f t="shared" ca="1" si="31"/>
        <v>1.7.1</v>
      </c>
      <c r="F73" s="1" t="str">
        <f t="shared" ca="1" si="32"/>
        <v>Software Program Management</v>
      </c>
      <c r="G73" t="str">
        <f t="shared" ca="1" si="33"/>
        <v>SoftwareProgramManagement</v>
      </c>
      <c r="H73" t="str">
        <f t="shared" ca="1" si="34"/>
        <v>SoftwareProgramManagement</v>
      </c>
      <c r="I73" t="str">
        <f t="shared" ca="1" si="35"/>
        <v>SoftwareProgramManagement</v>
      </c>
      <c r="J73" t="str">
        <f t="shared" ca="1" si="36"/>
        <v>SoftwareProgramManagement</v>
      </c>
      <c r="K73" t="str">
        <f t="shared" ca="1" si="37"/>
        <v>SoftwareProgramManagement</v>
      </c>
      <c r="L73" t="str">
        <f t="shared" ca="1" si="38"/>
        <v>SoftwareProgramManagement</v>
      </c>
      <c r="N73" s="1" t="str">
        <f t="shared" ca="1" si="39"/>
        <v>1.7.1</v>
      </c>
      <c r="O73" s="2" t="str">
        <f t="shared" ca="1" si="43"/>
        <v>1.7</v>
      </c>
      <c r="P73" s="2" t="str">
        <f t="shared" ca="1" si="40"/>
        <v>str1.7.1</v>
      </c>
      <c r="Q73" s="2" t="str">
        <f t="shared" ca="1" si="41"/>
        <v>str1.7</v>
      </c>
      <c r="R73" t="str">
        <f t="shared" ca="1" si="42"/>
        <v>SoftwareProgramManagement</v>
      </c>
      <c r="S73" t="str">
        <f t="shared" ca="1" si="50"/>
        <v>ProgramManagement</v>
      </c>
      <c r="T73" t="str">
        <f t="shared" ca="1" si="44"/>
        <v xml:space="preserve">SoftwareProgramManagement is a SYSTEM,
</v>
      </c>
      <c r="U73" t="str">
        <f t="shared" ca="1" si="45"/>
        <v xml:space="preserve">     partOf ProgramManagement,
</v>
      </c>
      <c r="V73" t="str">
        <f t="shared" ca="1" si="46"/>
        <v xml:space="preserve">     wbs "1.7.1".</v>
      </c>
      <c r="X73" t="str">
        <f t="shared" ca="1" si="47"/>
        <v>SoftwareProgramManagement is a SYSTEM,</v>
      </c>
      <c r="Y73" t="str">
        <f t="shared" ca="1" si="48"/>
        <v xml:space="preserve">     partOf ProgramManagement,</v>
      </c>
      <c r="Z73" t="str">
        <f t="shared" ca="1" si="49"/>
        <v xml:space="preserve">     wbs "1.7.1".</v>
      </c>
    </row>
    <row r="74" spans="1:26" x14ac:dyDescent="0.25">
      <c r="A74" t="s">
        <v>72</v>
      </c>
      <c r="B74" t="str">
        <f t="shared" si="28"/>
        <v>1.7.2;Integrated Logistics Support (ILS) Program Management</v>
      </c>
      <c r="C74" t="str">
        <f t="shared" si="29"/>
        <v>1.7.2</v>
      </c>
      <c r="D74" t="str">
        <f t="shared" si="30"/>
        <v>Integrated Logistics Support (ILS) Program Management</v>
      </c>
      <c r="E74" s="1" t="str">
        <f t="shared" ca="1" si="31"/>
        <v>1.7.2</v>
      </c>
      <c r="F74" s="1" t="str">
        <f t="shared" ca="1" si="32"/>
        <v>Integrated Logistics Support (ILS) Program Management</v>
      </c>
      <c r="G74" t="str">
        <f t="shared" ca="1" si="33"/>
        <v>IntegratedLogisticsSupport(ILS)ProgramManagement</v>
      </c>
      <c r="H74" t="str">
        <f t="shared" ca="1" si="34"/>
        <v>IntegratedLogisticsSupport(ILS)ProgramManagement</v>
      </c>
      <c r="I74" t="str">
        <f t="shared" ca="1" si="35"/>
        <v>IntegratedLogisticsSupport(ILS)ProgramManagement</v>
      </c>
      <c r="J74" t="str">
        <f t="shared" ca="1" si="36"/>
        <v>IntegratedLogisticsSupportILS)ProgramManagement</v>
      </c>
      <c r="K74" t="str">
        <f t="shared" ca="1" si="37"/>
        <v>IntegratedLogisticsSupportILSProgramManagement</v>
      </c>
      <c r="L74" t="str">
        <f t="shared" ca="1" si="38"/>
        <v>IntegratedLogisticsSupportILSProgramManagement</v>
      </c>
      <c r="N74" s="1" t="str">
        <f t="shared" ca="1" si="39"/>
        <v>1.7.2</v>
      </c>
      <c r="O74" s="2" t="str">
        <f t="shared" ca="1" si="43"/>
        <v>1.7</v>
      </c>
      <c r="P74" s="2" t="str">
        <f t="shared" ca="1" si="40"/>
        <v>str1.7.2</v>
      </c>
      <c r="Q74" s="2" t="str">
        <f t="shared" ca="1" si="41"/>
        <v>str1.7</v>
      </c>
      <c r="R74" t="str">
        <f t="shared" ca="1" si="42"/>
        <v>IntegratedLogisticsSupportILSProgramManagement</v>
      </c>
      <c r="S74" t="str">
        <f t="shared" ca="1" si="50"/>
        <v>ProgramManagement</v>
      </c>
      <c r="T74" t="str">
        <f t="shared" ca="1" si="44"/>
        <v xml:space="preserve">IntegratedLogisticsSupportILSProgramManagement is a SYSTEM,
</v>
      </c>
      <c r="U74" t="str">
        <f t="shared" ca="1" si="45"/>
        <v xml:space="preserve">     partOf ProgramManagement,
</v>
      </c>
      <c r="V74" t="str">
        <f t="shared" ca="1" si="46"/>
        <v xml:space="preserve">     wbs "1.7.2".</v>
      </c>
      <c r="X74" t="str">
        <f t="shared" ca="1" si="47"/>
        <v>IntegratedLogisticsSupportILSProgramManagement is a SYSTEM,</v>
      </c>
      <c r="Y74" t="str">
        <f t="shared" ca="1" si="48"/>
        <v xml:space="preserve">     partOf ProgramManagement,</v>
      </c>
      <c r="Z74" t="str">
        <f t="shared" ca="1" si="49"/>
        <v xml:space="preserve">     wbs "1.7.2".</v>
      </c>
    </row>
    <row r="75" spans="1:26" x14ac:dyDescent="0.25">
      <c r="A75" t="s">
        <v>73</v>
      </c>
      <c r="B75" t="str">
        <f t="shared" si="28"/>
        <v>1.7.3;Cybersecurity Management</v>
      </c>
      <c r="C75" t="str">
        <f t="shared" si="29"/>
        <v>1.7.3</v>
      </c>
      <c r="D75" t="str">
        <f t="shared" si="30"/>
        <v>Cybersecurity Management</v>
      </c>
      <c r="E75" s="1" t="str">
        <f t="shared" ca="1" si="31"/>
        <v>1.7.3</v>
      </c>
      <c r="F75" s="1" t="str">
        <f t="shared" ca="1" si="32"/>
        <v>Cybersecurity Management</v>
      </c>
      <c r="G75" t="str">
        <f t="shared" ca="1" si="33"/>
        <v>CybersecurityManagement</v>
      </c>
      <c r="H75" t="str">
        <f t="shared" ca="1" si="34"/>
        <v>CybersecurityManagement</v>
      </c>
      <c r="I75" t="str">
        <f t="shared" ca="1" si="35"/>
        <v>CybersecurityManagement</v>
      </c>
      <c r="J75" t="str">
        <f t="shared" ca="1" si="36"/>
        <v>CybersecurityManagement</v>
      </c>
      <c r="K75" t="str">
        <f t="shared" ca="1" si="37"/>
        <v>CybersecurityManagement</v>
      </c>
      <c r="L75" t="str">
        <f t="shared" ca="1" si="38"/>
        <v>CybersecurityManagement</v>
      </c>
      <c r="N75" s="1" t="str">
        <f t="shared" ca="1" si="39"/>
        <v>1.7.3</v>
      </c>
      <c r="O75" s="2" t="str">
        <f t="shared" ca="1" si="43"/>
        <v>1.7</v>
      </c>
      <c r="P75" s="2" t="str">
        <f t="shared" ca="1" si="40"/>
        <v>str1.7.3</v>
      </c>
      <c r="Q75" s="2" t="str">
        <f t="shared" ca="1" si="41"/>
        <v>str1.7</v>
      </c>
      <c r="R75" t="str">
        <f t="shared" ca="1" si="42"/>
        <v>CybersecurityManagement</v>
      </c>
      <c r="S75" t="str">
        <f t="shared" ca="1" si="50"/>
        <v>ProgramManagement</v>
      </c>
      <c r="T75" t="str">
        <f t="shared" ca="1" si="44"/>
        <v xml:space="preserve">CybersecurityManagement is a SYSTEM,
</v>
      </c>
      <c r="U75" t="str">
        <f t="shared" ca="1" si="45"/>
        <v xml:space="preserve">     partOf ProgramManagement,
</v>
      </c>
      <c r="V75" t="str">
        <f t="shared" ca="1" si="46"/>
        <v xml:space="preserve">     wbs "1.7.3".</v>
      </c>
      <c r="X75" t="str">
        <f t="shared" ca="1" si="47"/>
        <v>CybersecurityManagement is a SYSTEM,</v>
      </c>
      <c r="Y75" t="str">
        <f t="shared" ca="1" si="48"/>
        <v xml:space="preserve">     partOf ProgramManagement,</v>
      </c>
      <c r="Z75" t="str">
        <f t="shared" ca="1" si="49"/>
        <v xml:space="preserve">     wbs "1.7.3".</v>
      </c>
    </row>
    <row r="76" spans="1:26" x14ac:dyDescent="0.25">
      <c r="A76" t="s">
        <v>74</v>
      </c>
      <c r="B76" t="str">
        <f t="shared" si="28"/>
        <v>1.7.4;Core Program Management</v>
      </c>
      <c r="C76" t="str">
        <f t="shared" si="29"/>
        <v>1.7.4</v>
      </c>
      <c r="D76" t="str">
        <f t="shared" si="30"/>
        <v>Core Program Management</v>
      </c>
      <c r="E76" s="1" t="str">
        <f t="shared" ca="1" si="31"/>
        <v>1.7.4</v>
      </c>
      <c r="F76" s="1" t="str">
        <f t="shared" ca="1" si="32"/>
        <v>Core Program Management</v>
      </c>
      <c r="G76" t="str">
        <f t="shared" ca="1" si="33"/>
        <v>CoreProgramManagement</v>
      </c>
      <c r="H76" t="str">
        <f t="shared" ca="1" si="34"/>
        <v>CoreProgramManagement</v>
      </c>
      <c r="I76" t="str">
        <f t="shared" ca="1" si="35"/>
        <v>CoreProgramManagement</v>
      </c>
      <c r="J76" t="str">
        <f t="shared" ca="1" si="36"/>
        <v>CoreProgramManagement</v>
      </c>
      <c r="K76" t="str">
        <f t="shared" ca="1" si="37"/>
        <v>CoreProgramManagement</v>
      </c>
      <c r="L76" t="str">
        <f t="shared" ca="1" si="38"/>
        <v>CoreProgramManagement</v>
      </c>
      <c r="N76" s="1" t="str">
        <f t="shared" ca="1" si="39"/>
        <v>1.7.4</v>
      </c>
      <c r="O76" s="2" t="str">
        <f t="shared" ca="1" si="43"/>
        <v>1.7</v>
      </c>
      <c r="P76" s="2" t="str">
        <f t="shared" ca="1" si="40"/>
        <v>str1.7.4</v>
      </c>
      <c r="Q76" s="2" t="str">
        <f t="shared" ca="1" si="41"/>
        <v>str1.7</v>
      </c>
      <c r="R76" t="str">
        <f t="shared" ca="1" si="42"/>
        <v>CoreProgramManagement</v>
      </c>
      <c r="S76" t="str">
        <f t="shared" ca="1" si="50"/>
        <v>ProgramManagement</v>
      </c>
      <c r="T76" t="str">
        <f t="shared" ca="1" si="44"/>
        <v xml:space="preserve">CoreProgramManagement is a SYSTEM,
</v>
      </c>
      <c r="U76" t="str">
        <f t="shared" ca="1" si="45"/>
        <v xml:space="preserve">     partOf ProgramManagement,
</v>
      </c>
      <c r="V76" t="str">
        <f t="shared" ca="1" si="46"/>
        <v xml:space="preserve">     wbs "1.7.4".</v>
      </c>
      <c r="X76" t="str">
        <f t="shared" ca="1" si="47"/>
        <v>CoreProgramManagement is a SYSTEM,</v>
      </c>
      <c r="Y76" t="str">
        <f t="shared" ca="1" si="48"/>
        <v xml:space="preserve">     partOf ProgramManagement,</v>
      </c>
      <c r="Z76" t="str">
        <f t="shared" ca="1" si="49"/>
        <v xml:space="preserve">     wbs "1.7.4".</v>
      </c>
    </row>
    <row r="77" spans="1:26" x14ac:dyDescent="0.25">
      <c r="A77" t="s">
        <v>75</v>
      </c>
      <c r="B77" t="str">
        <f t="shared" si="28"/>
        <v>1.7.5;Other Program Management 1...n (Specify)</v>
      </c>
      <c r="C77" t="str">
        <f t="shared" si="29"/>
        <v>1.7.5</v>
      </c>
      <c r="D77" t="str">
        <f t="shared" si="30"/>
        <v>Other Program Management 1...n (Specify)</v>
      </c>
      <c r="E77" s="1" t="str">
        <f t="shared" ca="1" si="31"/>
        <v>1.7.5</v>
      </c>
      <c r="F77" s="1" t="str">
        <f t="shared" ca="1" si="32"/>
        <v>Other Program Management 1...n (Specify)</v>
      </c>
      <c r="G77" t="str">
        <f t="shared" ca="1" si="33"/>
        <v>OtherProgramManagement1...n(Specify)</v>
      </c>
      <c r="H77" t="str">
        <f t="shared" ca="1" si="34"/>
        <v>OtherProgramManagement1...n(Specify)</v>
      </c>
      <c r="I77" t="str">
        <f t="shared" ca="1" si="35"/>
        <v>OtherProgramManagement1Ton(Specify)</v>
      </c>
      <c r="J77" t="str">
        <f t="shared" ca="1" si="36"/>
        <v>OtherProgramManagement1TonSpecify)</v>
      </c>
      <c r="K77" t="str">
        <f t="shared" ca="1" si="37"/>
        <v>OtherProgramManagement1TonSpecify</v>
      </c>
      <c r="L77" t="str">
        <f t="shared" ca="1" si="38"/>
        <v>OtherProgramManagement1TonSpecify</v>
      </c>
      <c r="N77" s="1" t="str">
        <f t="shared" ca="1" si="39"/>
        <v>1.7.5</v>
      </c>
      <c r="O77" s="2" t="str">
        <f t="shared" ca="1" si="43"/>
        <v>1.7</v>
      </c>
      <c r="P77" s="2" t="str">
        <f t="shared" ca="1" si="40"/>
        <v>str1.7.5</v>
      </c>
      <c r="Q77" s="2" t="str">
        <f t="shared" ca="1" si="41"/>
        <v>str1.7</v>
      </c>
      <c r="R77" t="str">
        <f t="shared" ca="1" si="42"/>
        <v>OtherProgramManagement1TonSpecify</v>
      </c>
      <c r="S77" t="str">
        <f t="shared" ca="1" si="50"/>
        <v>ProgramManagement</v>
      </c>
      <c r="T77" t="str">
        <f t="shared" ca="1" si="44"/>
        <v xml:space="preserve">OtherProgramManagement1TonSpecify is a SYSTEM,
</v>
      </c>
      <c r="U77" t="str">
        <f t="shared" ca="1" si="45"/>
        <v xml:space="preserve">     partOf ProgramManagement,
</v>
      </c>
      <c r="V77" t="str">
        <f t="shared" ca="1" si="46"/>
        <v xml:space="preserve">     wbs "1.7.5".</v>
      </c>
      <c r="X77" t="str">
        <f t="shared" ca="1" si="47"/>
        <v>OtherProgramManagement1TonSpecify is a SYSTEM,</v>
      </c>
      <c r="Y77" t="str">
        <f t="shared" ca="1" si="48"/>
        <v xml:space="preserve">     partOf ProgramManagement,</v>
      </c>
      <c r="Z77" t="str">
        <f t="shared" ca="1" si="49"/>
        <v xml:space="preserve">     wbs "1.7.5".</v>
      </c>
    </row>
    <row r="78" spans="1:26" x14ac:dyDescent="0.25">
      <c r="A78" t="s">
        <v>76</v>
      </c>
      <c r="B78" t="str">
        <f t="shared" si="28"/>
        <v>1.8;System Test and Evaluation</v>
      </c>
      <c r="C78" t="str">
        <f t="shared" si="29"/>
        <v>1.8</v>
      </c>
      <c r="D78" t="str">
        <f t="shared" si="30"/>
        <v>System Test and Evaluation</v>
      </c>
      <c r="E78" s="1" t="str">
        <f t="shared" ca="1" si="31"/>
        <v>1.8</v>
      </c>
      <c r="F78" s="1" t="str">
        <f t="shared" ca="1" si="32"/>
        <v>System Test and Evaluation</v>
      </c>
      <c r="G78" t="str">
        <f t="shared" ca="1" si="33"/>
        <v>SystemTestandEvaluation</v>
      </c>
      <c r="H78" t="str">
        <f t="shared" ca="1" si="34"/>
        <v>SystemTestandEvaluation</v>
      </c>
      <c r="I78" t="str">
        <f t="shared" ca="1" si="35"/>
        <v>SystemTestandEvaluation</v>
      </c>
      <c r="J78" t="str">
        <f t="shared" ca="1" si="36"/>
        <v>SystemTestandEvaluation</v>
      </c>
      <c r="K78" t="str">
        <f t="shared" ca="1" si="37"/>
        <v>SystemTestandEvaluation</v>
      </c>
      <c r="L78" t="str">
        <f t="shared" ca="1" si="38"/>
        <v>SystemTestandEvaluation</v>
      </c>
      <c r="N78" s="1" t="str">
        <f t="shared" ca="1" si="39"/>
        <v>1.8</v>
      </c>
      <c r="O78" s="2" t="str">
        <f t="shared" ca="1" si="43"/>
        <v>1</v>
      </c>
      <c r="P78" s="2" t="str">
        <f t="shared" ca="1" si="40"/>
        <v>str1.8</v>
      </c>
      <c r="Q78" s="2" t="str">
        <f t="shared" ca="1" si="41"/>
        <v>str1</v>
      </c>
      <c r="R78" t="str">
        <f t="shared" ca="1" si="42"/>
        <v>SystemTestandEvaluation</v>
      </c>
      <c r="S78" t="str">
        <f t="shared" ca="1" si="50"/>
        <v>AircraftSystem</v>
      </c>
      <c r="T78" t="str">
        <f t="shared" ca="1" si="44"/>
        <v xml:space="preserve">SystemTestandEvaluation is a SYSTEM,
</v>
      </c>
      <c r="U78" t="str">
        <f t="shared" ca="1" si="45"/>
        <v xml:space="preserve">     partOf AircraftSystem,
</v>
      </c>
      <c r="V78" t="str">
        <f t="shared" ca="1" si="46"/>
        <v xml:space="preserve">     wbs "1.8".</v>
      </c>
      <c r="X78" t="str">
        <f t="shared" ca="1" si="47"/>
        <v>SystemTestandEvaluation is a SYSTEM,</v>
      </c>
      <c r="Y78" t="str">
        <f t="shared" ca="1" si="48"/>
        <v xml:space="preserve">     partOf AircraftSystem,</v>
      </c>
      <c r="Z78" t="str">
        <f t="shared" ca="1" si="49"/>
        <v xml:space="preserve">     wbs "1.8".</v>
      </c>
    </row>
    <row r="79" spans="1:26" x14ac:dyDescent="0.25">
      <c r="A79" t="s">
        <v>77</v>
      </c>
      <c r="B79" t="str">
        <f t="shared" si="28"/>
        <v>1.8.1;Development Test and Evaluation</v>
      </c>
      <c r="C79" t="str">
        <f t="shared" si="29"/>
        <v>1.8.1</v>
      </c>
      <c r="D79" t="str">
        <f t="shared" si="30"/>
        <v>Development Test and Evaluation</v>
      </c>
      <c r="E79" s="1" t="str">
        <f t="shared" ca="1" si="31"/>
        <v>1.8.1</v>
      </c>
      <c r="F79" s="1" t="str">
        <f t="shared" ca="1" si="32"/>
        <v>Development Test and Evaluation</v>
      </c>
      <c r="G79" t="str">
        <f t="shared" ca="1" si="33"/>
        <v>DevelopmentTestandEvaluation</v>
      </c>
      <c r="H79" t="str">
        <f t="shared" ca="1" si="34"/>
        <v>DevelopmentTestandEvaluation</v>
      </c>
      <c r="I79" t="str">
        <f t="shared" ca="1" si="35"/>
        <v>DevelopmentTestandEvaluation</v>
      </c>
      <c r="J79" t="str">
        <f t="shared" ca="1" si="36"/>
        <v>DevelopmentTestandEvaluation</v>
      </c>
      <c r="K79" t="str">
        <f t="shared" ca="1" si="37"/>
        <v>DevelopmentTestandEvaluation</v>
      </c>
      <c r="L79" t="str">
        <f t="shared" ca="1" si="38"/>
        <v>DevelopmentTestandEvaluation</v>
      </c>
      <c r="N79" s="1" t="str">
        <f t="shared" ca="1" si="39"/>
        <v>1.8.1</v>
      </c>
      <c r="O79" s="2" t="str">
        <f t="shared" ca="1" si="43"/>
        <v>1.8</v>
      </c>
      <c r="P79" s="2" t="str">
        <f t="shared" ca="1" si="40"/>
        <v>str1.8.1</v>
      </c>
      <c r="Q79" s="2" t="str">
        <f t="shared" ca="1" si="41"/>
        <v>str1.8</v>
      </c>
      <c r="R79" t="str">
        <f t="shared" ca="1" si="42"/>
        <v>DevelopmentTestandEvaluation</v>
      </c>
      <c r="S79" t="str">
        <f t="shared" ca="1" si="50"/>
        <v>SystemTestandEvaluation</v>
      </c>
      <c r="T79" t="str">
        <f t="shared" ca="1" si="44"/>
        <v xml:space="preserve">DevelopmentTestandEvaluation is a SYSTEM,
</v>
      </c>
      <c r="U79" t="str">
        <f t="shared" ca="1" si="45"/>
        <v xml:space="preserve">     partOf SystemTestandEvaluation,
</v>
      </c>
      <c r="V79" t="str">
        <f t="shared" ca="1" si="46"/>
        <v xml:space="preserve">     wbs "1.8.1".</v>
      </c>
      <c r="X79" t="str">
        <f t="shared" ca="1" si="47"/>
        <v>DevelopmentTestandEvaluation is a SYSTEM,</v>
      </c>
      <c r="Y79" t="str">
        <f t="shared" ca="1" si="48"/>
        <v xml:space="preserve">     partOf SystemTestandEvaluation,</v>
      </c>
      <c r="Z79" t="str">
        <f t="shared" ca="1" si="49"/>
        <v xml:space="preserve">     wbs "1.8.1".</v>
      </c>
    </row>
    <row r="80" spans="1:26" x14ac:dyDescent="0.25">
      <c r="A80" t="s">
        <v>78</v>
      </c>
      <c r="B80" t="str">
        <f t="shared" si="28"/>
        <v>1.8.2;Operational Test and Evaluation</v>
      </c>
      <c r="C80" t="str">
        <f t="shared" si="29"/>
        <v>1.8.2</v>
      </c>
      <c r="D80" t="str">
        <f t="shared" si="30"/>
        <v>Operational Test and Evaluation</v>
      </c>
      <c r="E80" s="1" t="str">
        <f t="shared" ca="1" si="31"/>
        <v>1.8.2</v>
      </c>
      <c r="F80" s="1" t="str">
        <f t="shared" ca="1" si="32"/>
        <v>Operational Test and Evaluation</v>
      </c>
      <c r="G80" t="str">
        <f t="shared" ca="1" si="33"/>
        <v>OperationalTestandEvaluation</v>
      </c>
      <c r="H80" t="str">
        <f t="shared" ca="1" si="34"/>
        <v>OperationalTestandEvaluation</v>
      </c>
      <c r="I80" t="str">
        <f t="shared" ca="1" si="35"/>
        <v>OperationalTestandEvaluation</v>
      </c>
      <c r="J80" t="str">
        <f t="shared" ca="1" si="36"/>
        <v>OperationalTestandEvaluation</v>
      </c>
      <c r="K80" t="str">
        <f t="shared" ca="1" si="37"/>
        <v>OperationalTestandEvaluation</v>
      </c>
      <c r="L80" t="str">
        <f t="shared" ca="1" si="38"/>
        <v>OperationalTestandEvaluation</v>
      </c>
      <c r="N80" s="1" t="str">
        <f t="shared" ca="1" si="39"/>
        <v>1.8.2</v>
      </c>
      <c r="O80" s="2" t="str">
        <f t="shared" ca="1" si="43"/>
        <v>1.8</v>
      </c>
      <c r="P80" s="2" t="str">
        <f t="shared" ca="1" si="40"/>
        <v>str1.8.2</v>
      </c>
      <c r="Q80" s="2" t="str">
        <f t="shared" ca="1" si="41"/>
        <v>str1.8</v>
      </c>
      <c r="R80" t="str">
        <f t="shared" ca="1" si="42"/>
        <v>OperationalTestandEvaluation</v>
      </c>
      <c r="S80" t="str">
        <f t="shared" ca="1" si="50"/>
        <v>SystemTestandEvaluation</v>
      </c>
      <c r="T80" t="str">
        <f t="shared" ca="1" si="44"/>
        <v xml:space="preserve">OperationalTestandEvaluation is a SYSTEM,
</v>
      </c>
      <c r="U80" t="str">
        <f t="shared" ca="1" si="45"/>
        <v xml:space="preserve">     partOf SystemTestandEvaluation,
</v>
      </c>
      <c r="V80" t="str">
        <f t="shared" ca="1" si="46"/>
        <v xml:space="preserve">     wbs "1.8.2".</v>
      </c>
      <c r="X80" t="str">
        <f t="shared" ca="1" si="47"/>
        <v>OperationalTestandEvaluation is a SYSTEM,</v>
      </c>
      <c r="Y80" t="str">
        <f t="shared" ca="1" si="48"/>
        <v xml:space="preserve">     partOf SystemTestandEvaluation,</v>
      </c>
      <c r="Z80" t="str">
        <f t="shared" ca="1" si="49"/>
        <v xml:space="preserve">     wbs "1.8.2".</v>
      </c>
    </row>
    <row r="81" spans="1:26" x14ac:dyDescent="0.25">
      <c r="A81" t="s">
        <v>79</v>
      </c>
      <c r="B81" t="str">
        <f t="shared" si="28"/>
        <v>1.8.3;Cybersecurity Test and Evaluation</v>
      </c>
      <c r="C81" t="str">
        <f t="shared" si="29"/>
        <v>1.8.3</v>
      </c>
      <c r="D81" t="str">
        <f t="shared" si="30"/>
        <v>Cybersecurity Test and Evaluation</v>
      </c>
      <c r="E81" s="1" t="str">
        <f t="shared" ca="1" si="31"/>
        <v>1.8.3</v>
      </c>
      <c r="F81" s="1" t="str">
        <f t="shared" ca="1" si="32"/>
        <v>Cybersecurity Test and Evaluation</v>
      </c>
      <c r="G81" t="str">
        <f t="shared" ca="1" si="33"/>
        <v>CybersecurityTestandEvaluation</v>
      </c>
      <c r="H81" t="str">
        <f t="shared" ca="1" si="34"/>
        <v>CybersecurityTestandEvaluation</v>
      </c>
      <c r="I81" t="str">
        <f t="shared" ca="1" si="35"/>
        <v>CybersecurityTestandEvaluation</v>
      </c>
      <c r="J81" t="str">
        <f t="shared" ca="1" si="36"/>
        <v>CybersecurityTestandEvaluation</v>
      </c>
      <c r="K81" t="str">
        <f t="shared" ca="1" si="37"/>
        <v>CybersecurityTestandEvaluation</v>
      </c>
      <c r="L81" t="str">
        <f t="shared" ca="1" si="38"/>
        <v>CybersecurityTestandEvaluation</v>
      </c>
      <c r="N81" s="1" t="str">
        <f t="shared" ca="1" si="39"/>
        <v>1.8.3</v>
      </c>
      <c r="O81" s="2" t="str">
        <f t="shared" ca="1" si="43"/>
        <v>1.8</v>
      </c>
      <c r="P81" s="2" t="str">
        <f t="shared" ca="1" si="40"/>
        <v>str1.8.3</v>
      </c>
      <c r="Q81" s="2" t="str">
        <f t="shared" ca="1" si="41"/>
        <v>str1.8</v>
      </c>
      <c r="R81" t="str">
        <f t="shared" ca="1" si="42"/>
        <v>CybersecurityTestandEvaluation</v>
      </c>
      <c r="S81" t="str">
        <f t="shared" ca="1" si="50"/>
        <v>SystemTestandEvaluation</v>
      </c>
      <c r="T81" t="str">
        <f t="shared" ca="1" si="44"/>
        <v xml:space="preserve">CybersecurityTestandEvaluation is a SYSTEM,
</v>
      </c>
      <c r="U81" t="str">
        <f t="shared" ca="1" si="45"/>
        <v xml:space="preserve">     partOf SystemTestandEvaluation,
</v>
      </c>
      <c r="V81" t="str">
        <f t="shared" ca="1" si="46"/>
        <v xml:space="preserve">     wbs "1.8.3".</v>
      </c>
      <c r="X81" t="str">
        <f t="shared" ca="1" si="47"/>
        <v>CybersecurityTestandEvaluation is a SYSTEM,</v>
      </c>
      <c r="Y81" t="str">
        <f t="shared" ca="1" si="48"/>
        <v xml:space="preserve">     partOf SystemTestandEvaluation,</v>
      </c>
      <c r="Z81" t="str">
        <f t="shared" ca="1" si="49"/>
        <v xml:space="preserve">     wbs "1.8.3".</v>
      </c>
    </row>
    <row r="82" spans="1:26" x14ac:dyDescent="0.25">
      <c r="A82" t="s">
        <v>80</v>
      </c>
      <c r="B82" t="str">
        <f t="shared" si="28"/>
        <v>1.8.4;Mock-ups/System Integration Labs (SILs)</v>
      </c>
      <c r="C82" t="str">
        <f t="shared" si="29"/>
        <v>1.8.4</v>
      </c>
      <c r="D82" t="str">
        <f t="shared" si="30"/>
        <v>Mock-ups/System Integration Labs (SILs)</v>
      </c>
      <c r="E82" s="1" t="str">
        <f t="shared" ca="1" si="31"/>
        <v>1.8.4</v>
      </c>
      <c r="F82" s="1" t="str">
        <f t="shared" ca="1" si="32"/>
        <v>Mock-ups/System Integration Labs (SILs)</v>
      </c>
      <c r="G82" t="str">
        <f t="shared" ca="1" si="33"/>
        <v>Mock-ups/SystemIntegrationLabs(SILs)</v>
      </c>
      <c r="H82" t="str">
        <f t="shared" ca="1" si="34"/>
        <v>Mock-ups/SystemIntegrationLabs(SILs)</v>
      </c>
      <c r="I82" t="str">
        <f t="shared" ca="1" si="35"/>
        <v>Mock-ups/SystemIntegrationLabs(SILs)</v>
      </c>
      <c r="J82" t="str">
        <f t="shared" ca="1" si="36"/>
        <v>Mock-ups/SystemIntegrationLabsSILs)</v>
      </c>
      <c r="K82" t="str">
        <f t="shared" ca="1" si="37"/>
        <v>Mock-ups/SystemIntegrationLabsSILs</v>
      </c>
      <c r="L82" t="str">
        <f t="shared" ca="1" si="38"/>
        <v>Mock-upsSystemIntegrationLabsSILs</v>
      </c>
      <c r="N82" s="1" t="str">
        <f t="shared" ca="1" si="39"/>
        <v>1.8.4</v>
      </c>
      <c r="O82" s="2" t="str">
        <f t="shared" ca="1" si="43"/>
        <v>1.8</v>
      </c>
      <c r="P82" s="2" t="str">
        <f t="shared" ca="1" si="40"/>
        <v>str1.8.4</v>
      </c>
      <c r="Q82" s="2" t="str">
        <f t="shared" ca="1" si="41"/>
        <v>str1.8</v>
      </c>
      <c r="R82" t="str">
        <f t="shared" ca="1" si="42"/>
        <v>Mock-upsSystemIntegrationLabsSILs</v>
      </c>
      <c r="S82" t="str">
        <f t="shared" ca="1" si="50"/>
        <v>SystemTestandEvaluation</v>
      </c>
      <c r="T82" t="str">
        <f t="shared" ca="1" si="44"/>
        <v xml:space="preserve">Mock-upsSystemIntegrationLabsSILs is a SYSTEM,
</v>
      </c>
      <c r="U82" t="str">
        <f t="shared" ca="1" si="45"/>
        <v xml:space="preserve">     partOf SystemTestandEvaluation,
</v>
      </c>
      <c r="V82" t="str">
        <f t="shared" ca="1" si="46"/>
        <v xml:space="preserve">     wbs "1.8.4".</v>
      </c>
      <c r="X82" t="str">
        <f t="shared" ca="1" si="47"/>
        <v>Mock-upsSystemIntegrationLabsSILs is a SYSTEM,</v>
      </c>
      <c r="Y82" t="str">
        <f t="shared" ca="1" si="48"/>
        <v xml:space="preserve">     partOf SystemTestandEvaluation,</v>
      </c>
      <c r="Z82" t="str">
        <f t="shared" ca="1" si="49"/>
        <v xml:space="preserve">     wbs "1.8.4".</v>
      </c>
    </row>
    <row r="83" spans="1:26" x14ac:dyDescent="0.25">
      <c r="A83" t="s">
        <v>81</v>
      </c>
      <c r="B83" t="str">
        <f t="shared" si="28"/>
        <v>1.8.5;Test and Evaluation Support</v>
      </c>
      <c r="C83" t="str">
        <f t="shared" si="29"/>
        <v>1.8.5</v>
      </c>
      <c r="D83" t="str">
        <f t="shared" si="30"/>
        <v>Test and Evaluation Support</v>
      </c>
      <c r="E83" s="1" t="str">
        <f t="shared" ca="1" si="31"/>
        <v>1.8.5</v>
      </c>
      <c r="F83" s="1" t="str">
        <f t="shared" ca="1" si="32"/>
        <v>Test and Evaluation Support</v>
      </c>
      <c r="G83" t="str">
        <f t="shared" ca="1" si="33"/>
        <v>TestandEvaluationSupport</v>
      </c>
      <c r="H83" t="str">
        <f t="shared" ca="1" si="34"/>
        <v>TestandEvaluationSupport</v>
      </c>
      <c r="I83" t="str">
        <f t="shared" ca="1" si="35"/>
        <v>TestandEvaluationSupport</v>
      </c>
      <c r="J83" t="str">
        <f t="shared" ca="1" si="36"/>
        <v>TestandEvaluationSupport</v>
      </c>
      <c r="K83" t="str">
        <f t="shared" ca="1" si="37"/>
        <v>TestandEvaluationSupport</v>
      </c>
      <c r="L83" t="str">
        <f t="shared" ca="1" si="38"/>
        <v>TestandEvaluationSupport</v>
      </c>
      <c r="N83" s="1" t="str">
        <f t="shared" ca="1" si="39"/>
        <v>1.8.5</v>
      </c>
      <c r="O83" s="2" t="str">
        <f t="shared" ca="1" si="43"/>
        <v>1.8</v>
      </c>
      <c r="P83" s="2" t="str">
        <f t="shared" ca="1" si="40"/>
        <v>str1.8.5</v>
      </c>
      <c r="Q83" s="2" t="str">
        <f t="shared" ca="1" si="41"/>
        <v>str1.8</v>
      </c>
      <c r="R83" t="str">
        <f t="shared" ca="1" si="42"/>
        <v>TestandEvaluationSupport</v>
      </c>
      <c r="S83" t="str">
        <f t="shared" ca="1" si="50"/>
        <v>SystemTestandEvaluation</v>
      </c>
      <c r="T83" t="str">
        <f t="shared" ca="1" si="44"/>
        <v xml:space="preserve">TestandEvaluationSupport is a SYSTEM,
</v>
      </c>
      <c r="U83" t="str">
        <f t="shared" ca="1" si="45"/>
        <v xml:space="preserve">     partOf SystemTestandEvaluation,
</v>
      </c>
      <c r="V83" t="str">
        <f t="shared" ca="1" si="46"/>
        <v xml:space="preserve">     wbs "1.8.5".</v>
      </c>
      <c r="X83" t="str">
        <f t="shared" ca="1" si="47"/>
        <v>TestandEvaluationSupport is a SYSTEM,</v>
      </c>
      <c r="Y83" t="str">
        <f t="shared" ca="1" si="48"/>
        <v xml:space="preserve">     partOf SystemTestandEvaluation,</v>
      </c>
      <c r="Z83" t="str">
        <f t="shared" ca="1" si="49"/>
        <v xml:space="preserve">     wbs "1.8.5".</v>
      </c>
    </row>
    <row r="84" spans="1:26" x14ac:dyDescent="0.25">
      <c r="A84" t="s">
        <v>82</v>
      </c>
      <c r="B84" t="str">
        <f t="shared" si="28"/>
        <v>1.8.6;Test Facilities</v>
      </c>
      <c r="C84" t="str">
        <f t="shared" si="29"/>
        <v>1.8.6</v>
      </c>
      <c r="D84" t="str">
        <f t="shared" si="30"/>
        <v>Test Facilities</v>
      </c>
      <c r="E84" s="1" t="str">
        <f t="shared" ca="1" si="31"/>
        <v>1.8.6</v>
      </c>
      <c r="F84" s="1" t="str">
        <f t="shared" ca="1" si="32"/>
        <v>Test Facilities</v>
      </c>
      <c r="G84" t="str">
        <f t="shared" ca="1" si="33"/>
        <v>TestFacilities</v>
      </c>
      <c r="H84" t="str">
        <f t="shared" ca="1" si="34"/>
        <v>TestFacilities</v>
      </c>
      <c r="I84" t="str">
        <f t="shared" ca="1" si="35"/>
        <v>TestFacilities</v>
      </c>
      <c r="J84" t="str">
        <f t="shared" ca="1" si="36"/>
        <v>TestFacilities</v>
      </c>
      <c r="K84" t="str">
        <f t="shared" ca="1" si="37"/>
        <v>TestFacilities</v>
      </c>
      <c r="L84" t="str">
        <f t="shared" ca="1" si="38"/>
        <v>TestFacilities</v>
      </c>
      <c r="N84" s="1" t="str">
        <f t="shared" ca="1" si="39"/>
        <v>1.8.6</v>
      </c>
      <c r="O84" s="2" t="str">
        <f t="shared" ca="1" si="43"/>
        <v>1.8</v>
      </c>
      <c r="P84" s="2" t="str">
        <f t="shared" ca="1" si="40"/>
        <v>str1.8.6</v>
      </c>
      <c r="Q84" s="2" t="str">
        <f t="shared" ca="1" si="41"/>
        <v>str1.8</v>
      </c>
      <c r="R84" t="str">
        <f t="shared" ca="1" si="42"/>
        <v>TestFacilities</v>
      </c>
      <c r="S84" t="str">
        <f t="shared" ca="1" si="50"/>
        <v>SystemTestandEvaluation</v>
      </c>
      <c r="T84" t="str">
        <f t="shared" ca="1" si="44"/>
        <v xml:space="preserve">TestFacilities is a SYSTEM,
</v>
      </c>
      <c r="U84" t="str">
        <f t="shared" ca="1" si="45"/>
        <v xml:space="preserve">     partOf SystemTestandEvaluation,
</v>
      </c>
      <c r="V84" t="str">
        <f t="shared" ca="1" si="46"/>
        <v xml:space="preserve">     wbs "1.8.6".</v>
      </c>
      <c r="X84" t="str">
        <f t="shared" ca="1" si="47"/>
        <v>TestFacilities is a SYSTEM,</v>
      </c>
      <c r="Y84" t="str">
        <f t="shared" ca="1" si="48"/>
        <v xml:space="preserve">     partOf SystemTestandEvaluation,</v>
      </c>
      <c r="Z84" t="str">
        <f t="shared" ca="1" si="49"/>
        <v xml:space="preserve">     wbs "1.8.6".</v>
      </c>
    </row>
    <row r="85" spans="1:26" x14ac:dyDescent="0.25">
      <c r="A85" t="s">
        <v>83</v>
      </c>
      <c r="B85" t="str">
        <f t="shared" si="28"/>
        <v>1.9;Training</v>
      </c>
      <c r="C85" t="str">
        <f t="shared" si="29"/>
        <v>1.9</v>
      </c>
      <c r="D85" t="str">
        <f t="shared" si="30"/>
        <v>Training</v>
      </c>
      <c r="E85" s="1" t="str">
        <f t="shared" ca="1" si="31"/>
        <v>1.9</v>
      </c>
      <c r="F85" s="1" t="str">
        <f t="shared" ca="1" si="32"/>
        <v>Training</v>
      </c>
      <c r="G85" t="str">
        <f t="shared" ca="1" si="33"/>
        <v>Training</v>
      </c>
      <c r="H85" t="str">
        <f t="shared" ca="1" si="34"/>
        <v>Training</v>
      </c>
      <c r="I85" t="str">
        <f t="shared" ca="1" si="35"/>
        <v>Training</v>
      </c>
      <c r="J85" t="str">
        <f t="shared" ca="1" si="36"/>
        <v>Training</v>
      </c>
      <c r="K85" t="str">
        <f t="shared" ca="1" si="37"/>
        <v>Training</v>
      </c>
      <c r="L85" t="str">
        <f t="shared" ca="1" si="38"/>
        <v>Training</v>
      </c>
      <c r="N85" s="1" t="str">
        <f t="shared" ca="1" si="39"/>
        <v>1.9</v>
      </c>
      <c r="O85" s="2" t="str">
        <f t="shared" ca="1" si="43"/>
        <v>1</v>
      </c>
      <c r="P85" s="2" t="str">
        <f t="shared" ca="1" si="40"/>
        <v>str1.9</v>
      </c>
      <c r="Q85" s="2" t="str">
        <f t="shared" ca="1" si="41"/>
        <v>str1</v>
      </c>
      <c r="R85" t="str">
        <f t="shared" ca="1" si="42"/>
        <v>Training</v>
      </c>
      <c r="S85" t="str">
        <f t="shared" ca="1" si="50"/>
        <v>AircraftSystem</v>
      </c>
      <c r="T85" t="str">
        <f t="shared" ca="1" si="44"/>
        <v xml:space="preserve">Training is a SYSTEM,
</v>
      </c>
      <c r="U85" t="str">
        <f t="shared" ca="1" si="45"/>
        <v xml:space="preserve">     partOf AircraftSystem,
</v>
      </c>
      <c r="V85" t="str">
        <f t="shared" ca="1" si="46"/>
        <v xml:space="preserve">     wbs "1.9".</v>
      </c>
      <c r="X85" t="str">
        <f t="shared" ca="1" si="47"/>
        <v>Training is a SYSTEM,</v>
      </c>
      <c r="Y85" t="str">
        <f t="shared" ca="1" si="48"/>
        <v xml:space="preserve">     partOf AircraftSystem,</v>
      </c>
      <c r="Z85" t="str">
        <f t="shared" ca="1" si="49"/>
        <v xml:space="preserve">     wbs "1.9".</v>
      </c>
    </row>
    <row r="86" spans="1:26" x14ac:dyDescent="0.25">
      <c r="A86" t="s">
        <v>84</v>
      </c>
      <c r="B86" t="str">
        <f t="shared" si="28"/>
        <v>1.9.1;Equipment</v>
      </c>
      <c r="C86" t="str">
        <f t="shared" si="29"/>
        <v>1.9.1</v>
      </c>
      <c r="D86" t="str">
        <f t="shared" si="30"/>
        <v>Equipment</v>
      </c>
      <c r="E86" s="1" t="str">
        <f t="shared" ca="1" si="31"/>
        <v>1.9.1</v>
      </c>
      <c r="F86" s="1" t="str">
        <f t="shared" ca="1" si="32"/>
        <v>Equipment</v>
      </c>
      <c r="G86" t="str">
        <f t="shared" ca="1" si="33"/>
        <v>Equipment</v>
      </c>
      <c r="H86" t="str">
        <f t="shared" ca="1" si="34"/>
        <v>Equipment</v>
      </c>
      <c r="I86" t="str">
        <f t="shared" ca="1" si="35"/>
        <v>Equipment</v>
      </c>
      <c r="J86" t="str">
        <f t="shared" ca="1" si="36"/>
        <v>Equipment</v>
      </c>
      <c r="K86" t="str">
        <f t="shared" ca="1" si="37"/>
        <v>Equipment</v>
      </c>
      <c r="L86" t="str">
        <f t="shared" ca="1" si="38"/>
        <v>Equipment</v>
      </c>
      <c r="N86" s="1" t="str">
        <f t="shared" ca="1" si="39"/>
        <v>1.9.1</v>
      </c>
      <c r="O86" s="2" t="str">
        <f t="shared" ca="1" si="43"/>
        <v>1.9</v>
      </c>
      <c r="P86" s="2" t="str">
        <f t="shared" ca="1" si="40"/>
        <v>str1.9.1</v>
      </c>
      <c r="Q86" s="2" t="str">
        <f t="shared" ca="1" si="41"/>
        <v>str1.9</v>
      </c>
      <c r="R86" t="str">
        <f t="shared" ca="1" si="42"/>
        <v>Equipment</v>
      </c>
      <c r="S86" t="str">
        <f t="shared" ca="1" si="50"/>
        <v>Training</v>
      </c>
      <c r="T86" t="str">
        <f t="shared" ca="1" si="44"/>
        <v xml:space="preserve">Equipment is a SYSTEM,
</v>
      </c>
      <c r="U86" t="str">
        <f t="shared" ca="1" si="45"/>
        <v xml:space="preserve">     partOf Training,
</v>
      </c>
      <c r="V86" t="str">
        <f t="shared" ca="1" si="46"/>
        <v xml:space="preserve">     wbs "1.9.1".</v>
      </c>
      <c r="X86" t="str">
        <f t="shared" ca="1" si="47"/>
        <v>Equipment is a SYSTEM,</v>
      </c>
      <c r="Y86" t="str">
        <f t="shared" ca="1" si="48"/>
        <v xml:space="preserve">     partOf Training,</v>
      </c>
      <c r="Z86" t="str">
        <f t="shared" ca="1" si="49"/>
        <v xml:space="preserve">     wbs "1.9.1".</v>
      </c>
    </row>
    <row r="87" spans="1:26" x14ac:dyDescent="0.25">
      <c r="A87" t="s">
        <v>85</v>
      </c>
      <c r="B87" t="str">
        <f t="shared" si="28"/>
        <v>1.9.1.1;Operator Instructional Equipment</v>
      </c>
      <c r="C87" t="str">
        <f t="shared" si="29"/>
        <v>1.9.1.1</v>
      </c>
      <c r="D87" t="str">
        <f t="shared" si="30"/>
        <v>Operator Instructional Equipment</v>
      </c>
      <c r="E87" s="1" t="str">
        <f t="shared" ca="1" si="31"/>
        <v>1.9.1.1</v>
      </c>
      <c r="F87" s="1" t="str">
        <f t="shared" ca="1" si="32"/>
        <v>Operator Instructional Equipment</v>
      </c>
      <c r="G87" t="str">
        <f t="shared" ca="1" si="33"/>
        <v>OperatorInstructionalEquipment</v>
      </c>
      <c r="H87" t="str">
        <f t="shared" ca="1" si="34"/>
        <v>OperatorInstructionalEquipment</v>
      </c>
      <c r="I87" t="str">
        <f t="shared" ca="1" si="35"/>
        <v>OperatorInstructionalEquipment</v>
      </c>
      <c r="J87" t="str">
        <f t="shared" ca="1" si="36"/>
        <v>OperatorInstructionalEquipment</v>
      </c>
      <c r="K87" t="str">
        <f t="shared" ca="1" si="37"/>
        <v>OperatorInstructionalEquipment</v>
      </c>
      <c r="L87" t="str">
        <f t="shared" ca="1" si="38"/>
        <v>OperatorInstructionalEquipment</v>
      </c>
      <c r="N87" s="1" t="str">
        <f t="shared" ca="1" si="39"/>
        <v>1.9.1.1</v>
      </c>
      <c r="O87" s="2" t="str">
        <f t="shared" ca="1" si="43"/>
        <v>1.9.1</v>
      </c>
      <c r="P87" s="2" t="str">
        <f t="shared" ca="1" si="40"/>
        <v>str1.9.1.1</v>
      </c>
      <c r="Q87" s="2" t="str">
        <f t="shared" ca="1" si="41"/>
        <v>str1.9.1</v>
      </c>
      <c r="R87" t="str">
        <f t="shared" ca="1" si="42"/>
        <v>OperatorInstructionalEquipment</v>
      </c>
      <c r="S87" t="str">
        <f t="shared" ca="1" si="50"/>
        <v>Equipment</v>
      </c>
      <c r="T87" t="str">
        <f t="shared" ca="1" si="44"/>
        <v xml:space="preserve">OperatorInstructionalEquipment is a SYSTEM,
</v>
      </c>
      <c r="U87" t="str">
        <f t="shared" ca="1" si="45"/>
        <v xml:space="preserve">     partOf Equipment,
</v>
      </c>
      <c r="V87" t="str">
        <f t="shared" ca="1" si="46"/>
        <v xml:space="preserve">     wbs "1.9.1.1".</v>
      </c>
      <c r="X87" t="str">
        <f t="shared" ca="1" si="47"/>
        <v>OperatorInstructionalEquipment is a SYSTEM,</v>
      </c>
      <c r="Y87" t="str">
        <f t="shared" ca="1" si="48"/>
        <v xml:space="preserve">     partOf Equipment,</v>
      </c>
      <c r="Z87" t="str">
        <f t="shared" ca="1" si="49"/>
        <v xml:space="preserve">     wbs "1.9.1.1".</v>
      </c>
    </row>
    <row r="88" spans="1:26" x14ac:dyDescent="0.25">
      <c r="A88" t="s">
        <v>86</v>
      </c>
      <c r="B88" t="str">
        <f t="shared" si="28"/>
        <v>1.9.1.2;Maintainer Instructional Equipment</v>
      </c>
      <c r="C88" t="str">
        <f t="shared" si="29"/>
        <v>1.9.1.2</v>
      </c>
      <c r="D88" t="str">
        <f t="shared" si="30"/>
        <v>Maintainer Instructional Equipment</v>
      </c>
      <c r="E88" s="1" t="str">
        <f t="shared" ca="1" si="31"/>
        <v>1.9.1.2</v>
      </c>
      <c r="F88" s="1" t="str">
        <f t="shared" ca="1" si="32"/>
        <v>Maintainer Instructional Equipment</v>
      </c>
      <c r="G88" t="str">
        <f t="shared" ca="1" si="33"/>
        <v>MaintainerInstructionalEquipment</v>
      </c>
      <c r="H88" t="str">
        <f t="shared" ca="1" si="34"/>
        <v>MaintainerInstructionalEquipment</v>
      </c>
      <c r="I88" t="str">
        <f t="shared" ca="1" si="35"/>
        <v>MaintainerInstructionalEquipment</v>
      </c>
      <c r="J88" t="str">
        <f t="shared" ca="1" si="36"/>
        <v>MaintainerInstructionalEquipment</v>
      </c>
      <c r="K88" t="str">
        <f t="shared" ca="1" si="37"/>
        <v>MaintainerInstructionalEquipment</v>
      </c>
      <c r="L88" t="str">
        <f t="shared" ca="1" si="38"/>
        <v>MaintainerInstructionalEquipment</v>
      </c>
      <c r="N88" s="1" t="str">
        <f t="shared" ca="1" si="39"/>
        <v>1.9.1.2</v>
      </c>
      <c r="O88" s="2" t="str">
        <f t="shared" ca="1" si="43"/>
        <v>1.9.1</v>
      </c>
      <c r="P88" s="2" t="str">
        <f t="shared" ca="1" si="40"/>
        <v>str1.9.1.2</v>
      </c>
      <c r="Q88" s="2" t="str">
        <f t="shared" ca="1" si="41"/>
        <v>str1.9.1</v>
      </c>
      <c r="R88" t="str">
        <f t="shared" ca="1" si="42"/>
        <v>MaintainerInstructionalEquipment</v>
      </c>
      <c r="S88" t="str">
        <f t="shared" ca="1" si="50"/>
        <v>Equipment</v>
      </c>
      <c r="T88" t="str">
        <f t="shared" ca="1" si="44"/>
        <v xml:space="preserve">MaintainerInstructionalEquipment is a SYSTEM,
</v>
      </c>
      <c r="U88" t="str">
        <f t="shared" ca="1" si="45"/>
        <v xml:space="preserve">     partOf Equipment,
</v>
      </c>
      <c r="V88" t="str">
        <f t="shared" ca="1" si="46"/>
        <v xml:space="preserve">     wbs "1.9.1.2".</v>
      </c>
      <c r="X88" t="str">
        <f t="shared" ca="1" si="47"/>
        <v>MaintainerInstructionalEquipment is a SYSTEM,</v>
      </c>
      <c r="Y88" t="str">
        <f t="shared" ca="1" si="48"/>
        <v xml:space="preserve">     partOf Equipment,</v>
      </c>
      <c r="Z88" t="str">
        <f t="shared" ca="1" si="49"/>
        <v xml:space="preserve">     wbs "1.9.1.2".</v>
      </c>
    </row>
    <row r="89" spans="1:26" x14ac:dyDescent="0.25">
      <c r="A89" t="s">
        <v>131</v>
      </c>
      <c r="B89" t="str">
        <f t="shared" si="28"/>
        <v>1.9.2;Services</v>
      </c>
      <c r="C89" t="str">
        <f t="shared" si="29"/>
        <v>1.9.2</v>
      </c>
      <c r="D89" t="str">
        <f t="shared" si="30"/>
        <v>Services</v>
      </c>
      <c r="E89" s="1" t="str">
        <f t="shared" ca="1" si="31"/>
        <v>1.9.2</v>
      </c>
      <c r="F89" s="1" t="str">
        <f t="shared" ca="1" si="32"/>
        <v>Services</v>
      </c>
      <c r="G89" t="str">
        <f t="shared" ca="1" si="33"/>
        <v>Services</v>
      </c>
      <c r="H89" t="str">
        <f t="shared" ca="1" si="34"/>
        <v>Services</v>
      </c>
      <c r="I89" t="str">
        <f t="shared" ca="1" si="35"/>
        <v>Services</v>
      </c>
      <c r="J89" t="str">
        <f t="shared" ca="1" si="36"/>
        <v>Services</v>
      </c>
      <c r="K89" t="str">
        <f t="shared" ca="1" si="37"/>
        <v>Services</v>
      </c>
      <c r="L89" t="str">
        <f t="shared" ca="1" si="38"/>
        <v>Services</v>
      </c>
      <c r="N89" s="1" t="str">
        <f t="shared" ca="1" si="39"/>
        <v>1.9.2</v>
      </c>
      <c r="O89" s="2" t="str">
        <f t="shared" ca="1" si="43"/>
        <v>1.9</v>
      </c>
      <c r="P89" s="2" t="str">
        <f t="shared" ca="1" si="40"/>
        <v>str1.9.2</v>
      </c>
      <c r="Q89" s="2" t="str">
        <f t="shared" ca="1" si="41"/>
        <v>str1.9</v>
      </c>
      <c r="R89" t="str">
        <f t="shared" ca="1" si="42"/>
        <v>Services</v>
      </c>
      <c r="S89" t="str">
        <f t="shared" ca="1" si="50"/>
        <v>Training</v>
      </c>
      <c r="T89" t="str">
        <f t="shared" ca="1" si="44"/>
        <v xml:space="preserve">Services is a SYSTEM,
</v>
      </c>
      <c r="U89" t="str">
        <f t="shared" ca="1" si="45"/>
        <v xml:space="preserve">     partOf Training,
</v>
      </c>
      <c r="V89" t="str">
        <f t="shared" ca="1" si="46"/>
        <v xml:space="preserve">     wbs "1.9.2".</v>
      </c>
      <c r="X89" t="str">
        <f t="shared" ca="1" si="47"/>
        <v>Services is a SYSTEM,</v>
      </c>
      <c r="Y89" t="str">
        <f t="shared" ca="1" si="48"/>
        <v xml:space="preserve">     partOf Training,</v>
      </c>
      <c r="Z89" t="str">
        <f t="shared" ca="1" si="49"/>
        <v xml:space="preserve">     wbs "1.9.2".</v>
      </c>
    </row>
    <row r="90" spans="1:26" x14ac:dyDescent="0.25">
      <c r="A90" t="s">
        <v>87</v>
      </c>
      <c r="B90" t="str">
        <f t="shared" si="28"/>
        <v>1.9.2.1;Operator Instructional Services</v>
      </c>
      <c r="C90" t="str">
        <f t="shared" si="29"/>
        <v>1.9.2.1</v>
      </c>
      <c r="D90" t="str">
        <f t="shared" si="30"/>
        <v>Operator Instructional Services</v>
      </c>
      <c r="E90" s="1" t="str">
        <f t="shared" ca="1" si="31"/>
        <v>1.9.2.1</v>
      </c>
      <c r="F90" s="1" t="str">
        <f t="shared" ca="1" si="32"/>
        <v>Operator Instructional Services</v>
      </c>
      <c r="G90" t="str">
        <f t="shared" ca="1" si="33"/>
        <v>OperatorInstructionalServices</v>
      </c>
      <c r="H90" t="str">
        <f t="shared" ca="1" si="34"/>
        <v>OperatorInstructionalServices</v>
      </c>
      <c r="I90" t="str">
        <f t="shared" ca="1" si="35"/>
        <v>OperatorInstructionalServices</v>
      </c>
      <c r="J90" t="str">
        <f t="shared" ca="1" si="36"/>
        <v>OperatorInstructionalServices</v>
      </c>
      <c r="K90" t="str">
        <f t="shared" ca="1" si="37"/>
        <v>OperatorInstructionalServices</v>
      </c>
      <c r="L90" t="str">
        <f t="shared" ca="1" si="38"/>
        <v>OperatorInstructionalServices</v>
      </c>
      <c r="N90" s="1" t="str">
        <f t="shared" ca="1" si="39"/>
        <v>1.9.2.1</v>
      </c>
      <c r="O90" s="2" t="str">
        <f t="shared" ca="1" si="43"/>
        <v>1.9.2</v>
      </c>
      <c r="P90" s="2" t="str">
        <f t="shared" ca="1" si="40"/>
        <v>str1.9.2.1</v>
      </c>
      <c r="Q90" s="2" t="str">
        <f t="shared" ca="1" si="41"/>
        <v>str1.9.2</v>
      </c>
      <c r="R90" t="str">
        <f t="shared" ca="1" si="42"/>
        <v>OperatorInstructionalServices</v>
      </c>
      <c r="S90" t="str">
        <f t="shared" ca="1" si="50"/>
        <v>Services</v>
      </c>
      <c r="T90" t="str">
        <f t="shared" ca="1" si="44"/>
        <v xml:space="preserve">OperatorInstructionalServices is a SYSTEM,
</v>
      </c>
      <c r="U90" t="str">
        <f t="shared" ca="1" si="45"/>
        <v xml:space="preserve">     partOf Services,
</v>
      </c>
      <c r="V90" t="str">
        <f t="shared" ca="1" si="46"/>
        <v xml:space="preserve">     wbs "1.9.2.1".</v>
      </c>
      <c r="X90" t="str">
        <f t="shared" ca="1" si="47"/>
        <v>OperatorInstructionalServices is a SYSTEM,</v>
      </c>
      <c r="Y90" t="str">
        <f t="shared" ca="1" si="48"/>
        <v xml:space="preserve">     partOf Services,</v>
      </c>
      <c r="Z90" t="str">
        <f t="shared" ca="1" si="49"/>
        <v xml:space="preserve">     wbs "1.9.2.1".</v>
      </c>
    </row>
    <row r="91" spans="1:26" x14ac:dyDescent="0.25">
      <c r="A91" t="s">
        <v>88</v>
      </c>
      <c r="B91" t="str">
        <f t="shared" si="28"/>
        <v>1.9.2.2;Maintainer Instructional Services</v>
      </c>
      <c r="C91" t="str">
        <f t="shared" si="29"/>
        <v>1.9.2.2</v>
      </c>
      <c r="D91" t="str">
        <f t="shared" si="30"/>
        <v>Maintainer Instructional Services</v>
      </c>
      <c r="E91" s="1" t="str">
        <f t="shared" ca="1" si="31"/>
        <v>1.9.2.2</v>
      </c>
      <c r="F91" s="1" t="str">
        <f t="shared" ca="1" si="32"/>
        <v>Maintainer Instructional Services</v>
      </c>
      <c r="G91" t="str">
        <f t="shared" ca="1" si="33"/>
        <v>MaintainerInstructionalServices</v>
      </c>
      <c r="H91" t="str">
        <f t="shared" ca="1" si="34"/>
        <v>MaintainerInstructionalServices</v>
      </c>
      <c r="I91" t="str">
        <f t="shared" ca="1" si="35"/>
        <v>MaintainerInstructionalServices</v>
      </c>
      <c r="J91" t="str">
        <f t="shared" ca="1" si="36"/>
        <v>MaintainerInstructionalServices</v>
      </c>
      <c r="K91" t="str">
        <f t="shared" ca="1" si="37"/>
        <v>MaintainerInstructionalServices</v>
      </c>
      <c r="L91" t="str">
        <f t="shared" ca="1" si="38"/>
        <v>MaintainerInstructionalServices</v>
      </c>
      <c r="N91" s="1" t="str">
        <f t="shared" ca="1" si="39"/>
        <v>1.9.2.2</v>
      </c>
      <c r="O91" s="2" t="str">
        <f t="shared" ca="1" si="43"/>
        <v>1.9.2</v>
      </c>
      <c r="P91" s="2" t="str">
        <f t="shared" ca="1" si="40"/>
        <v>str1.9.2.2</v>
      </c>
      <c r="Q91" s="2" t="str">
        <f t="shared" ca="1" si="41"/>
        <v>str1.9.2</v>
      </c>
      <c r="R91" t="str">
        <f t="shared" ca="1" si="42"/>
        <v>MaintainerInstructionalServices</v>
      </c>
      <c r="S91" t="str">
        <f t="shared" ca="1" si="50"/>
        <v>Services</v>
      </c>
      <c r="T91" t="str">
        <f t="shared" ca="1" si="44"/>
        <v xml:space="preserve">MaintainerInstructionalServices is a SYSTEM,
</v>
      </c>
      <c r="U91" t="str">
        <f t="shared" ca="1" si="45"/>
        <v xml:space="preserve">     partOf Services,
</v>
      </c>
      <c r="V91" t="str">
        <f t="shared" ca="1" si="46"/>
        <v xml:space="preserve">     wbs "1.9.2.2".</v>
      </c>
      <c r="X91" t="str">
        <f t="shared" ca="1" si="47"/>
        <v>MaintainerInstructionalServices is a SYSTEM,</v>
      </c>
      <c r="Y91" t="str">
        <f t="shared" ca="1" si="48"/>
        <v xml:space="preserve">     partOf Services,</v>
      </c>
      <c r="Z91" t="str">
        <f t="shared" ca="1" si="49"/>
        <v xml:space="preserve">     wbs "1.9.2.2".</v>
      </c>
    </row>
    <row r="92" spans="1:26" x14ac:dyDescent="0.25">
      <c r="A92" t="s">
        <v>89</v>
      </c>
      <c r="B92" t="str">
        <f t="shared" si="28"/>
        <v>1.9.3;Facilities</v>
      </c>
      <c r="C92" t="str">
        <f t="shared" si="29"/>
        <v>1.9.3</v>
      </c>
      <c r="D92" t="str">
        <f t="shared" si="30"/>
        <v>Facilities</v>
      </c>
      <c r="E92" s="1" t="str">
        <f t="shared" ca="1" si="31"/>
        <v>1.9.3</v>
      </c>
      <c r="F92" s="1" t="str">
        <f t="shared" ca="1" si="32"/>
        <v>Facilities</v>
      </c>
      <c r="G92" t="str">
        <f t="shared" ca="1" si="33"/>
        <v>Facilities</v>
      </c>
      <c r="H92" t="str">
        <f t="shared" ca="1" si="34"/>
        <v>Facilities</v>
      </c>
      <c r="I92" t="str">
        <f t="shared" ca="1" si="35"/>
        <v>Facilities</v>
      </c>
      <c r="J92" t="str">
        <f t="shared" ca="1" si="36"/>
        <v>Facilities</v>
      </c>
      <c r="K92" t="str">
        <f t="shared" ca="1" si="37"/>
        <v>Facilities</v>
      </c>
      <c r="L92" t="str">
        <f t="shared" ca="1" si="38"/>
        <v>Facilities</v>
      </c>
      <c r="N92" s="1" t="str">
        <f t="shared" ca="1" si="39"/>
        <v>1.9.3</v>
      </c>
      <c r="O92" s="2" t="str">
        <f t="shared" ca="1" si="43"/>
        <v>1.9</v>
      </c>
      <c r="P92" s="2" t="str">
        <f t="shared" ca="1" si="40"/>
        <v>str1.9.3</v>
      </c>
      <c r="Q92" s="2" t="str">
        <f t="shared" ca="1" si="41"/>
        <v>str1.9</v>
      </c>
      <c r="R92" t="str">
        <f t="shared" ca="1" si="42"/>
        <v>Facilities</v>
      </c>
      <c r="S92" t="str">
        <f t="shared" ca="1" si="50"/>
        <v>Training</v>
      </c>
      <c r="T92" t="str">
        <f t="shared" ca="1" si="44"/>
        <v xml:space="preserve">Facilities is a SYSTEM,
</v>
      </c>
      <c r="U92" t="str">
        <f t="shared" ca="1" si="45"/>
        <v xml:space="preserve">     partOf Training,
</v>
      </c>
      <c r="V92" t="str">
        <f t="shared" ca="1" si="46"/>
        <v xml:space="preserve">     wbs "1.9.3".</v>
      </c>
      <c r="X92" t="str">
        <f t="shared" ca="1" si="47"/>
        <v>Facilities is a SYSTEM,</v>
      </c>
      <c r="Y92" t="str">
        <f t="shared" ca="1" si="48"/>
        <v xml:space="preserve">     partOf Training,</v>
      </c>
      <c r="Z92" t="str">
        <f t="shared" ca="1" si="49"/>
        <v xml:space="preserve">     wbs "1.9.3".</v>
      </c>
    </row>
    <row r="93" spans="1:26" x14ac:dyDescent="0.25">
      <c r="A93" t="s">
        <v>90</v>
      </c>
      <c r="B93" t="str">
        <f t="shared" si="28"/>
        <v>1.9.4;Training Software 1...n (Specify)</v>
      </c>
      <c r="C93" t="str">
        <f t="shared" si="29"/>
        <v>1.9.4</v>
      </c>
      <c r="D93" t="str">
        <f t="shared" si="30"/>
        <v>Training Software 1...n (Specify)</v>
      </c>
      <c r="E93" s="1" t="str">
        <f t="shared" ca="1" si="31"/>
        <v>1.9.4</v>
      </c>
      <c r="F93" s="1" t="str">
        <f t="shared" ca="1" si="32"/>
        <v>Training Software 1...n (Specify)</v>
      </c>
      <c r="G93" t="str">
        <f t="shared" ca="1" si="33"/>
        <v>TrainingSoftware1...n(Specify)</v>
      </c>
      <c r="H93" t="str">
        <f t="shared" ca="1" si="34"/>
        <v>TrainingSoftware1...n(Specify)</v>
      </c>
      <c r="I93" t="str">
        <f t="shared" ca="1" si="35"/>
        <v>TrainingSoftware1Ton(Specify)</v>
      </c>
      <c r="J93" t="str">
        <f t="shared" ca="1" si="36"/>
        <v>TrainingSoftware1TonSpecify)</v>
      </c>
      <c r="K93" t="str">
        <f t="shared" ca="1" si="37"/>
        <v>TrainingSoftware1TonSpecify</v>
      </c>
      <c r="L93" t="str">
        <f t="shared" ca="1" si="38"/>
        <v>TrainingSoftware1TonSpecify</v>
      </c>
      <c r="N93" s="1" t="str">
        <f t="shared" ca="1" si="39"/>
        <v>1.9.4</v>
      </c>
      <c r="O93" s="2" t="str">
        <f t="shared" ca="1" si="43"/>
        <v>1.9</v>
      </c>
      <c r="P93" s="2" t="str">
        <f t="shared" ca="1" si="40"/>
        <v>str1.9.4</v>
      </c>
      <c r="Q93" s="2" t="str">
        <f t="shared" ca="1" si="41"/>
        <v>str1.9</v>
      </c>
      <c r="R93" t="str">
        <f t="shared" ca="1" si="42"/>
        <v>TrainingSoftware1TonSpecify</v>
      </c>
      <c r="S93" t="str">
        <f t="shared" ca="1" si="50"/>
        <v>Training</v>
      </c>
      <c r="T93" t="str">
        <f t="shared" ca="1" si="44"/>
        <v xml:space="preserve">TrainingSoftware1TonSpecify is a SYSTEM,
</v>
      </c>
      <c r="U93" t="str">
        <f t="shared" ca="1" si="45"/>
        <v xml:space="preserve">     partOf Training,
</v>
      </c>
      <c r="V93" t="str">
        <f t="shared" ca="1" si="46"/>
        <v xml:space="preserve">     wbs "1.9.4".</v>
      </c>
      <c r="X93" t="str">
        <f t="shared" ca="1" si="47"/>
        <v>TrainingSoftware1TonSpecify is a SYSTEM,</v>
      </c>
      <c r="Y93" t="str">
        <f t="shared" ca="1" si="48"/>
        <v xml:space="preserve">     partOf Training,</v>
      </c>
      <c r="Z93" t="str">
        <f t="shared" ca="1" si="49"/>
        <v xml:space="preserve">     wbs "1.9.4".</v>
      </c>
    </row>
    <row r="94" spans="1:26" x14ac:dyDescent="0.25">
      <c r="A94" t="s">
        <v>91</v>
      </c>
      <c r="B94" t="str">
        <f t="shared" si="28"/>
        <v>1.10;Data</v>
      </c>
      <c r="C94" t="str">
        <f t="shared" si="29"/>
        <v>1.10</v>
      </c>
      <c r="D94" t="str">
        <f t="shared" si="30"/>
        <v>Data</v>
      </c>
      <c r="E94" s="1" t="str">
        <f t="shared" ca="1" si="31"/>
        <v>1.10</v>
      </c>
      <c r="F94" s="1" t="str">
        <f t="shared" ca="1" si="32"/>
        <v>Data</v>
      </c>
      <c r="G94" t="str">
        <f t="shared" ca="1" si="33"/>
        <v>Data</v>
      </c>
      <c r="H94" t="str">
        <f t="shared" ca="1" si="34"/>
        <v>Data</v>
      </c>
      <c r="I94" t="str">
        <f t="shared" ca="1" si="35"/>
        <v>Data</v>
      </c>
      <c r="J94" t="str">
        <f t="shared" ca="1" si="36"/>
        <v>Data</v>
      </c>
      <c r="K94" t="str">
        <f t="shared" ca="1" si="37"/>
        <v>Data</v>
      </c>
      <c r="L94" t="str">
        <f t="shared" ca="1" si="38"/>
        <v>Data</v>
      </c>
      <c r="N94" s="1" t="str">
        <f t="shared" ca="1" si="39"/>
        <v>1.10</v>
      </c>
      <c r="O94" s="2" t="str">
        <f t="shared" ca="1" si="43"/>
        <v>1</v>
      </c>
      <c r="P94" s="2" t="str">
        <f t="shared" ca="1" si="40"/>
        <v>str1.10</v>
      </c>
      <c r="Q94" s="2" t="str">
        <f t="shared" ca="1" si="41"/>
        <v>str1</v>
      </c>
      <c r="R94" t="str">
        <f t="shared" ca="1" si="42"/>
        <v>Data</v>
      </c>
      <c r="S94" t="str">
        <f t="shared" ca="1" si="50"/>
        <v>AircraftSystem</v>
      </c>
      <c r="T94" t="str">
        <f t="shared" ca="1" si="44"/>
        <v xml:space="preserve">Data is a SYSTEM,
</v>
      </c>
      <c r="U94" t="str">
        <f t="shared" ca="1" si="45"/>
        <v xml:space="preserve">     partOf AircraftSystem,
</v>
      </c>
      <c r="V94" t="str">
        <f t="shared" ca="1" si="46"/>
        <v xml:space="preserve">     wbs "1.10".</v>
      </c>
      <c r="X94" t="str">
        <f t="shared" ca="1" si="47"/>
        <v>Data is a SYSTEM,</v>
      </c>
      <c r="Y94" t="str">
        <f t="shared" ca="1" si="48"/>
        <v xml:space="preserve">     partOf AircraftSystem,</v>
      </c>
      <c r="Z94" t="str">
        <f t="shared" ca="1" si="49"/>
        <v xml:space="preserve">     wbs "1.10".</v>
      </c>
    </row>
    <row r="95" spans="1:26" x14ac:dyDescent="0.25">
      <c r="A95" t="s">
        <v>92</v>
      </c>
      <c r="B95" t="str">
        <f t="shared" si="28"/>
        <v>1.10.1;Data Deliverables 1...n (Specify)</v>
      </c>
      <c r="C95" t="str">
        <f t="shared" si="29"/>
        <v>1.10.1</v>
      </c>
      <c r="D95" t="str">
        <f t="shared" si="30"/>
        <v>Data Deliverables 1...n (Specify)</v>
      </c>
      <c r="E95" s="1" t="str">
        <f t="shared" ca="1" si="31"/>
        <v>1.10.1</v>
      </c>
      <c r="F95" s="1" t="str">
        <f t="shared" ca="1" si="32"/>
        <v>Data Deliverables 1...n (Specify)</v>
      </c>
      <c r="G95" t="str">
        <f t="shared" ca="1" si="33"/>
        <v>DataDeliverables1...n(Specify)</v>
      </c>
      <c r="H95" t="str">
        <f t="shared" ca="1" si="34"/>
        <v>DataDeliverables1...n(Specify)</v>
      </c>
      <c r="I95" t="str">
        <f t="shared" ca="1" si="35"/>
        <v>DataDeliverables1Ton(Specify)</v>
      </c>
      <c r="J95" t="str">
        <f t="shared" ca="1" si="36"/>
        <v>DataDeliverables1TonSpecify)</v>
      </c>
      <c r="K95" t="str">
        <f t="shared" ca="1" si="37"/>
        <v>DataDeliverables1TonSpecify</v>
      </c>
      <c r="L95" t="str">
        <f t="shared" ca="1" si="38"/>
        <v>DataDeliverables1TonSpecify</v>
      </c>
      <c r="N95" s="1" t="str">
        <f t="shared" ca="1" si="39"/>
        <v>1.10.1</v>
      </c>
      <c r="O95" s="2" t="str">
        <f t="shared" ca="1" si="43"/>
        <v>1.10</v>
      </c>
      <c r="P95" s="2" t="str">
        <f t="shared" ca="1" si="40"/>
        <v>str1.10.1</v>
      </c>
      <c r="Q95" s="2" t="str">
        <f t="shared" ca="1" si="41"/>
        <v>str1.10</v>
      </c>
      <c r="R95" t="str">
        <f t="shared" ca="1" si="42"/>
        <v>DataDeliverables1TonSpecify</v>
      </c>
      <c r="S95" t="str">
        <f t="shared" ca="1" si="50"/>
        <v>Data</v>
      </c>
      <c r="T95" t="str">
        <f t="shared" ca="1" si="44"/>
        <v xml:space="preserve">DataDeliverables1TonSpecify is a SYSTEM,
</v>
      </c>
      <c r="U95" t="str">
        <f t="shared" ca="1" si="45"/>
        <v xml:space="preserve">     partOf Data,
</v>
      </c>
      <c r="V95" t="str">
        <f t="shared" ca="1" si="46"/>
        <v xml:space="preserve">     wbs "1.10.1".</v>
      </c>
      <c r="X95" t="str">
        <f t="shared" ca="1" si="47"/>
        <v>DataDeliverables1TonSpecify is a SYSTEM,</v>
      </c>
      <c r="Y95" t="str">
        <f t="shared" ca="1" si="48"/>
        <v xml:space="preserve">     partOf Data,</v>
      </c>
      <c r="Z95" t="str">
        <f t="shared" ca="1" si="49"/>
        <v xml:space="preserve">     wbs "1.10.1".</v>
      </c>
    </row>
    <row r="96" spans="1:26" x14ac:dyDescent="0.25">
      <c r="A96" t="s">
        <v>93</v>
      </c>
      <c r="B96" t="str">
        <f t="shared" si="28"/>
        <v>1.10.2;Data Repository</v>
      </c>
      <c r="C96" t="str">
        <f t="shared" si="29"/>
        <v>1.10.2</v>
      </c>
      <c r="D96" t="str">
        <f t="shared" si="30"/>
        <v>Data Repository</v>
      </c>
      <c r="E96" s="1" t="str">
        <f t="shared" ca="1" si="31"/>
        <v>1.10.2</v>
      </c>
      <c r="F96" s="1" t="str">
        <f t="shared" ca="1" si="32"/>
        <v>Data Repository</v>
      </c>
      <c r="G96" t="str">
        <f t="shared" ca="1" si="33"/>
        <v>DataRepository</v>
      </c>
      <c r="H96" t="str">
        <f t="shared" ca="1" si="34"/>
        <v>DataRepository</v>
      </c>
      <c r="I96" t="str">
        <f t="shared" ca="1" si="35"/>
        <v>DataRepository</v>
      </c>
      <c r="J96" t="str">
        <f t="shared" ca="1" si="36"/>
        <v>DataRepository</v>
      </c>
      <c r="K96" t="str">
        <f t="shared" ca="1" si="37"/>
        <v>DataRepository</v>
      </c>
      <c r="L96" t="str">
        <f t="shared" ca="1" si="38"/>
        <v>DataRepository</v>
      </c>
      <c r="N96" s="1" t="str">
        <f t="shared" ca="1" si="39"/>
        <v>1.10.2</v>
      </c>
      <c r="O96" s="2" t="str">
        <f t="shared" ca="1" si="43"/>
        <v>1.10</v>
      </c>
      <c r="P96" s="2" t="str">
        <f t="shared" ca="1" si="40"/>
        <v>str1.10.2</v>
      </c>
      <c r="Q96" s="2" t="str">
        <f t="shared" ca="1" si="41"/>
        <v>str1.10</v>
      </c>
      <c r="R96" t="str">
        <f t="shared" ca="1" si="42"/>
        <v>DataRepository</v>
      </c>
      <c r="S96" t="str">
        <f t="shared" ca="1" si="50"/>
        <v>Data</v>
      </c>
      <c r="T96" t="str">
        <f t="shared" ca="1" si="44"/>
        <v xml:space="preserve">DataRepository is a SYSTEM,
</v>
      </c>
      <c r="U96" t="str">
        <f t="shared" ca="1" si="45"/>
        <v xml:space="preserve">     partOf Data,
</v>
      </c>
      <c r="V96" t="str">
        <f t="shared" ca="1" si="46"/>
        <v xml:space="preserve">     wbs "1.10.2".</v>
      </c>
      <c r="X96" t="str">
        <f t="shared" ca="1" si="47"/>
        <v>DataRepository is a SYSTEM,</v>
      </c>
      <c r="Y96" t="str">
        <f t="shared" ca="1" si="48"/>
        <v xml:space="preserve">     partOf Data,</v>
      </c>
      <c r="Z96" t="str">
        <f t="shared" ca="1" si="49"/>
        <v xml:space="preserve">     wbs "1.10.2".</v>
      </c>
    </row>
    <row r="97" spans="1:26" x14ac:dyDescent="0.25">
      <c r="A97" t="s">
        <v>94</v>
      </c>
      <c r="B97" t="str">
        <f t="shared" si="28"/>
        <v>1.10.3;Data Rights 1...n (Specify)</v>
      </c>
      <c r="C97" t="str">
        <f t="shared" si="29"/>
        <v>1.10.3</v>
      </c>
      <c r="D97" t="str">
        <f t="shared" si="30"/>
        <v>Data Rights 1...n (Specify)</v>
      </c>
      <c r="E97" s="1" t="str">
        <f t="shared" ca="1" si="31"/>
        <v>1.10.3</v>
      </c>
      <c r="F97" s="1" t="str">
        <f t="shared" ca="1" si="32"/>
        <v>Data Rights 1...n (Specify)</v>
      </c>
      <c r="G97" t="str">
        <f t="shared" ca="1" si="33"/>
        <v>DataRights1...n(Specify)</v>
      </c>
      <c r="H97" t="str">
        <f t="shared" ca="1" si="34"/>
        <v>DataRights1...n(Specify)</v>
      </c>
      <c r="I97" t="str">
        <f t="shared" ca="1" si="35"/>
        <v>DataRights1Ton(Specify)</v>
      </c>
      <c r="J97" t="str">
        <f t="shared" ca="1" si="36"/>
        <v>DataRights1TonSpecify)</v>
      </c>
      <c r="K97" t="str">
        <f t="shared" ca="1" si="37"/>
        <v>DataRights1TonSpecify</v>
      </c>
      <c r="L97" t="str">
        <f t="shared" ca="1" si="38"/>
        <v>DataRights1TonSpecify</v>
      </c>
      <c r="N97" s="1" t="str">
        <f t="shared" ca="1" si="39"/>
        <v>1.10.3</v>
      </c>
      <c r="O97" s="2" t="str">
        <f t="shared" ca="1" si="43"/>
        <v>1.10</v>
      </c>
      <c r="P97" s="2" t="str">
        <f t="shared" ca="1" si="40"/>
        <v>str1.10.3</v>
      </c>
      <c r="Q97" s="2" t="str">
        <f t="shared" ca="1" si="41"/>
        <v>str1.10</v>
      </c>
      <c r="R97" t="str">
        <f t="shared" ca="1" si="42"/>
        <v>DataRights1TonSpecify</v>
      </c>
      <c r="S97" t="str">
        <f t="shared" ca="1" si="50"/>
        <v>Data</v>
      </c>
      <c r="T97" t="str">
        <f t="shared" ca="1" si="44"/>
        <v xml:space="preserve">DataRights1TonSpecify is a SYSTEM,
</v>
      </c>
      <c r="U97" t="str">
        <f t="shared" ca="1" si="45"/>
        <v xml:space="preserve">     partOf Data,
</v>
      </c>
      <c r="V97" t="str">
        <f t="shared" ca="1" si="46"/>
        <v xml:space="preserve">     wbs "1.10.3".</v>
      </c>
      <c r="X97" t="str">
        <f t="shared" ca="1" si="47"/>
        <v>DataRights1TonSpecify is a SYSTEM,</v>
      </c>
      <c r="Y97" t="str">
        <f t="shared" ca="1" si="48"/>
        <v xml:space="preserve">     partOf Data,</v>
      </c>
      <c r="Z97" t="str">
        <f t="shared" ca="1" si="49"/>
        <v xml:space="preserve">     wbs "1.10.3".</v>
      </c>
    </row>
    <row r="98" spans="1:26" x14ac:dyDescent="0.25">
      <c r="A98" t="s">
        <v>95</v>
      </c>
      <c r="B98" t="str">
        <f t="shared" si="28"/>
        <v>1.11;Peculiar Support Equipment</v>
      </c>
      <c r="C98" t="str">
        <f t="shared" si="29"/>
        <v>1.11</v>
      </c>
      <c r="D98" t="str">
        <f t="shared" si="30"/>
        <v>Peculiar Support Equipment</v>
      </c>
      <c r="E98" s="1" t="str">
        <f t="shared" ca="1" si="31"/>
        <v>1.11</v>
      </c>
      <c r="F98" s="1" t="str">
        <f t="shared" ca="1" si="32"/>
        <v>Peculiar Support Equipment</v>
      </c>
      <c r="G98" t="str">
        <f t="shared" ca="1" si="33"/>
        <v>PeculiarSupportEquipment</v>
      </c>
      <c r="H98" t="str">
        <f t="shared" ca="1" si="34"/>
        <v>PeculiarSupportEquipment</v>
      </c>
      <c r="I98" t="str">
        <f t="shared" ca="1" si="35"/>
        <v>PeculiarSupportEquipment</v>
      </c>
      <c r="J98" t="str">
        <f t="shared" ca="1" si="36"/>
        <v>PeculiarSupportEquipment</v>
      </c>
      <c r="K98" t="str">
        <f t="shared" ca="1" si="37"/>
        <v>PeculiarSupportEquipment</v>
      </c>
      <c r="L98" t="str">
        <f t="shared" ca="1" si="38"/>
        <v>PeculiarSupportEquipment</v>
      </c>
      <c r="N98" s="1" t="str">
        <f t="shared" ca="1" si="39"/>
        <v>1.11</v>
      </c>
      <c r="O98" s="2" t="str">
        <f t="shared" ca="1" si="43"/>
        <v>1</v>
      </c>
      <c r="P98" s="2" t="str">
        <f t="shared" ref="P98:P131" ca="1" si="51">_xlfn.CONCAT("str",N98)</f>
        <v>str1.11</v>
      </c>
      <c r="Q98" s="2" t="str">
        <f t="shared" ref="Q98:Q131" ca="1" si="52">_xlfn.CONCAT("str",O98)</f>
        <v>str1</v>
      </c>
      <c r="R98" t="str">
        <f t="shared" ca="1" si="42"/>
        <v>PeculiarSupportEquipment</v>
      </c>
      <c r="S98" t="str">
        <f t="shared" ca="1" si="50"/>
        <v>AircraftSystem</v>
      </c>
      <c r="T98" t="str">
        <f t="shared" ca="1" si="44"/>
        <v xml:space="preserve">PeculiarSupportEquipment is a SYSTEM,
</v>
      </c>
      <c r="U98" t="str">
        <f t="shared" ca="1" si="45"/>
        <v xml:space="preserve">     partOf AircraftSystem,
</v>
      </c>
      <c r="V98" t="str">
        <f t="shared" ca="1" si="46"/>
        <v xml:space="preserve">     wbs "1.11".</v>
      </c>
      <c r="X98" t="str">
        <f t="shared" ca="1" si="47"/>
        <v>PeculiarSupportEquipment is a SYSTEM,</v>
      </c>
      <c r="Y98" t="str">
        <f t="shared" ca="1" si="48"/>
        <v xml:space="preserve">     partOf AircraftSystem,</v>
      </c>
      <c r="Z98" t="str">
        <f t="shared" ca="1" si="49"/>
        <v xml:space="preserve">     wbs "1.11".</v>
      </c>
    </row>
    <row r="99" spans="1:26" x14ac:dyDescent="0.25">
      <c r="A99" t="s">
        <v>96</v>
      </c>
      <c r="B99" t="str">
        <f t="shared" si="28"/>
        <v>1.11.1;Test and Measurement Equipment</v>
      </c>
      <c r="C99" t="str">
        <f t="shared" si="29"/>
        <v>1.11.1</v>
      </c>
      <c r="D99" t="str">
        <f t="shared" si="30"/>
        <v>Test and Measurement Equipment</v>
      </c>
      <c r="E99" s="1" t="str">
        <f t="shared" ca="1" si="31"/>
        <v>1.11.1</v>
      </c>
      <c r="F99" s="1" t="str">
        <f t="shared" ca="1" si="32"/>
        <v>Test and Measurement Equipment</v>
      </c>
      <c r="G99" t="str">
        <f t="shared" ca="1" si="33"/>
        <v>TestandMeasurementEquipment</v>
      </c>
      <c r="H99" t="str">
        <f t="shared" ca="1" si="34"/>
        <v>TestandMeasurementEquipment</v>
      </c>
      <c r="I99" t="str">
        <f t="shared" ca="1" si="35"/>
        <v>TestandMeasurementEquipment</v>
      </c>
      <c r="J99" t="str">
        <f t="shared" ca="1" si="36"/>
        <v>TestandMeasurementEquipment</v>
      </c>
      <c r="K99" t="str">
        <f t="shared" ca="1" si="37"/>
        <v>TestandMeasurementEquipment</v>
      </c>
      <c r="L99" t="str">
        <f t="shared" ca="1" si="38"/>
        <v>TestandMeasurementEquipment</v>
      </c>
      <c r="N99" s="1" t="str">
        <f t="shared" ca="1" si="39"/>
        <v>1.11.1</v>
      </c>
      <c r="O99" s="2" t="str">
        <f t="shared" ref="O99:O130" ca="1" si="53">LEFT(N99,FIND("~",SUBSTITUTE(N99,".","~",LEN(N99)-LEN(SUBSTITUTE(N99,".",""))))-1)</f>
        <v>1.11</v>
      </c>
      <c r="P99" s="2" t="str">
        <f t="shared" ca="1" si="51"/>
        <v>str1.11.1</v>
      </c>
      <c r="Q99" s="2" t="str">
        <f t="shared" ca="1" si="52"/>
        <v>str1.11</v>
      </c>
      <c r="R99" t="str">
        <f t="shared" ca="1" si="42"/>
        <v>TestandMeasurementEquipment</v>
      </c>
      <c r="S99" t="str">
        <f t="shared" ca="1" si="50"/>
        <v>PeculiarSupportEquipment</v>
      </c>
      <c r="T99" t="str">
        <f t="shared" ca="1" si="44"/>
        <v xml:space="preserve">TestandMeasurementEquipment is a SYSTEM,
</v>
      </c>
      <c r="U99" t="str">
        <f t="shared" ca="1" si="45"/>
        <v xml:space="preserve">     partOf PeculiarSupportEquipment,
</v>
      </c>
      <c r="V99" t="str">
        <f t="shared" ca="1" si="46"/>
        <v xml:space="preserve">     wbs "1.11.1".</v>
      </c>
      <c r="X99" t="str">
        <f t="shared" ca="1" si="47"/>
        <v>TestandMeasurementEquipment is a SYSTEM,</v>
      </c>
      <c r="Y99" t="str">
        <f t="shared" ca="1" si="48"/>
        <v xml:space="preserve">     partOf PeculiarSupportEquipment,</v>
      </c>
      <c r="Z99" t="str">
        <f t="shared" ca="1" si="49"/>
        <v xml:space="preserve">     wbs "1.11.1".</v>
      </c>
    </row>
    <row r="100" spans="1:26" x14ac:dyDescent="0.25">
      <c r="A100" t="s">
        <v>97</v>
      </c>
      <c r="B100" t="str">
        <f t="shared" si="28"/>
        <v>1.11.1.1;Test and Measurement Equipment (Airframe/Hull/Vehicle)</v>
      </c>
      <c r="C100" t="str">
        <f t="shared" si="29"/>
        <v>1.11.1.1</v>
      </c>
      <c r="D100" t="str">
        <f t="shared" si="30"/>
        <v>Test and Measurement Equipment (Airframe/Hull/Vehicle)</v>
      </c>
      <c r="E100" s="1" t="str">
        <f t="shared" ca="1" si="31"/>
        <v>1.11.1.1</v>
      </c>
      <c r="F100" s="1" t="str">
        <f t="shared" ca="1" si="32"/>
        <v>Test and Measurement Equipment (Airframe/Hull/Vehicle)</v>
      </c>
      <c r="G100" t="str">
        <f t="shared" ca="1" si="33"/>
        <v>TestandMeasurementEquipment(Airframe/Hull/Vehicle)</v>
      </c>
      <c r="H100" t="str">
        <f t="shared" ca="1" si="34"/>
        <v>TestandMeasurementEquipment(Airframe/Hull/Vehicle)</v>
      </c>
      <c r="I100" t="str">
        <f t="shared" ca="1" si="35"/>
        <v>TestandMeasurementEquipment(Airframe/Hull/Vehicle)</v>
      </c>
      <c r="J100" t="str">
        <f t="shared" ca="1" si="36"/>
        <v>TestandMeasurementEquipmentAirframe/Hull/Vehicle)</v>
      </c>
      <c r="K100" t="str">
        <f t="shared" ca="1" si="37"/>
        <v>TestandMeasurementEquipmentAirframe/Hull/Vehicle</v>
      </c>
      <c r="L100" t="str">
        <f t="shared" ca="1" si="38"/>
        <v>TestandMeasurementEquipmentAirframeHullVehicle</v>
      </c>
      <c r="N100" s="1" t="str">
        <f t="shared" ca="1" si="39"/>
        <v>1.11.1.1</v>
      </c>
      <c r="O100" s="2" t="str">
        <f t="shared" ca="1" si="53"/>
        <v>1.11.1</v>
      </c>
      <c r="P100" s="2" t="str">
        <f t="shared" ca="1" si="51"/>
        <v>str1.11.1.1</v>
      </c>
      <c r="Q100" s="2" t="str">
        <f t="shared" ca="1" si="52"/>
        <v>str1.11.1</v>
      </c>
      <c r="R100" t="str">
        <f t="shared" ca="1" si="42"/>
        <v>TestandMeasurementEquipmentAirframeHullVehicle</v>
      </c>
      <c r="S100" t="str">
        <f t="shared" ca="1" si="50"/>
        <v>TestandMeasurementEquipment</v>
      </c>
      <c r="T100" t="str">
        <f t="shared" ca="1" si="44"/>
        <v xml:space="preserve">TestandMeasurementEquipmentAirframeHullVehicle is a SYSTEM,
</v>
      </c>
      <c r="U100" t="str">
        <f t="shared" ca="1" si="45"/>
        <v xml:space="preserve">     partOf TestandMeasurementEquipment,
</v>
      </c>
      <c r="V100" t="str">
        <f t="shared" ca="1" si="46"/>
        <v xml:space="preserve">     wbs "1.11.1.1".</v>
      </c>
      <c r="X100" t="str">
        <f t="shared" ca="1" si="47"/>
        <v>TestandMeasurementEquipmentAirframeHullVehicle is a SYSTEM,</v>
      </c>
      <c r="Y100" t="str">
        <f t="shared" ca="1" si="48"/>
        <v xml:space="preserve">     partOf TestandMeasurementEquipment,</v>
      </c>
      <c r="Z100" t="str">
        <f t="shared" ca="1" si="49"/>
        <v xml:space="preserve">     wbs "1.11.1.1".</v>
      </c>
    </row>
    <row r="101" spans="1:26" x14ac:dyDescent="0.25">
      <c r="A101" t="s">
        <v>98</v>
      </c>
      <c r="B101" t="str">
        <f t="shared" si="28"/>
        <v>1.11.1.2;Test and Measurement Equipment (Propulsion)</v>
      </c>
      <c r="C101" t="str">
        <f t="shared" si="29"/>
        <v>1.11.1.2</v>
      </c>
      <c r="D101" t="str">
        <f t="shared" si="30"/>
        <v>Test and Measurement Equipment (Propulsion)</v>
      </c>
      <c r="E101" s="1" t="str">
        <f t="shared" ca="1" si="31"/>
        <v>1.11.1.2</v>
      </c>
      <c r="F101" s="1" t="str">
        <f t="shared" ca="1" si="32"/>
        <v>Test and Measurement Equipment (Propulsion)</v>
      </c>
      <c r="G101" t="str">
        <f t="shared" ca="1" si="33"/>
        <v>TestandMeasurementEquipment(Propulsion)</v>
      </c>
      <c r="H101" t="str">
        <f t="shared" ca="1" si="34"/>
        <v>TestandMeasurementEquipment(Propulsion)</v>
      </c>
      <c r="I101" t="str">
        <f t="shared" ca="1" si="35"/>
        <v>TestandMeasurementEquipment(Propulsion)</v>
      </c>
      <c r="J101" t="str">
        <f t="shared" ca="1" si="36"/>
        <v>TestandMeasurementEquipmentPropulsion)</v>
      </c>
      <c r="K101" t="str">
        <f t="shared" ca="1" si="37"/>
        <v>TestandMeasurementEquipmentPropulsion</v>
      </c>
      <c r="L101" t="str">
        <f t="shared" ca="1" si="38"/>
        <v>TestandMeasurementEquipmentPropulsion</v>
      </c>
      <c r="N101" s="1" t="str">
        <f t="shared" ca="1" si="39"/>
        <v>1.11.1.2</v>
      </c>
      <c r="O101" s="2" t="str">
        <f t="shared" ca="1" si="53"/>
        <v>1.11.1</v>
      </c>
      <c r="P101" s="2" t="str">
        <f t="shared" ca="1" si="51"/>
        <v>str1.11.1.2</v>
      </c>
      <c r="Q101" s="2" t="str">
        <f t="shared" ca="1" si="52"/>
        <v>str1.11.1</v>
      </c>
      <c r="R101" t="str">
        <f t="shared" ca="1" si="42"/>
        <v>TestandMeasurementEquipmentPropulsion</v>
      </c>
      <c r="S101" t="str">
        <f t="shared" ca="1" si="50"/>
        <v>TestandMeasurementEquipment</v>
      </c>
      <c r="T101" t="str">
        <f t="shared" ca="1" si="44"/>
        <v xml:space="preserve">TestandMeasurementEquipmentPropulsion is a SYSTEM,
</v>
      </c>
      <c r="U101" t="str">
        <f t="shared" ca="1" si="45"/>
        <v xml:space="preserve">     partOf TestandMeasurementEquipment,
</v>
      </c>
      <c r="V101" t="str">
        <f t="shared" ca="1" si="46"/>
        <v xml:space="preserve">     wbs "1.11.1.2".</v>
      </c>
      <c r="X101" t="str">
        <f t="shared" ca="1" si="47"/>
        <v>TestandMeasurementEquipmentPropulsion is a SYSTEM,</v>
      </c>
      <c r="Y101" t="str">
        <f t="shared" ca="1" si="48"/>
        <v xml:space="preserve">     partOf TestandMeasurementEquipment,</v>
      </c>
      <c r="Z101" t="str">
        <f t="shared" ca="1" si="49"/>
        <v xml:space="preserve">     wbs "1.11.1.2".</v>
      </c>
    </row>
    <row r="102" spans="1:26" x14ac:dyDescent="0.25">
      <c r="A102" t="s">
        <v>99</v>
      </c>
      <c r="B102" t="str">
        <f t="shared" si="28"/>
        <v>1.11.1.3;Test and Measurement Equipment (Electronics/Avionics)</v>
      </c>
      <c r="C102" t="str">
        <f t="shared" si="29"/>
        <v>1.11.1.3</v>
      </c>
      <c r="D102" t="str">
        <f t="shared" si="30"/>
        <v>Test and Measurement Equipment (Electronics/Avionics)</v>
      </c>
      <c r="E102" s="1" t="str">
        <f t="shared" ca="1" si="31"/>
        <v>1.11.1.3</v>
      </c>
      <c r="F102" s="1" t="str">
        <f t="shared" ca="1" si="32"/>
        <v>Test and Measurement Equipment (Electronics/Avionics)</v>
      </c>
      <c r="G102" t="str">
        <f t="shared" ca="1" si="33"/>
        <v>TestandMeasurementEquipment(Electronics/Avionics)</v>
      </c>
      <c r="H102" t="str">
        <f t="shared" ca="1" si="34"/>
        <v>TestandMeasurementEquipment(Electronics/Avionics)</v>
      </c>
      <c r="I102" t="str">
        <f t="shared" ca="1" si="35"/>
        <v>TestandMeasurementEquipment(Electronics/Avionics)</v>
      </c>
      <c r="J102" t="str">
        <f t="shared" ca="1" si="36"/>
        <v>TestandMeasurementEquipmentElectronics/Avionics)</v>
      </c>
      <c r="K102" t="str">
        <f t="shared" ca="1" si="37"/>
        <v>TestandMeasurementEquipmentElectronics/Avionics</v>
      </c>
      <c r="L102" t="str">
        <f t="shared" ca="1" si="38"/>
        <v>TestandMeasurementEquipmentElectronicsAvionics</v>
      </c>
      <c r="N102" s="1" t="str">
        <f t="shared" ca="1" si="39"/>
        <v>1.11.1.3</v>
      </c>
      <c r="O102" s="2" t="str">
        <f t="shared" ca="1" si="53"/>
        <v>1.11.1</v>
      </c>
      <c r="P102" s="2" t="str">
        <f t="shared" ca="1" si="51"/>
        <v>str1.11.1.3</v>
      </c>
      <c r="Q102" s="2" t="str">
        <f t="shared" ca="1" si="52"/>
        <v>str1.11.1</v>
      </c>
      <c r="R102" t="str">
        <f t="shared" ca="1" si="42"/>
        <v>TestandMeasurementEquipmentElectronicsAvionics</v>
      </c>
      <c r="S102" t="str">
        <f t="shared" ca="1" si="50"/>
        <v>TestandMeasurementEquipment</v>
      </c>
      <c r="T102" t="str">
        <f t="shared" ca="1" si="44"/>
        <v xml:space="preserve">TestandMeasurementEquipmentElectronicsAvionics is a SYSTEM,
</v>
      </c>
      <c r="U102" t="str">
        <f t="shared" ca="1" si="45"/>
        <v xml:space="preserve">     partOf TestandMeasurementEquipment,
</v>
      </c>
      <c r="V102" t="str">
        <f t="shared" ca="1" si="46"/>
        <v xml:space="preserve">     wbs "1.11.1.3".</v>
      </c>
      <c r="X102" t="str">
        <f t="shared" ca="1" si="47"/>
        <v>TestandMeasurementEquipmentElectronicsAvionics is a SYSTEM,</v>
      </c>
      <c r="Y102" t="str">
        <f t="shared" ca="1" si="48"/>
        <v xml:space="preserve">     partOf TestandMeasurementEquipment,</v>
      </c>
      <c r="Z102" t="str">
        <f t="shared" ca="1" si="49"/>
        <v xml:space="preserve">     wbs "1.11.1.3".</v>
      </c>
    </row>
    <row r="103" spans="1:26" x14ac:dyDescent="0.25">
      <c r="A103" t="s">
        <v>125</v>
      </c>
      <c r="B103" t="str">
        <f t="shared" si="28"/>
        <v>1.11.1.4;Test and Measurement Equipment (Other Major Subsystems 1...n (Specify))</v>
      </c>
      <c r="C103" t="str">
        <f t="shared" si="29"/>
        <v>1.11.1.4</v>
      </c>
      <c r="D103" t="str">
        <f t="shared" si="30"/>
        <v>Test and Measurement Equipment (Other Major Subsystems 1...n (Specify))</v>
      </c>
      <c r="E103" s="1" t="str">
        <f t="shared" ca="1" si="31"/>
        <v>1.11.1.4</v>
      </c>
      <c r="F103" s="1" t="str">
        <f t="shared" ca="1" si="32"/>
        <v>Test and Measurement Equipment (Other Major Subsystems 1...n (Specify))</v>
      </c>
      <c r="G103" t="str">
        <f t="shared" ca="1" si="33"/>
        <v>TestandMeasurementEquipment(OtherMajorSubsystems1...n(Specify))</v>
      </c>
      <c r="H103" t="str">
        <f t="shared" ca="1" si="34"/>
        <v>TestandMeasurementEquipment(OtherMajorSubsystems1...n(Specify))</v>
      </c>
      <c r="I103" t="str">
        <f t="shared" ca="1" si="35"/>
        <v>TestandMeasurementEquipment(OtherMajorSubsystems1Ton(Specify))</v>
      </c>
      <c r="J103" t="str">
        <f t="shared" ca="1" si="36"/>
        <v>TestandMeasurementEquipmentOtherMajorSubsystems1TonSpecify))</v>
      </c>
      <c r="K103" t="str">
        <f t="shared" ca="1" si="37"/>
        <v>TestandMeasurementEquipmentOtherMajorSubsystems1TonSpecify</v>
      </c>
      <c r="L103" t="str">
        <f t="shared" ca="1" si="38"/>
        <v>TestandMeasurementEquipmentOtherMajorSubsystems1TonSpecify</v>
      </c>
      <c r="N103" s="1" t="str">
        <f t="shared" ca="1" si="39"/>
        <v>1.11.1.4</v>
      </c>
      <c r="O103" s="2" t="str">
        <f t="shared" ca="1" si="53"/>
        <v>1.11.1</v>
      </c>
      <c r="P103" s="2" t="str">
        <f t="shared" ca="1" si="51"/>
        <v>str1.11.1.4</v>
      </c>
      <c r="Q103" s="2" t="str">
        <f t="shared" ca="1" si="52"/>
        <v>str1.11.1</v>
      </c>
      <c r="R103" t="str">
        <f t="shared" ca="1" si="42"/>
        <v>TestandMeasurementEquipmentOtherMajorSubsystems1TonSpecify</v>
      </c>
      <c r="S103" t="str">
        <f t="shared" ca="1" si="50"/>
        <v>TestandMeasurementEquipment</v>
      </c>
      <c r="T103" t="str">
        <f t="shared" ca="1" si="44"/>
        <v xml:space="preserve">TestandMeasurementEquipmentOtherMajorSubsystems1TonSpecify is a SYSTEM,
</v>
      </c>
      <c r="U103" t="str">
        <f t="shared" ca="1" si="45"/>
        <v xml:space="preserve">     partOf TestandMeasurementEquipment,
</v>
      </c>
      <c r="V103" t="str">
        <f t="shared" ca="1" si="46"/>
        <v xml:space="preserve">     wbs "1.11.1.4".</v>
      </c>
      <c r="X103" t="str">
        <f t="shared" ca="1" si="47"/>
        <v>TestandMeasurementEquipmentOtherMajorSubsystems1TonSpecify is a SYSTEM,</v>
      </c>
      <c r="Y103" t="str">
        <f t="shared" ca="1" si="48"/>
        <v xml:space="preserve">     partOf TestandMeasurementEquipment,</v>
      </c>
      <c r="Z103" t="str">
        <f t="shared" ca="1" si="49"/>
        <v xml:space="preserve">     wbs "1.11.1.4".</v>
      </c>
    </row>
    <row r="104" spans="1:26" x14ac:dyDescent="0.25">
      <c r="A104" t="s">
        <v>100</v>
      </c>
      <c r="B104" t="str">
        <f t="shared" si="28"/>
        <v>1.11.2;Support and Handling Equipment</v>
      </c>
      <c r="C104" t="str">
        <f t="shared" si="29"/>
        <v>1.11.2</v>
      </c>
      <c r="D104" t="str">
        <f t="shared" si="30"/>
        <v>Support and Handling Equipment</v>
      </c>
      <c r="E104" s="1" t="str">
        <f t="shared" ca="1" si="31"/>
        <v>1.11.2</v>
      </c>
      <c r="F104" s="1" t="str">
        <f t="shared" ca="1" si="32"/>
        <v>Support and Handling Equipment</v>
      </c>
      <c r="G104" t="str">
        <f t="shared" ca="1" si="33"/>
        <v>SupportandHandlingEquipment</v>
      </c>
      <c r="H104" t="str">
        <f t="shared" ca="1" si="34"/>
        <v>SupportandHandlingEquipment</v>
      </c>
      <c r="I104" t="str">
        <f t="shared" ca="1" si="35"/>
        <v>SupportandHandlingEquipment</v>
      </c>
      <c r="J104" t="str">
        <f t="shared" ca="1" si="36"/>
        <v>SupportandHandlingEquipment</v>
      </c>
      <c r="K104" t="str">
        <f t="shared" ca="1" si="37"/>
        <v>SupportandHandlingEquipment</v>
      </c>
      <c r="L104" t="str">
        <f t="shared" ca="1" si="38"/>
        <v>SupportandHandlingEquipment</v>
      </c>
      <c r="N104" s="1" t="str">
        <f t="shared" ca="1" si="39"/>
        <v>1.11.2</v>
      </c>
      <c r="O104" s="2" t="str">
        <f t="shared" ca="1" si="53"/>
        <v>1.11</v>
      </c>
      <c r="P104" s="2" t="str">
        <f t="shared" ca="1" si="51"/>
        <v>str1.11.2</v>
      </c>
      <c r="Q104" s="2" t="str">
        <f t="shared" ca="1" si="52"/>
        <v>str1.11</v>
      </c>
      <c r="R104" t="str">
        <f t="shared" ca="1" si="42"/>
        <v>SupportandHandlingEquipment</v>
      </c>
      <c r="S104" t="str">
        <f t="shared" ca="1" si="50"/>
        <v>PeculiarSupportEquipment</v>
      </c>
      <c r="T104" t="str">
        <f t="shared" ca="1" si="44"/>
        <v xml:space="preserve">SupportandHandlingEquipment is a SYSTEM,
</v>
      </c>
      <c r="U104" t="str">
        <f t="shared" ca="1" si="45"/>
        <v xml:space="preserve">     partOf PeculiarSupportEquipment,
</v>
      </c>
      <c r="V104" t="str">
        <f t="shared" ca="1" si="46"/>
        <v xml:space="preserve">     wbs "1.11.2".</v>
      </c>
      <c r="X104" t="str">
        <f t="shared" ca="1" si="47"/>
        <v>SupportandHandlingEquipment is a SYSTEM,</v>
      </c>
      <c r="Y104" t="str">
        <f t="shared" ca="1" si="48"/>
        <v xml:space="preserve">     partOf PeculiarSupportEquipment,</v>
      </c>
      <c r="Z104" t="str">
        <f t="shared" ca="1" si="49"/>
        <v xml:space="preserve">     wbs "1.11.2".</v>
      </c>
    </row>
    <row r="105" spans="1:26" x14ac:dyDescent="0.25">
      <c r="A105" t="s">
        <v>101</v>
      </c>
      <c r="B105" t="str">
        <f t="shared" si="28"/>
        <v>1.11.2.1;Support and Handling Equipment (Airframe/Hull/Vehicle)</v>
      </c>
      <c r="C105" t="str">
        <f t="shared" si="29"/>
        <v>1.11.2.1</v>
      </c>
      <c r="D105" t="str">
        <f t="shared" si="30"/>
        <v>Support and Handling Equipment (Airframe/Hull/Vehicle)</v>
      </c>
      <c r="E105" s="1" t="str">
        <f t="shared" ca="1" si="31"/>
        <v>1.11.2.1</v>
      </c>
      <c r="F105" s="1" t="str">
        <f t="shared" ca="1" si="32"/>
        <v>Support and Handling Equipment (Airframe/Hull/Vehicle)</v>
      </c>
      <c r="G105" t="str">
        <f t="shared" ca="1" si="33"/>
        <v>SupportandHandlingEquipment(Airframe/Hull/Vehicle)</v>
      </c>
      <c r="H105" t="str">
        <f t="shared" ca="1" si="34"/>
        <v>SupportandHandlingEquipment(Airframe/Hull/Vehicle)</v>
      </c>
      <c r="I105" t="str">
        <f t="shared" ca="1" si="35"/>
        <v>SupportandHandlingEquipment(Airframe/Hull/Vehicle)</v>
      </c>
      <c r="J105" t="str">
        <f t="shared" ca="1" si="36"/>
        <v>SupportandHandlingEquipmentAirframe/Hull/Vehicle)</v>
      </c>
      <c r="K105" t="str">
        <f t="shared" ca="1" si="37"/>
        <v>SupportandHandlingEquipmentAirframe/Hull/Vehicle</v>
      </c>
      <c r="L105" t="str">
        <f t="shared" ca="1" si="38"/>
        <v>SupportandHandlingEquipmentAirframeHullVehicle</v>
      </c>
      <c r="N105" s="1" t="str">
        <f t="shared" ca="1" si="39"/>
        <v>1.11.2.1</v>
      </c>
      <c r="O105" s="2" t="str">
        <f t="shared" ca="1" si="53"/>
        <v>1.11.2</v>
      </c>
      <c r="P105" s="2" t="str">
        <f t="shared" ca="1" si="51"/>
        <v>str1.11.2.1</v>
      </c>
      <c r="Q105" s="2" t="str">
        <f t="shared" ca="1" si="52"/>
        <v>str1.11.2</v>
      </c>
      <c r="R105" t="str">
        <f t="shared" ca="1" si="42"/>
        <v>SupportandHandlingEquipmentAirframeHullVehicle</v>
      </c>
      <c r="S105" t="str">
        <f t="shared" ca="1" si="50"/>
        <v>SupportandHandlingEquipment</v>
      </c>
      <c r="T105" t="str">
        <f t="shared" ca="1" si="44"/>
        <v xml:space="preserve">SupportandHandlingEquipmentAirframeHullVehicle is a SYSTEM,
</v>
      </c>
      <c r="U105" t="str">
        <f t="shared" ca="1" si="45"/>
        <v xml:space="preserve">     partOf SupportandHandlingEquipment,
</v>
      </c>
      <c r="V105" t="str">
        <f t="shared" ca="1" si="46"/>
        <v xml:space="preserve">     wbs "1.11.2.1".</v>
      </c>
      <c r="X105" t="str">
        <f t="shared" ca="1" si="47"/>
        <v>SupportandHandlingEquipmentAirframeHullVehicle is a SYSTEM,</v>
      </c>
      <c r="Y105" t="str">
        <f t="shared" ca="1" si="48"/>
        <v xml:space="preserve">     partOf SupportandHandlingEquipment,</v>
      </c>
      <c r="Z105" t="str">
        <f t="shared" ca="1" si="49"/>
        <v xml:space="preserve">     wbs "1.11.2.1".</v>
      </c>
    </row>
    <row r="106" spans="1:26" x14ac:dyDescent="0.25">
      <c r="A106" t="s">
        <v>102</v>
      </c>
      <c r="B106" t="str">
        <f t="shared" si="28"/>
        <v>1.11.2.2;Support and Handling Equipment (Propulsion)</v>
      </c>
      <c r="C106" t="str">
        <f t="shared" si="29"/>
        <v>1.11.2.2</v>
      </c>
      <c r="D106" t="str">
        <f t="shared" si="30"/>
        <v>Support and Handling Equipment (Propulsion)</v>
      </c>
      <c r="E106" s="1" t="str">
        <f t="shared" ca="1" si="31"/>
        <v>1.11.2.2</v>
      </c>
      <c r="F106" s="1" t="str">
        <f t="shared" ca="1" si="32"/>
        <v>Support and Handling Equipment (Propulsion)</v>
      </c>
      <c r="G106" t="str">
        <f t="shared" ca="1" si="33"/>
        <v>SupportandHandlingEquipment(Propulsion)</v>
      </c>
      <c r="H106" t="str">
        <f t="shared" ca="1" si="34"/>
        <v>SupportandHandlingEquipment(Propulsion)</v>
      </c>
      <c r="I106" t="str">
        <f t="shared" ca="1" si="35"/>
        <v>SupportandHandlingEquipment(Propulsion)</v>
      </c>
      <c r="J106" t="str">
        <f t="shared" ca="1" si="36"/>
        <v>SupportandHandlingEquipmentPropulsion)</v>
      </c>
      <c r="K106" t="str">
        <f t="shared" ca="1" si="37"/>
        <v>SupportandHandlingEquipmentPropulsion</v>
      </c>
      <c r="L106" t="str">
        <f t="shared" ca="1" si="38"/>
        <v>SupportandHandlingEquipmentPropulsion</v>
      </c>
      <c r="N106" s="1" t="str">
        <f t="shared" ca="1" si="39"/>
        <v>1.11.2.2</v>
      </c>
      <c r="O106" s="2" t="str">
        <f t="shared" ca="1" si="53"/>
        <v>1.11.2</v>
      </c>
      <c r="P106" s="2" t="str">
        <f t="shared" ca="1" si="51"/>
        <v>str1.11.2.2</v>
      </c>
      <c r="Q106" s="2" t="str">
        <f t="shared" ca="1" si="52"/>
        <v>str1.11.2</v>
      </c>
      <c r="R106" t="str">
        <f t="shared" ca="1" si="42"/>
        <v>SupportandHandlingEquipmentPropulsion</v>
      </c>
      <c r="S106" t="str">
        <f t="shared" ca="1" si="50"/>
        <v>SupportandHandlingEquipment</v>
      </c>
      <c r="T106" t="str">
        <f t="shared" ca="1" si="44"/>
        <v xml:space="preserve">SupportandHandlingEquipmentPropulsion is a SYSTEM,
</v>
      </c>
      <c r="U106" t="str">
        <f t="shared" ca="1" si="45"/>
        <v xml:space="preserve">     partOf SupportandHandlingEquipment,
</v>
      </c>
      <c r="V106" t="str">
        <f t="shared" ca="1" si="46"/>
        <v xml:space="preserve">     wbs "1.11.2.2".</v>
      </c>
      <c r="X106" t="str">
        <f t="shared" ca="1" si="47"/>
        <v>SupportandHandlingEquipmentPropulsion is a SYSTEM,</v>
      </c>
      <c r="Y106" t="str">
        <f t="shared" ca="1" si="48"/>
        <v xml:space="preserve">     partOf SupportandHandlingEquipment,</v>
      </c>
      <c r="Z106" t="str">
        <f t="shared" ca="1" si="49"/>
        <v xml:space="preserve">     wbs "1.11.2.2".</v>
      </c>
    </row>
    <row r="107" spans="1:26" x14ac:dyDescent="0.25">
      <c r="A107" t="s">
        <v>103</v>
      </c>
      <c r="B107" t="str">
        <f t="shared" si="28"/>
        <v>1.11.2.3;Support and Handling Equipment (Electronics/Avionics)</v>
      </c>
      <c r="C107" t="str">
        <f t="shared" si="29"/>
        <v>1.11.2.3</v>
      </c>
      <c r="D107" t="str">
        <f t="shared" si="30"/>
        <v>Support and Handling Equipment (Electronics/Avionics)</v>
      </c>
      <c r="E107" s="1" t="str">
        <f t="shared" ca="1" si="31"/>
        <v>1.11.2.3</v>
      </c>
      <c r="F107" s="1" t="str">
        <f t="shared" ca="1" si="32"/>
        <v>Support and Handling Equipment (Electronics/Avionics)</v>
      </c>
      <c r="G107" t="str">
        <f t="shared" ca="1" si="33"/>
        <v>SupportandHandlingEquipment(Electronics/Avionics)</v>
      </c>
      <c r="H107" t="str">
        <f t="shared" ca="1" si="34"/>
        <v>SupportandHandlingEquipment(Electronics/Avionics)</v>
      </c>
      <c r="I107" t="str">
        <f t="shared" ca="1" si="35"/>
        <v>SupportandHandlingEquipment(Electronics/Avionics)</v>
      </c>
      <c r="J107" t="str">
        <f t="shared" ca="1" si="36"/>
        <v>SupportandHandlingEquipmentElectronics/Avionics)</v>
      </c>
      <c r="K107" t="str">
        <f t="shared" ca="1" si="37"/>
        <v>SupportandHandlingEquipmentElectronics/Avionics</v>
      </c>
      <c r="L107" t="str">
        <f t="shared" ca="1" si="38"/>
        <v>SupportandHandlingEquipmentElectronicsAvionics</v>
      </c>
      <c r="N107" s="1" t="str">
        <f t="shared" ca="1" si="39"/>
        <v>1.11.2.3</v>
      </c>
      <c r="O107" s="2" t="str">
        <f t="shared" ca="1" si="53"/>
        <v>1.11.2</v>
      </c>
      <c r="P107" s="2" t="str">
        <f t="shared" ca="1" si="51"/>
        <v>str1.11.2.3</v>
      </c>
      <c r="Q107" s="2" t="str">
        <f t="shared" ca="1" si="52"/>
        <v>str1.11.2</v>
      </c>
      <c r="R107" t="str">
        <f t="shared" ca="1" si="42"/>
        <v>SupportandHandlingEquipmentElectronicsAvionics</v>
      </c>
      <c r="S107" t="str">
        <f t="shared" ca="1" si="50"/>
        <v>SupportandHandlingEquipment</v>
      </c>
      <c r="T107" t="str">
        <f t="shared" ca="1" si="44"/>
        <v xml:space="preserve">SupportandHandlingEquipmentElectronicsAvionics is a SYSTEM,
</v>
      </c>
      <c r="U107" t="str">
        <f t="shared" ca="1" si="45"/>
        <v xml:space="preserve">     partOf SupportandHandlingEquipment,
</v>
      </c>
      <c r="V107" t="str">
        <f t="shared" ca="1" si="46"/>
        <v xml:space="preserve">     wbs "1.11.2.3".</v>
      </c>
      <c r="X107" t="str">
        <f t="shared" ca="1" si="47"/>
        <v>SupportandHandlingEquipmentElectronicsAvionics is a SYSTEM,</v>
      </c>
      <c r="Y107" t="str">
        <f t="shared" ca="1" si="48"/>
        <v xml:space="preserve">     partOf SupportandHandlingEquipment,</v>
      </c>
      <c r="Z107" t="str">
        <f t="shared" ca="1" si="49"/>
        <v xml:space="preserve">     wbs "1.11.2.3".</v>
      </c>
    </row>
    <row r="108" spans="1:26" x14ac:dyDescent="0.25">
      <c r="A108" t="s">
        <v>126</v>
      </c>
      <c r="B108" t="str">
        <f t="shared" si="28"/>
        <v>1.11.2.4;Support and Handling Equipment (Other Major Subsystems 1...n (Specify))</v>
      </c>
      <c r="C108" t="str">
        <f t="shared" si="29"/>
        <v>1.11.2.4</v>
      </c>
      <c r="D108" t="str">
        <f t="shared" si="30"/>
        <v>Support and Handling Equipment (Other Major Subsystems 1...n (Specify))</v>
      </c>
      <c r="E108" s="1" t="str">
        <f t="shared" ca="1" si="31"/>
        <v>1.11.2.4</v>
      </c>
      <c r="F108" s="1" t="str">
        <f t="shared" ca="1" si="32"/>
        <v>Support and Handling Equipment (Other Major Subsystems 1...n (Specify))</v>
      </c>
      <c r="G108" t="str">
        <f t="shared" ca="1" si="33"/>
        <v>SupportandHandlingEquipment(OtherMajorSubsystems1...n(Specify))</v>
      </c>
      <c r="H108" t="str">
        <f t="shared" ca="1" si="34"/>
        <v>SupportandHandlingEquipment(OtherMajorSubsystems1...n(Specify))</v>
      </c>
      <c r="I108" t="str">
        <f t="shared" ca="1" si="35"/>
        <v>SupportandHandlingEquipment(OtherMajorSubsystems1Ton(Specify))</v>
      </c>
      <c r="J108" t="str">
        <f t="shared" ca="1" si="36"/>
        <v>SupportandHandlingEquipmentOtherMajorSubsystems1TonSpecify))</v>
      </c>
      <c r="K108" t="str">
        <f t="shared" ca="1" si="37"/>
        <v>SupportandHandlingEquipmentOtherMajorSubsystems1TonSpecify</v>
      </c>
      <c r="L108" t="str">
        <f t="shared" ca="1" si="38"/>
        <v>SupportandHandlingEquipmentOtherMajorSubsystems1TonSpecify</v>
      </c>
      <c r="N108" s="1" t="str">
        <f t="shared" ca="1" si="39"/>
        <v>1.11.2.4</v>
      </c>
      <c r="O108" s="2" t="str">
        <f t="shared" ca="1" si="53"/>
        <v>1.11.2</v>
      </c>
      <c r="P108" s="2" t="str">
        <f t="shared" ca="1" si="51"/>
        <v>str1.11.2.4</v>
      </c>
      <c r="Q108" s="2" t="str">
        <f t="shared" ca="1" si="52"/>
        <v>str1.11.2</v>
      </c>
      <c r="R108" t="str">
        <f t="shared" ca="1" si="42"/>
        <v>SupportandHandlingEquipmentOtherMajorSubsystems1TonSpecify</v>
      </c>
      <c r="S108" t="str">
        <f t="shared" ca="1" si="50"/>
        <v>SupportandHandlingEquipment</v>
      </c>
      <c r="T108" t="str">
        <f t="shared" ca="1" si="44"/>
        <v xml:space="preserve">SupportandHandlingEquipmentOtherMajorSubsystems1TonSpecify is a SYSTEM,
</v>
      </c>
      <c r="U108" t="str">
        <f t="shared" ca="1" si="45"/>
        <v xml:space="preserve">     partOf SupportandHandlingEquipment,
</v>
      </c>
      <c r="V108" t="str">
        <f t="shared" ca="1" si="46"/>
        <v xml:space="preserve">     wbs "1.11.2.4".</v>
      </c>
      <c r="X108" t="str">
        <f t="shared" ca="1" si="47"/>
        <v>SupportandHandlingEquipmentOtherMajorSubsystems1TonSpecify is a SYSTEM,</v>
      </c>
      <c r="Y108" t="str">
        <f t="shared" ca="1" si="48"/>
        <v xml:space="preserve">     partOf SupportandHandlingEquipment,</v>
      </c>
      <c r="Z108" t="str">
        <f t="shared" ca="1" si="49"/>
        <v xml:space="preserve">     wbs "1.11.2.4".</v>
      </c>
    </row>
    <row r="109" spans="1:26" x14ac:dyDescent="0.25">
      <c r="A109" t="s">
        <v>104</v>
      </c>
      <c r="B109" t="str">
        <f t="shared" si="28"/>
        <v>1.12;Common Support Equipment</v>
      </c>
      <c r="C109" t="str">
        <f t="shared" si="29"/>
        <v>1.12</v>
      </c>
      <c r="D109" t="str">
        <f t="shared" si="30"/>
        <v>Common Support Equipment</v>
      </c>
      <c r="E109" s="1" t="str">
        <f t="shared" ca="1" si="31"/>
        <v>1.12</v>
      </c>
      <c r="F109" s="1" t="str">
        <f t="shared" ca="1" si="32"/>
        <v>Common Support Equipment</v>
      </c>
      <c r="G109" t="str">
        <f t="shared" ca="1" si="33"/>
        <v>CommonSupportEquipment</v>
      </c>
      <c r="H109" t="str">
        <f t="shared" ca="1" si="34"/>
        <v>CommonSupportEquipment</v>
      </c>
      <c r="I109" t="str">
        <f t="shared" ca="1" si="35"/>
        <v>CommonSupportEquipment</v>
      </c>
      <c r="J109" t="str">
        <f t="shared" ca="1" si="36"/>
        <v>CommonSupportEquipment</v>
      </c>
      <c r="K109" t="str">
        <f t="shared" ca="1" si="37"/>
        <v>CommonSupportEquipment</v>
      </c>
      <c r="L109" t="str">
        <f t="shared" ca="1" si="38"/>
        <v>CommonSupportEquipment</v>
      </c>
      <c r="N109" s="1" t="str">
        <f t="shared" ca="1" si="39"/>
        <v>1.12</v>
      </c>
      <c r="O109" s="2" t="str">
        <f t="shared" ca="1" si="53"/>
        <v>1</v>
      </c>
      <c r="P109" s="2" t="str">
        <f t="shared" ca="1" si="51"/>
        <v>str1.12</v>
      </c>
      <c r="Q109" s="2" t="str">
        <f t="shared" ca="1" si="52"/>
        <v>str1</v>
      </c>
      <c r="R109" t="str">
        <f t="shared" ca="1" si="42"/>
        <v>CommonSupportEquipment</v>
      </c>
      <c r="S109" t="str">
        <f t="shared" ca="1" si="50"/>
        <v>AircraftSystem</v>
      </c>
      <c r="T109" t="str">
        <f t="shared" ca="1" si="44"/>
        <v xml:space="preserve">CommonSupportEquipment is a SYSTEM,
</v>
      </c>
      <c r="U109" t="str">
        <f t="shared" ca="1" si="45"/>
        <v xml:space="preserve">     partOf AircraftSystem,
</v>
      </c>
      <c r="V109" t="str">
        <f t="shared" ca="1" si="46"/>
        <v xml:space="preserve">     wbs "1.12".</v>
      </c>
      <c r="X109" t="str">
        <f t="shared" ca="1" si="47"/>
        <v>CommonSupportEquipment is a SYSTEM,</v>
      </c>
      <c r="Y109" t="str">
        <f t="shared" ca="1" si="48"/>
        <v xml:space="preserve">     partOf AircraftSystem,</v>
      </c>
      <c r="Z109" t="str">
        <f t="shared" ca="1" si="49"/>
        <v xml:space="preserve">     wbs "1.12".</v>
      </c>
    </row>
    <row r="110" spans="1:26" x14ac:dyDescent="0.25">
      <c r="A110" t="s">
        <v>105</v>
      </c>
      <c r="B110" t="str">
        <f t="shared" si="28"/>
        <v>1.12.1;Test and Measurement Equipment</v>
      </c>
      <c r="C110" t="str">
        <f t="shared" si="29"/>
        <v>1.12.1</v>
      </c>
      <c r="D110" t="str">
        <f t="shared" si="30"/>
        <v>Test and Measurement Equipment</v>
      </c>
      <c r="E110" s="1" t="str">
        <f t="shared" ca="1" si="31"/>
        <v>1.12.1</v>
      </c>
      <c r="F110" s="1" t="str">
        <f t="shared" ca="1" si="32"/>
        <v>Test and Measurement Equipment</v>
      </c>
      <c r="G110" t="str">
        <f t="shared" ca="1" si="33"/>
        <v>TestandMeasurementEquipment</v>
      </c>
      <c r="H110" t="str">
        <f t="shared" ca="1" si="34"/>
        <v>TestandMeasurementEquipment</v>
      </c>
      <c r="I110" t="str">
        <f t="shared" ca="1" si="35"/>
        <v>TestandMeasurementEquipment</v>
      </c>
      <c r="J110" t="str">
        <f t="shared" ca="1" si="36"/>
        <v>TestandMeasurementEquipment</v>
      </c>
      <c r="K110" t="str">
        <f t="shared" ca="1" si="37"/>
        <v>TestandMeasurementEquipment</v>
      </c>
      <c r="L110" t="str">
        <f t="shared" ca="1" si="38"/>
        <v>TestandMeasurementEquipment</v>
      </c>
      <c r="N110" s="1" t="str">
        <f t="shared" ca="1" si="39"/>
        <v>1.12.1</v>
      </c>
      <c r="O110" s="2" t="str">
        <f t="shared" ca="1" si="53"/>
        <v>1.12</v>
      </c>
      <c r="P110" s="2" t="str">
        <f t="shared" ca="1" si="51"/>
        <v>str1.12.1</v>
      </c>
      <c r="Q110" s="2" t="str">
        <f t="shared" ca="1" si="52"/>
        <v>str1.12</v>
      </c>
      <c r="R110" t="str">
        <f t="shared" ca="1" si="42"/>
        <v>TestandMeasurementEquipment</v>
      </c>
      <c r="S110" t="str">
        <f t="shared" ca="1" si="50"/>
        <v>CommonSupportEquipment</v>
      </c>
      <c r="T110" t="str">
        <f t="shared" ca="1" si="44"/>
        <v xml:space="preserve">TestandMeasurementEquipment is a SYSTEM,
</v>
      </c>
      <c r="U110" t="str">
        <f t="shared" ca="1" si="45"/>
        <v xml:space="preserve">     partOf CommonSupportEquipment,
</v>
      </c>
      <c r="V110" t="str">
        <f t="shared" ca="1" si="46"/>
        <v xml:space="preserve">     wbs "1.12.1".</v>
      </c>
      <c r="X110" t="str">
        <f t="shared" ca="1" si="47"/>
        <v>TestandMeasurementEquipment is a SYSTEM,</v>
      </c>
      <c r="Y110" t="str">
        <f t="shared" ca="1" si="48"/>
        <v xml:space="preserve">     partOf CommonSupportEquipment,</v>
      </c>
      <c r="Z110" t="str">
        <f t="shared" ca="1" si="49"/>
        <v xml:space="preserve">     wbs "1.12.1".</v>
      </c>
    </row>
    <row r="111" spans="1:26" x14ac:dyDescent="0.25">
      <c r="A111" t="s">
        <v>106</v>
      </c>
      <c r="B111" t="str">
        <f t="shared" si="28"/>
        <v>1.12.1.1;Test and Measurement Equipment (Airframe/Hull/Vehicle)</v>
      </c>
      <c r="C111" t="str">
        <f t="shared" si="29"/>
        <v>1.12.1.1</v>
      </c>
      <c r="D111" t="str">
        <f t="shared" si="30"/>
        <v>Test and Measurement Equipment (Airframe/Hull/Vehicle)</v>
      </c>
      <c r="E111" s="1" t="str">
        <f t="shared" ca="1" si="31"/>
        <v>1.12.1.1</v>
      </c>
      <c r="F111" s="1" t="str">
        <f t="shared" ca="1" si="32"/>
        <v>Test and Measurement Equipment (Airframe/Hull/Vehicle)</v>
      </c>
      <c r="G111" t="str">
        <f t="shared" ca="1" si="33"/>
        <v>TestandMeasurementEquipment(Airframe/Hull/Vehicle)</v>
      </c>
      <c r="H111" t="str">
        <f t="shared" ca="1" si="34"/>
        <v>TestandMeasurementEquipment(Airframe/Hull/Vehicle)</v>
      </c>
      <c r="I111" t="str">
        <f t="shared" ca="1" si="35"/>
        <v>TestandMeasurementEquipment(Airframe/Hull/Vehicle)</v>
      </c>
      <c r="J111" t="str">
        <f t="shared" ca="1" si="36"/>
        <v>TestandMeasurementEquipmentAirframe/Hull/Vehicle)</v>
      </c>
      <c r="K111" t="str">
        <f t="shared" ca="1" si="37"/>
        <v>TestandMeasurementEquipmentAirframe/Hull/Vehicle</v>
      </c>
      <c r="L111" t="str">
        <f t="shared" ca="1" si="38"/>
        <v>TestandMeasurementEquipmentAirframeHullVehicle</v>
      </c>
      <c r="N111" s="1" t="str">
        <f t="shared" ca="1" si="39"/>
        <v>1.12.1.1</v>
      </c>
      <c r="O111" s="2" t="str">
        <f t="shared" ca="1" si="53"/>
        <v>1.12.1</v>
      </c>
      <c r="P111" s="2" t="str">
        <f t="shared" ca="1" si="51"/>
        <v>str1.12.1.1</v>
      </c>
      <c r="Q111" s="2" t="str">
        <f t="shared" ca="1" si="52"/>
        <v>str1.12.1</v>
      </c>
      <c r="R111" t="str">
        <f t="shared" ca="1" si="42"/>
        <v>TestandMeasurementEquipmentAirframeHullVehicle</v>
      </c>
      <c r="S111" t="str">
        <f t="shared" ca="1" si="50"/>
        <v>TestandMeasurementEquipment</v>
      </c>
      <c r="T111" t="str">
        <f t="shared" ca="1" si="44"/>
        <v xml:space="preserve">TestandMeasurementEquipmentAirframeHullVehicle is a SYSTEM,
</v>
      </c>
      <c r="U111" t="str">
        <f t="shared" ca="1" si="45"/>
        <v xml:space="preserve">     partOf TestandMeasurementEquipment,
</v>
      </c>
      <c r="V111" t="str">
        <f t="shared" ca="1" si="46"/>
        <v xml:space="preserve">     wbs "1.12.1.1".</v>
      </c>
      <c r="X111" t="str">
        <f t="shared" ca="1" si="47"/>
        <v>TestandMeasurementEquipmentAirframeHullVehicle is a SYSTEM,</v>
      </c>
      <c r="Y111" t="str">
        <f t="shared" ca="1" si="48"/>
        <v xml:space="preserve">     partOf TestandMeasurementEquipment,</v>
      </c>
      <c r="Z111" t="str">
        <f t="shared" ca="1" si="49"/>
        <v xml:space="preserve">     wbs "1.12.1.1".</v>
      </c>
    </row>
    <row r="112" spans="1:26" x14ac:dyDescent="0.25">
      <c r="A112" t="s">
        <v>107</v>
      </c>
      <c r="B112" t="str">
        <f t="shared" si="28"/>
        <v>1.12.1.2;Test and Measurement Equipment (Propulsion)</v>
      </c>
      <c r="C112" t="str">
        <f t="shared" si="29"/>
        <v>1.12.1.2</v>
      </c>
      <c r="D112" t="str">
        <f t="shared" si="30"/>
        <v>Test and Measurement Equipment (Propulsion)</v>
      </c>
      <c r="E112" s="1" t="str">
        <f t="shared" ca="1" si="31"/>
        <v>1.12.1.2</v>
      </c>
      <c r="F112" s="1" t="str">
        <f t="shared" ca="1" si="32"/>
        <v>Test and Measurement Equipment (Propulsion)</v>
      </c>
      <c r="G112" t="str">
        <f t="shared" ca="1" si="33"/>
        <v>TestandMeasurementEquipment(Propulsion)</v>
      </c>
      <c r="H112" t="str">
        <f t="shared" ca="1" si="34"/>
        <v>TestandMeasurementEquipment(Propulsion)</v>
      </c>
      <c r="I112" t="str">
        <f t="shared" ca="1" si="35"/>
        <v>TestandMeasurementEquipment(Propulsion)</v>
      </c>
      <c r="J112" t="str">
        <f t="shared" ca="1" si="36"/>
        <v>TestandMeasurementEquipmentPropulsion)</v>
      </c>
      <c r="K112" t="str">
        <f t="shared" ca="1" si="37"/>
        <v>TestandMeasurementEquipmentPropulsion</v>
      </c>
      <c r="L112" t="str">
        <f t="shared" ca="1" si="38"/>
        <v>TestandMeasurementEquipmentPropulsion</v>
      </c>
      <c r="N112" s="1" t="str">
        <f t="shared" ca="1" si="39"/>
        <v>1.12.1.2</v>
      </c>
      <c r="O112" s="2" t="str">
        <f t="shared" ca="1" si="53"/>
        <v>1.12.1</v>
      </c>
      <c r="P112" s="2" t="str">
        <f t="shared" ca="1" si="51"/>
        <v>str1.12.1.2</v>
      </c>
      <c r="Q112" s="2" t="str">
        <f t="shared" ca="1" si="52"/>
        <v>str1.12.1</v>
      </c>
      <c r="R112" t="str">
        <f t="shared" ca="1" si="42"/>
        <v>TestandMeasurementEquipmentPropulsion</v>
      </c>
      <c r="S112" t="str">
        <f t="shared" ca="1" si="50"/>
        <v>TestandMeasurementEquipment</v>
      </c>
      <c r="T112" t="str">
        <f t="shared" ca="1" si="44"/>
        <v xml:space="preserve">TestandMeasurementEquipmentPropulsion is a SYSTEM,
</v>
      </c>
      <c r="U112" t="str">
        <f t="shared" ca="1" si="45"/>
        <v xml:space="preserve">     partOf TestandMeasurementEquipment,
</v>
      </c>
      <c r="V112" t="str">
        <f t="shared" ca="1" si="46"/>
        <v xml:space="preserve">     wbs "1.12.1.2".</v>
      </c>
      <c r="X112" t="str">
        <f t="shared" ca="1" si="47"/>
        <v>TestandMeasurementEquipmentPropulsion is a SYSTEM,</v>
      </c>
      <c r="Y112" t="str">
        <f t="shared" ca="1" si="48"/>
        <v xml:space="preserve">     partOf TestandMeasurementEquipment,</v>
      </c>
      <c r="Z112" t="str">
        <f t="shared" ca="1" si="49"/>
        <v xml:space="preserve">     wbs "1.12.1.2".</v>
      </c>
    </row>
    <row r="113" spans="1:26" x14ac:dyDescent="0.25">
      <c r="A113" t="s">
        <v>108</v>
      </c>
      <c r="B113" t="str">
        <f t="shared" si="28"/>
        <v>1.12.1.3;Test and Measurement Equipment (Electronics/Avionics)</v>
      </c>
      <c r="C113" t="str">
        <f t="shared" si="29"/>
        <v>1.12.1.3</v>
      </c>
      <c r="D113" t="str">
        <f t="shared" si="30"/>
        <v>Test and Measurement Equipment (Electronics/Avionics)</v>
      </c>
      <c r="E113" s="1" t="str">
        <f t="shared" ca="1" si="31"/>
        <v>1.12.1.3</v>
      </c>
      <c r="F113" s="1" t="str">
        <f t="shared" ca="1" si="32"/>
        <v>Test and Measurement Equipment (Electronics/Avionics)</v>
      </c>
      <c r="G113" t="str">
        <f t="shared" ca="1" si="33"/>
        <v>TestandMeasurementEquipment(Electronics/Avionics)</v>
      </c>
      <c r="H113" t="str">
        <f t="shared" ca="1" si="34"/>
        <v>TestandMeasurementEquipment(Electronics/Avionics)</v>
      </c>
      <c r="I113" t="str">
        <f t="shared" ca="1" si="35"/>
        <v>TestandMeasurementEquipment(Electronics/Avionics)</v>
      </c>
      <c r="J113" t="str">
        <f t="shared" ca="1" si="36"/>
        <v>TestandMeasurementEquipmentElectronics/Avionics)</v>
      </c>
      <c r="K113" t="str">
        <f t="shared" ca="1" si="37"/>
        <v>TestandMeasurementEquipmentElectronics/Avionics</v>
      </c>
      <c r="L113" t="str">
        <f t="shared" ca="1" si="38"/>
        <v>TestandMeasurementEquipmentElectronicsAvionics</v>
      </c>
      <c r="N113" s="1" t="str">
        <f t="shared" ca="1" si="39"/>
        <v>1.12.1.3</v>
      </c>
      <c r="O113" s="2" t="str">
        <f t="shared" ca="1" si="53"/>
        <v>1.12.1</v>
      </c>
      <c r="P113" s="2" t="str">
        <f t="shared" ca="1" si="51"/>
        <v>str1.12.1.3</v>
      </c>
      <c r="Q113" s="2" t="str">
        <f t="shared" ca="1" si="52"/>
        <v>str1.12.1</v>
      </c>
      <c r="R113" t="str">
        <f t="shared" ca="1" si="42"/>
        <v>TestandMeasurementEquipmentElectronicsAvionics</v>
      </c>
      <c r="S113" t="str">
        <f t="shared" ca="1" si="50"/>
        <v>TestandMeasurementEquipment</v>
      </c>
      <c r="T113" t="str">
        <f t="shared" ca="1" si="44"/>
        <v xml:space="preserve">TestandMeasurementEquipmentElectronicsAvionics is a SYSTEM,
</v>
      </c>
      <c r="U113" t="str">
        <f t="shared" ca="1" si="45"/>
        <v xml:space="preserve">     partOf TestandMeasurementEquipment,
</v>
      </c>
      <c r="V113" t="str">
        <f t="shared" ca="1" si="46"/>
        <v xml:space="preserve">     wbs "1.12.1.3".</v>
      </c>
      <c r="X113" t="str">
        <f t="shared" ca="1" si="47"/>
        <v>TestandMeasurementEquipmentElectronicsAvionics is a SYSTEM,</v>
      </c>
      <c r="Y113" t="str">
        <f t="shared" ca="1" si="48"/>
        <v xml:space="preserve">     partOf TestandMeasurementEquipment,</v>
      </c>
      <c r="Z113" t="str">
        <f t="shared" ca="1" si="49"/>
        <v xml:space="preserve">     wbs "1.12.1.3".</v>
      </c>
    </row>
    <row r="114" spans="1:26" x14ac:dyDescent="0.25">
      <c r="A114" t="s">
        <v>127</v>
      </c>
      <c r="B114" t="str">
        <f t="shared" si="28"/>
        <v>1.12.1.4;Test and Measurement Equipment (Other Major Subsystems 1...n (Specify))</v>
      </c>
      <c r="C114" t="str">
        <f t="shared" si="29"/>
        <v>1.12.1.4</v>
      </c>
      <c r="D114" t="str">
        <f t="shared" si="30"/>
        <v>Test and Measurement Equipment (Other Major Subsystems 1...n (Specify))</v>
      </c>
      <c r="E114" s="1" t="str">
        <f t="shared" ca="1" si="31"/>
        <v>1.12.1.4</v>
      </c>
      <c r="F114" s="1" t="str">
        <f t="shared" ca="1" si="32"/>
        <v>Test and Measurement Equipment (Other Major Subsystems 1...n (Specify))</v>
      </c>
      <c r="G114" t="str">
        <f t="shared" ca="1" si="33"/>
        <v>TestandMeasurementEquipment(OtherMajorSubsystems1...n(Specify))</v>
      </c>
      <c r="H114" t="str">
        <f t="shared" ca="1" si="34"/>
        <v>TestandMeasurementEquipment(OtherMajorSubsystems1...n(Specify))</v>
      </c>
      <c r="I114" t="str">
        <f t="shared" ca="1" si="35"/>
        <v>TestandMeasurementEquipment(OtherMajorSubsystems1Ton(Specify))</v>
      </c>
      <c r="J114" t="str">
        <f t="shared" ca="1" si="36"/>
        <v>TestandMeasurementEquipmentOtherMajorSubsystems1TonSpecify))</v>
      </c>
      <c r="K114" t="str">
        <f t="shared" ca="1" si="37"/>
        <v>TestandMeasurementEquipmentOtherMajorSubsystems1TonSpecify</v>
      </c>
      <c r="L114" t="str">
        <f t="shared" ca="1" si="38"/>
        <v>TestandMeasurementEquipmentOtherMajorSubsystems1TonSpecify</v>
      </c>
      <c r="N114" s="1" t="str">
        <f t="shared" ca="1" si="39"/>
        <v>1.12.1.4</v>
      </c>
      <c r="O114" s="2" t="str">
        <f t="shared" ca="1" si="53"/>
        <v>1.12.1</v>
      </c>
      <c r="P114" s="2" t="str">
        <f t="shared" ca="1" si="51"/>
        <v>str1.12.1.4</v>
      </c>
      <c r="Q114" s="2" t="str">
        <f t="shared" ca="1" si="52"/>
        <v>str1.12.1</v>
      </c>
      <c r="R114" t="str">
        <f t="shared" ca="1" si="42"/>
        <v>TestandMeasurementEquipmentOtherMajorSubsystems1TonSpecify</v>
      </c>
      <c r="S114" t="str">
        <f t="shared" ca="1" si="50"/>
        <v>TestandMeasurementEquipment</v>
      </c>
      <c r="T114" t="str">
        <f t="shared" ca="1" si="44"/>
        <v xml:space="preserve">TestandMeasurementEquipmentOtherMajorSubsystems1TonSpecify is a SYSTEM,
</v>
      </c>
      <c r="U114" t="str">
        <f t="shared" ca="1" si="45"/>
        <v xml:space="preserve">     partOf TestandMeasurementEquipment,
</v>
      </c>
      <c r="V114" t="str">
        <f t="shared" ca="1" si="46"/>
        <v xml:space="preserve">     wbs "1.12.1.4".</v>
      </c>
      <c r="X114" t="str">
        <f t="shared" ca="1" si="47"/>
        <v>TestandMeasurementEquipmentOtherMajorSubsystems1TonSpecify is a SYSTEM,</v>
      </c>
      <c r="Y114" t="str">
        <f t="shared" ca="1" si="48"/>
        <v xml:space="preserve">     partOf TestandMeasurementEquipment,</v>
      </c>
      <c r="Z114" t="str">
        <f t="shared" ca="1" si="49"/>
        <v xml:space="preserve">     wbs "1.12.1.4".</v>
      </c>
    </row>
    <row r="115" spans="1:26" x14ac:dyDescent="0.25">
      <c r="A115" t="s">
        <v>109</v>
      </c>
      <c r="B115" t="str">
        <f t="shared" si="28"/>
        <v>1.12.2;Support and Handling Equipment</v>
      </c>
      <c r="C115" t="str">
        <f t="shared" si="29"/>
        <v>1.12.2</v>
      </c>
      <c r="D115" t="str">
        <f t="shared" si="30"/>
        <v>Support and Handling Equipment</v>
      </c>
      <c r="E115" s="1" t="str">
        <f t="shared" ca="1" si="31"/>
        <v>1.12.2</v>
      </c>
      <c r="F115" s="1" t="str">
        <f t="shared" ca="1" si="32"/>
        <v>Support and Handling Equipment</v>
      </c>
      <c r="G115" t="str">
        <f t="shared" ca="1" si="33"/>
        <v>SupportandHandlingEquipment</v>
      </c>
      <c r="H115" t="str">
        <f t="shared" ca="1" si="34"/>
        <v>SupportandHandlingEquipment</v>
      </c>
      <c r="I115" t="str">
        <f t="shared" ca="1" si="35"/>
        <v>SupportandHandlingEquipment</v>
      </c>
      <c r="J115" t="str">
        <f t="shared" ca="1" si="36"/>
        <v>SupportandHandlingEquipment</v>
      </c>
      <c r="K115" t="str">
        <f t="shared" ca="1" si="37"/>
        <v>SupportandHandlingEquipment</v>
      </c>
      <c r="L115" t="str">
        <f t="shared" ca="1" si="38"/>
        <v>SupportandHandlingEquipment</v>
      </c>
      <c r="N115" s="1" t="str">
        <f t="shared" ca="1" si="39"/>
        <v>1.12.2</v>
      </c>
      <c r="O115" s="2" t="str">
        <f t="shared" ca="1" si="53"/>
        <v>1.12</v>
      </c>
      <c r="P115" s="2" t="str">
        <f t="shared" ca="1" si="51"/>
        <v>str1.12.2</v>
      </c>
      <c r="Q115" s="2" t="str">
        <f t="shared" ca="1" si="52"/>
        <v>str1.12</v>
      </c>
      <c r="R115" t="str">
        <f t="shared" ca="1" si="42"/>
        <v>SupportandHandlingEquipment</v>
      </c>
      <c r="S115" t="str">
        <f t="shared" ca="1" si="50"/>
        <v>CommonSupportEquipment</v>
      </c>
      <c r="T115" t="str">
        <f t="shared" ca="1" si="44"/>
        <v xml:space="preserve">SupportandHandlingEquipment is a SYSTEM,
</v>
      </c>
      <c r="U115" t="str">
        <f t="shared" ca="1" si="45"/>
        <v xml:space="preserve">     partOf CommonSupportEquipment,
</v>
      </c>
      <c r="V115" t="str">
        <f t="shared" ca="1" si="46"/>
        <v xml:space="preserve">     wbs "1.12.2".</v>
      </c>
      <c r="X115" t="str">
        <f t="shared" ca="1" si="47"/>
        <v>SupportandHandlingEquipment is a SYSTEM,</v>
      </c>
      <c r="Y115" t="str">
        <f t="shared" ca="1" si="48"/>
        <v xml:space="preserve">     partOf CommonSupportEquipment,</v>
      </c>
      <c r="Z115" t="str">
        <f t="shared" ca="1" si="49"/>
        <v xml:space="preserve">     wbs "1.12.2".</v>
      </c>
    </row>
    <row r="116" spans="1:26" x14ac:dyDescent="0.25">
      <c r="A116" t="s">
        <v>110</v>
      </c>
      <c r="B116" t="str">
        <f t="shared" si="28"/>
        <v>1.12.2.1;Support and Handling Equipment (Airframe/Hull/Vehicle)</v>
      </c>
      <c r="C116" t="str">
        <f t="shared" si="29"/>
        <v>1.12.2.1</v>
      </c>
      <c r="D116" t="str">
        <f t="shared" si="30"/>
        <v>Support and Handling Equipment (Airframe/Hull/Vehicle)</v>
      </c>
      <c r="E116" s="1" t="str">
        <f t="shared" ca="1" si="31"/>
        <v>1.12.2.1</v>
      </c>
      <c r="F116" s="1" t="str">
        <f t="shared" ca="1" si="32"/>
        <v>Support and Handling Equipment (Airframe/Hull/Vehicle)</v>
      </c>
      <c r="G116" t="str">
        <f t="shared" ca="1" si="33"/>
        <v>SupportandHandlingEquipment(Airframe/Hull/Vehicle)</v>
      </c>
      <c r="H116" t="str">
        <f t="shared" ca="1" si="34"/>
        <v>SupportandHandlingEquipment(Airframe/Hull/Vehicle)</v>
      </c>
      <c r="I116" t="str">
        <f t="shared" ca="1" si="35"/>
        <v>SupportandHandlingEquipment(Airframe/Hull/Vehicle)</v>
      </c>
      <c r="J116" t="str">
        <f t="shared" ca="1" si="36"/>
        <v>SupportandHandlingEquipmentAirframe/Hull/Vehicle)</v>
      </c>
      <c r="K116" t="str">
        <f t="shared" ca="1" si="37"/>
        <v>SupportandHandlingEquipmentAirframe/Hull/Vehicle</v>
      </c>
      <c r="L116" t="str">
        <f t="shared" ca="1" si="38"/>
        <v>SupportandHandlingEquipmentAirframeHullVehicle</v>
      </c>
      <c r="N116" s="1" t="str">
        <f t="shared" ca="1" si="39"/>
        <v>1.12.2.1</v>
      </c>
      <c r="O116" s="2" t="str">
        <f t="shared" ca="1" si="53"/>
        <v>1.12.2</v>
      </c>
      <c r="P116" s="2" t="str">
        <f t="shared" ca="1" si="51"/>
        <v>str1.12.2.1</v>
      </c>
      <c r="Q116" s="2" t="str">
        <f t="shared" ca="1" si="52"/>
        <v>str1.12.2</v>
      </c>
      <c r="R116" t="str">
        <f t="shared" ca="1" si="42"/>
        <v>SupportandHandlingEquipmentAirframeHullVehicle</v>
      </c>
      <c r="S116" t="str">
        <f t="shared" ca="1" si="50"/>
        <v>SupportandHandlingEquipment</v>
      </c>
      <c r="T116" t="str">
        <f t="shared" ca="1" si="44"/>
        <v xml:space="preserve">SupportandHandlingEquipmentAirframeHullVehicle is a SYSTEM,
</v>
      </c>
      <c r="U116" t="str">
        <f t="shared" ca="1" si="45"/>
        <v xml:space="preserve">     partOf SupportandHandlingEquipment,
</v>
      </c>
      <c r="V116" t="str">
        <f t="shared" ca="1" si="46"/>
        <v xml:space="preserve">     wbs "1.12.2.1".</v>
      </c>
      <c r="X116" t="str">
        <f t="shared" ca="1" si="47"/>
        <v>SupportandHandlingEquipmentAirframeHullVehicle is a SYSTEM,</v>
      </c>
      <c r="Y116" t="str">
        <f t="shared" ca="1" si="48"/>
        <v xml:space="preserve">     partOf SupportandHandlingEquipment,</v>
      </c>
      <c r="Z116" t="str">
        <f t="shared" ca="1" si="49"/>
        <v xml:space="preserve">     wbs "1.12.2.1".</v>
      </c>
    </row>
    <row r="117" spans="1:26" x14ac:dyDescent="0.25">
      <c r="A117" t="s">
        <v>111</v>
      </c>
      <c r="B117" t="str">
        <f t="shared" si="28"/>
        <v>1.12.2.2;Support and Handling Equipment (Propulsion)</v>
      </c>
      <c r="C117" t="str">
        <f t="shared" si="29"/>
        <v>1.12.2.2</v>
      </c>
      <c r="D117" t="str">
        <f t="shared" si="30"/>
        <v>Support and Handling Equipment (Propulsion)</v>
      </c>
      <c r="E117" s="1" t="str">
        <f t="shared" ca="1" si="31"/>
        <v>1.12.2.2</v>
      </c>
      <c r="F117" s="1" t="str">
        <f t="shared" ca="1" si="32"/>
        <v>Support and Handling Equipment (Propulsion)</v>
      </c>
      <c r="G117" t="str">
        <f t="shared" ca="1" si="33"/>
        <v>SupportandHandlingEquipment(Propulsion)</v>
      </c>
      <c r="H117" t="str">
        <f t="shared" ca="1" si="34"/>
        <v>SupportandHandlingEquipment(Propulsion)</v>
      </c>
      <c r="I117" t="str">
        <f t="shared" ca="1" si="35"/>
        <v>SupportandHandlingEquipment(Propulsion)</v>
      </c>
      <c r="J117" t="str">
        <f t="shared" ca="1" si="36"/>
        <v>SupportandHandlingEquipmentPropulsion)</v>
      </c>
      <c r="K117" t="str">
        <f t="shared" ca="1" si="37"/>
        <v>SupportandHandlingEquipmentPropulsion</v>
      </c>
      <c r="L117" t="str">
        <f t="shared" ca="1" si="38"/>
        <v>SupportandHandlingEquipmentPropulsion</v>
      </c>
      <c r="N117" s="1" t="str">
        <f t="shared" ca="1" si="39"/>
        <v>1.12.2.2</v>
      </c>
      <c r="O117" s="2" t="str">
        <f t="shared" ca="1" si="53"/>
        <v>1.12.2</v>
      </c>
      <c r="P117" s="2" t="str">
        <f t="shared" ca="1" si="51"/>
        <v>str1.12.2.2</v>
      </c>
      <c r="Q117" s="2" t="str">
        <f t="shared" ca="1" si="52"/>
        <v>str1.12.2</v>
      </c>
      <c r="R117" t="str">
        <f t="shared" ca="1" si="42"/>
        <v>SupportandHandlingEquipmentPropulsion</v>
      </c>
      <c r="S117" t="str">
        <f t="shared" ca="1" si="50"/>
        <v>SupportandHandlingEquipment</v>
      </c>
      <c r="T117" t="str">
        <f t="shared" ca="1" si="44"/>
        <v xml:space="preserve">SupportandHandlingEquipmentPropulsion is a SYSTEM,
</v>
      </c>
      <c r="U117" t="str">
        <f t="shared" ca="1" si="45"/>
        <v xml:space="preserve">     partOf SupportandHandlingEquipment,
</v>
      </c>
      <c r="V117" t="str">
        <f t="shared" ca="1" si="46"/>
        <v xml:space="preserve">     wbs "1.12.2.2".</v>
      </c>
      <c r="X117" t="str">
        <f t="shared" ca="1" si="47"/>
        <v>SupportandHandlingEquipmentPropulsion is a SYSTEM,</v>
      </c>
      <c r="Y117" t="str">
        <f t="shared" ca="1" si="48"/>
        <v xml:space="preserve">     partOf SupportandHandlingEquipment,</v>
      </c>
      <c r="Z117" t="str">
        <f t="shared" ca="1" si="49"/>
        <v xml:space="preserve">     wbs "1.12.2.2".</v>
      </c>
    </row>
    <row r="118" spans="1:26" x14ac:dyDescent="0.25">
      <c r="A118" t="s">
        <v>112</v>
      </c>
      <c r="B118" t="str">
        <f t="shared" si="28"/>
        <v>1.12.2.3;Support and Handling Equipment (Electronics/Avionics)</v>
      </c>
      <c r="C118" t="str">
        <f t="shared" si="29"/>
        <v>1.12.2.3</v>
      </c>
      <c r="D118" t="str">
        <f t="shared" si="30"/>
        <v>Support and Handling Equipment (Electronics/Avionics)</v>
      </c>
      <c r="E118" s="1" t="str">
        <f t="shared" ca="1" si="31"/>
        <v>1.12.2.3</v>
      </c>
      <c r="F118" s="1" t="str">
        <f t="shared" ca="1" si="32"/>
        <v>Support and Handling Equipment (Electronics/Avionics)</v>
      </c>
      <c r="G118" t="str">
        <f t="shared" ca="1" si="33"/>
        <v>SupportandHandlingEquipment(Electronics/Avionics)</v>
      </c>
      <c r="H118" t="str">
        <f t="shared" ca="1" si="34"/>
        <v>SupportandHandlingEquipment(Electronics/Avionics)</v>
      </c>
      <c r="I118" t="str">
        <f t="shared" ca="1" si="35"/>
        <v>SupportandHandlingEquipment(Electronics/Avionics)</v>
      </c>
      <c r="J118" t="str">
        <f t="shared" ca="1" si="36"/>
        <v>SupportandHandlingEquipmentElectronics/Avionics)</v>
      </c>
      <c r="K118" t="str">
        <f t="shared" ca="1" si="37"/>
        <v>SupportandHandlingEquipmentElectronics/Avionics</v>
      </c>
      <c r="L118" t="str">
        <f t="shared" ca="1" si="38"/>
        <v>SupportandHandlingEquipmentElectronicsAvionics</v>
      </c>
      <c r="N118" s="1" t="str">
        <f t="shared" ca="1" si="39"/>
        <v>1.12.2.3</v>
      </c>
      <c r="O118" s="2" t="str">
        <f t="shared" ca="1" si="53"/>
        <v>1.12.2</v>
      </c>
      <c r="P118" s="2" t="str">
        <f t="shared" ca="1" si="51"/>
        <v>str1.12.2.3</v>
      </c>
      <c r="Q118" s="2" t="str">
        <f t="shared" ca="1" si="52"/>
        <v>str1.12.2</v>
      </c>
      <c r="R118" t="str">
        <f t="shared" ca="1" si="42"/>
        <v>SupportandHandlingEquipmentElectronicsAvionics</v>
      </c>
      <c r="S118" t="str">
        <f t="shared" ca="1" si="50"/>
        <v>SupportandHandlingEquipment</v>
      </c>
      <c r="T118" t="str">
        <f t="shared" ca="1" si="44"/>
        <v xml:space="preserve">SupportandHandlingEquipmentElectronicsAvionics is a SYSTEM,
</v>
      </c>
      <c r="U118" t="str">
        <f t="shared" ca="1" si="45"/>
        <v xml:space="preserve">     partOf SupportandHandlingEquipment,
</v>
      </c>
      <c r="V118" t="str">
        <f t="shared" ca="1" si="46"/>
        <v xml:space="preserve">     wbs "1.12.2.3".</v>
      </c>
      <c r="X118" t="str">
        <f t="shared" ca="1" si="47"/>
        <v>SupportandHandlingEquipmentElectronicsAvionics is a SYSTEM,</v>
      </c>
      <c r="Y118" t="str">
        <f t="shared" ca="1" si="48"/>
        <v xml:space="preserve">     partOf SupportandHandlingEquipment,</v>
      </c>
      <c r="Z118" t="str">
        <f t="shared" ca="1" si="49"/>
        <v xml:space="preserve">     wbs "1.12.2.3".</v>
      </c>
    </row>
    <row r="119" spans="1:26" x14ac:dyDescent="0.25">
      <c r="A119" t="s">
        <v>128</v>
      </c>
      <c r="B119" t="str">
        <f t="shared" si="28"/>
        <v>1.12.2.4;Support and Handling Equipment (Other Major Subsystems 1...n (Specify))</v>
      </c>
      <c r="C119" t="str">
        <f t="shared" si="29"/>
        <v>1.12.2.4</v>
      </c>
      <c r="D119" t="str">
        <f t="shared" si="30"/>
        <v>Support and Handling Equipment (Other Major Subsystems 1...n (Specify))</v>
      </c>
      <c r="E119" s="1" t="str">
        <f t="shared" ca="1" si="31"/>
        <v>1.12.2.4</v>
      </c>
      <c r="F119" s="1" t="str">
        <f t="shared" ca="1" si="32"/>
        <v>Support and Handling Equipment (Other Major Subsystems 1...n (Specify))</v>
      </c>
      <c r="G119" t="str">
        <f t="shared" ca="1" si="33"/>
        <v>SupportandHandlingEquipment(OtherMajorSubsystems1...n(Specify))</v>
      </c>
      <c r="H119" t="str">
        <f t="shared" ca="1" si="34"/>
        <v>SupportandHandlingEquipment(OtherMajorSubsystems1...n(Specify))</v>
      </c>
      <c r="I119" t="str">
        <f t="shared" ca="1" si="35"/>
        <v>SupportandHandlingEquipment(OtherMajorSubsystems1Ton(Specify))</v>
      </c>
      <c r="J119" t="str">
        <f t="shared" ca="1" si="36"/>
        <v>SupportandHandlingEquipmentOtherMajorSubsystems1TonSpecify))</v>
      </c>
      <c r="K119" t="str">
        <f t="shared" ca="1" si="37"/>
        <v>SupportandHandlingEquipmentOtherMajorSubsystems1TonSpecify</v>
      </c>
      <c r="L119" t="str">
        <f t="shared" ca="1" si="38"/>
        <v>SupportandHandlingEquipmentOtherMajorSubsystems1TonSpecify</v>
      </c>
      <c r="N119" s="1" t="str">
        <f t="shared" ca="1" si="39"/>
        <v>1.12.2.4</v>
      </c>
      <c r="O119" s="2" t="str">
        <f t="shared" ca="1" si="53"/>
        <v>1.12.2</v>
      </c>
      <c r="P119" s="2" t="str">
        <f t="shared" ca="1" si="51"/>
        <v>str1.12.2.4</v>
      </c>
      <c r="Q119" s="2" t="str">
        <f t="shared" ca="1" si="52"/>
        <v>str1.12.2</v>
      </c>
      <c r="R119" t="str">
        <f t="shared" ca="1" si="42"/>
        <v>SupportandHandlingEquipmentOtherMajorSubsystems1TonSpecify</v>
      </c>
      <c r="S119" t="str">
        <f t="shared" ca="1" si="50"/>
        <v>SupportandHandlingEquipment</v>
      </c>
      <c r="T119" t="str">
        <f t="shared" ca="1" si="44"/>
        <v xml:space="preserve">SupportandHandlingEquipmentOtherMajorSubsystems1TonSpecify is a SYSTEM,
</v>
      </c>
      <c r="U119" t="str">
        <f t="shared" ca="1" si="45"/>
        <v xml:space="preserve">     partOf SupportandHandlingEquipment,
</v>
      </c>
      <c r="V119" t="str">
        <f t="shared" ca="1" si="46"/>
        <v xml:space="preserve">     wbs "1.12.2.4".</v>
      </c>
      <c r="X119" t="str">
        <f t="shared" ca="1" si="47"/>
        <v>SupportandHandlingEquipmentOtherMajorSubsystems1TonSpecify is a SYSTEM,</v>
      </c>
      <c r="Y119" t="str">
        <f t="shared" ca="1" si="48"/>
        <v xml:space="preserve">     partOf SupportandHandlingEquipment,</v>
      </c>
      <c r="Z119" t="str">
        <f t="shared" ca="1" si="49"/>
        <v xml:space="preserve">     wbs "1.12.2.4".</v>
      </c>
    </row>
    <row r="120" spans="1:26" x14ac:dyDescent="0.25">
      <c r="A120" t="s">
        <v>113</v>
      </c>
      <c r="B120" t="str">
        <f t="shared" si="28"/>
        <v>1.13;Operational/Site Activation by Site 1...n (Specify)</v>
      </c>
      <c r="C120" t="str">
        <f t="shared" si="29"/>
        <v>1.13</v>
      </c>
      <c r="D120" t="str">
        <f t="shared" si="30"/>
        <v>Operational/Site Activation by Site 1...n (Specify)</v>
      </c>
      <c r="E120" s="1" t="str">
        <f t="shared" ca="1" si="31"/>
        <v>1.13</v>
      </c>
      <c r="F120" s="1" t="str">
        <f t="shared" ca="1" si="32"/>
        <v>Operational/Site Activation by Site 1...n (Specify)</v>
      </c>
      <c r="G120" t="str">
        <f t="shared" ca="1" si="33"/>
        <v>Operational/SiteActivationbySite1...n(Specify)</v>
      </c>
      <c r="H120" t="str">
        <f t="shared" ca="1" si="34"/>
        <v>Operational/SiteActivationbySite1...n(Specify)</v>
      </c>
      <c r="I120" t="str">
        <f t="shared" ca="1" si="35"/>
        <v>Operational/SiteActivationbySite1Ton(Specify)</v>
      </c>
      <c r="J120" t="str">
        <f t="shared" ca="1" si="36"/>
        <v>Operational/SiteActivationbySite1TonSpecify)</v>
      </c>
      <c r="K120" t="str">
        <f t="shared" ca="1" si="37"/>
        <v>Operational/SiteActivationbySite1TonSpecify</v>
      </c>
      <c r="L120" t="str">
        <f t="shared" ca="1" si="38"/>
        <v>OperationalSiteActivationbySite1TonSpecify</v>
      </c>
      <c r="N120" s="1" t="str">
        <f t="shared" ca="1" si="39"/>
        <v>1.13</v>
      </c>
      <c r="O120" s="2" t="str">
        <f t="shared" ca="1" si="53"/>
        <v>1</v>
      </c>
      <c r="P120" s="2" t="str">
        <f t="shared" ca="1" si="51"/>
        <v>str1.13</v>
      </c>
      <c r="Q120" s="2" t="str">
        <f t="shared" ca="1" si="52"/>
        <v>str1</v>
      </c>
      <c r="R120" t="str">
        <f t="shared" ca="1" si="42"/>
        <v>OperationalSiteActivationbySite1TonSpecify</v>
      </c>
      <c r="S120" t="str">
        <f t="shared" ca="1" si="50"/>
        <v>AircraftSystem</v>
      </c>
      <c r="T120" t="str">
        <f t="shared" ca="1" si="44"/>
        <v xml:space="preserve">OperationalSiteActivationbySite1TonSpecify is a SYSTEM,
</v>
      </c>
      <c r="U120" t="str">
        <f t="shared" ca="1" si="45"/>
        <v xml:space="preserve">     partOf AircraftSystem,
</v>
      </c>
      <c r="V120" t="str">
        <f t="shared" ca="1" si="46"/>
        <v xml:space="preserve">     wbs "1.13".</v>
      </c>
      <c r="X120" t="str">
        <f t="shared" ca="1" si="47"/>
        <v>OperationalSiteActivationbySite1TonSpecify is a SYSTEM,</v>
      </c>
      <c r="Y120" t="str">
        <f t="shared" ca="1" si="48"/>
        <v xml:space="preserve">     partOf AircraftSystem,</v>
      </c>
      <c r="Z120" t="str">
        <f t="shared" ca="1" si="49"/>
        <v xml:space="preserve">     wbs "1.13".</v>
      </c>
    </row>
    <row r="121" spans="1:26" x14ac:dyDescent="0.25">
      <c r="A121" t="s">
        <v>114</v>
      </c>
      <c r="B121" t="str">
        <f t="shared" si="28"/>
        <v>1.13.1;System Assembly, Installation, and Checkout on Site</v>
      </c>
      <c r="C121" t="str">
        <f t="shared" si="29"/>
        <v>1.13.1</v>
      </c>
      <c r="D121" t="str">
        <f t="shared" si="30"/>
        <v>System Assembly, Installation, and Checkout on Site</v>
      </c>
      <c r="E121" s="1" t="str">
        <f t="shared" ca="1" si="31"/>
        <v>1.13.1</v>
      </c>
      <c r="F121" s="1" t="str">
        <f t="shared" ca="1" si="32"/>
        <v>System Assembly, Installation, and Checkout on Site</v>
      </c>
      <c r="G121" t="str">
        <f t="shared" ca="1" si="33"/>
        <v>SystemAssembly,Installation,andCheckoutonSite</v>
      </c>
      <c r="H121" t="str">
        <f t="shared" ca="1" si="34"/>
        <v>SystemAssemblyInstallationandCheckoutonSite</v>
      </c>
      <c r="I121" t="str">
        <f t="shared" ca="1" si="35"/>
        <v>SystemAssemblyInstallationandCheckoutonSite</v>
      </c>
      <c r="J121" t="str">
        <f t="shared" ca="1" si="36"/>
        <v>SystemAssemblyInstallationandCheckoutonSite</v>
      </c>
      <c r="K121" t="str">
        <f t="shared" ca="1" si="37"/>
        <v>SystemAssemblyInstallationandCheckoutonSite</v>
      </c>
      <c r="L121" t="str">
        <f t="shared" ca="1" si="38"/>
        <v>SystemAssemblyInstallationandCheckoutonSite</v>
      </c>
      <c r="N121" s="1" t="str">
        <f t="shared" ca="1" si="39"/>
        <v>1.13.1</v>
      </c>
      <c r="O121" s="2" t="str">
        <f t="shared" ca="1" si="53"/>
        <v>1.13</v>
      </c>
      <c r="P121" s="2" t="str">
        <f t="shared" ca="1" si="51"/>
        <v>str1.13.1</v>
      </c>
      <c r="Q121" s="2" t="str">
        <f t="shared" ca="1" si="52"/>
        <v>str1.13</v>
      </c>
      <c r="R121" t="str">
        <f t="shared" ca="1" si="42"/>
        <v>SystemAssemblyInstallationandCheckoutonSite</v>
      </c>
      <c r="S121" t="str">
        <f t="shared" ca="1" si="50"/>
        <v>OperationalSiteActivationbySite1TonSpecify</v>
      </c>
      <c r="T121" t="str">
        <f t="shared" ca="1" si="44"/>
        <v xml:space="preserve">SystemAssemblyInstallationandCheckoutonSite is a SYSTEM,
</v>
      </c>
      <c r="U121" t="str">
        <f t="shared" ca="1" si="45"/>
        <v xml:space="preserve">     partOf OperationalSiteActivationbySite1TonSpecify,
</v>
      </c>
      <c r="V121" t="str">
        <f t="shared" ca="1" si="46"/>
        <v xml:space="preserve">     wbs "1.13.1".</v>
      </c>
      <c r="X121" t="str">
        <f t="shared" ca="1" si="47"/>
        <v>SystemAssemblyInstallationandCheckoutonSite is a SYSTEM,</v>
      </c>
      <c r="Y121" t="str">
        <f t="shared" ca="1" si="48"/>
        <v xml:space="preserve">     partOf OperationalSiteActivationbySite1TonSpecify,</v>
      </c>
      <c r="Z121" t="str">
        <f t="shared" ca="1" si="49"/>
        <v xml:space="preserve">     wbs "1.13.1".</v>
      </c>
    </row>
    <row r="122" spans="1:26" x14ac:dyDescent="0.25">
      <c r="A122" t="s">
        <v>115</v>
      </c>
      <c r="B122" t="str">
        <f t="shared" si="28"/>
        <v>1.13.2;Contractor Technical Support</v>
      </c>
      <c r="C122" t="str">
        <f t="shared" si="29"/>
        <v>1.13.2</v>
      </c>
      <c r="D122" t="str">
        <f t="shared" si="30"/>
        <v>Contractor Technical Support</v>
      </c>
      <c r="E122" s="1" t="str">
        <f t="shared" ca="1" si="31"/>
        <v>1.13.2</v>
      </c>
      <c r="F122" s="1" t="str">
        <f t="shared" ca="1" si="32"/>
        <v>Contractor Technical Support</v>
      </c>
      <c r="G122" t="str">
        <f t="shared" ca="1" si="33"/>
        <v>ContractorTechnicalSupport</v>
      </c>
      <c r="H122" t="str">
        <f t="shared" ca="1" si="34"/>
        <v>ContractorTechnicalSupport</v>
      </c>
      <c r="I122" t="str">
        <f t="shared" ca="1" si="35"/>
        <v>ContractorTechnicalSupport</v>
      </c>
      <c r="J122" t="str">
        <f t="shared" ca="1" si="36"/>
        <v>ContractorTechnicalSupport</v>
      </c>
      <c r="K122" t="str">
        <f t="shared" ca="1" si="37"/>
        <v>ContractorTechnicalSupport</v>
      </c>
      <c r="L122" t="str">
        <f t="shared" ca="1" si="38"/>
        <v>ContractorTechnicalSupport</v>
      </c>
      <c r="N122" s="1" t="str">
        <f t="shared" ca="1" si="39"/>
        <v>1.13.2</v>
      </c>
      <c r="O122" s="2" t="str">
        <f t="shared" ca="1" si="53"/>
        <v>1.13</v>
      </c>
      <c r="P122" s="2" t="str">
        <f t="shared" ca="1" si="51"/>
        <v>str1.13.2</v>
      </c>
      <c r="Q122" s="2" t="str">
        <f t="shared" ca="1" si="52"/>
        <v>str1.13</v>
      </c>
      <c r="R122" t="str">
        <f t="shared" ca="1" si="42"/>
        <v>ContractorTechnicalSupport</v>
      </c>
      <c r="S122" t="str">
        <f t="shared" ca="1" si="50"/>
        <v>OperationalSiteActivationbySite1TonSpecify</v>
      </c>
      <c r="T122" t="str">
        <f t="shared" ca="1" si="44"/>
        <v xml:space="preserve">ContractorTechnicalSupport is a SYSTEM,
</v>
      </c>
      <c r="U122" t="str">
        <f t="shared" ca="1" si="45"/>
        <v xml:space="preserve">     partOf OperationalSiteActivationbySite1TonSpecify,
</v>
      </c>
      <c r="V122" t="str">
        <f t="shared" ca="1" si="46"/>
        <v xml:space="preserve">     wbs "1.13.2".</v>
      </c>
      <c r="X122" t="str">
        <f t="shared" ca="1" si="47"/>
        <v>ContractorTechnicalSupport is a SYSTEM,</v>
      </c>
      <c r="Y122" t="str">
        <f t="shared" ca="1" si="48"/>
        <v xml:space="preserve">     partOf OperationalSiteActivationbySite1TonSpecify,</v>
      </c>
      <c r="Z122" t="str">
        <f t="shared" ca="1" si="49"/>
        <v xml:space="preserve">     wbs "1.13.2".</v>
      </c>
    </row>
    <row r="123" spans="1:26" x14ac:dyDescent="0.25">
      <c r="A123" t="s">
        <v>116</v>
      </c>
      <c r="B123" t="str">
        <f t="shared" si="28"/>
        <v>1.13.3;Site Construction</v>
      </c>
      <c r="C123" t="str">
        <f t="shared" si="29"/>
        <v>1.13.3</v>
      </c>
      <c r="D123" t="str">
        <f t="shared" si="30"/>
        <v>Site Construction</v>
      </c>
      <c r="E123" s="1" t="str">
        <f t="shared" ca="1" si="31"/>
        <v>1.13.3</v>
      </c>
      <c r="F123" s="1" t="str">
        <f t="shared" ca="1" si="32"/>
        <v>Site Construction</v>
      </c>
      <c r="G123" t="str">
        <f t="shared" ca="1" si="33"/>
        <v>SiteConstruction</v>
      </c>
      <c r="H123" t="str">
        <f t="shared" ca="1" si="34"/>
        <v>SiteConstruction</v>
      </c>
      <c r="I123" t="str">
        <f t="shared" ca="1" si="35"/>
        <v>SiteConstruction</v>
      </c>
      <c r="J123" t="str">
        <f t="shared" ca="1" si="36"/>
        <v>SiteConstruction</v>
      </c>
      <c r="K123" t="str">
        <f t="shared" ca="1" si="37"/>
        <v>SiteConstruction</v>
      </c>
      <c r="L123" t="str">
        <f t="shared" ca="1" si="38"/>
        <v>SiteConstruction</v>
      </c>
      <c r="N123" s="1" t="str">
        <f t="shared" ca="1" si="39"/>
        <v>1.13.3</v>
      </c>
      <c r="O123" s="2" t="str">
        <f t="shared" ca="1" si="53"/>
        <v>1.13</v>
      </c>
      <c r="P123" s="2" t="str">
        <f t="shared" ca="1" si="51"/>
        <v>str1.13.3</v>
      </c>
      <c r="Q123" s="2" t="str">
        <f t="shared" ca="1" si="52"/>
        <v>str1.13</v>
      </c>
      <c r="R123" t="str">
        <f t="shared" ca="1" si="42"/>
        <v>SiteConstruction</v>
      </c>
      <c r="S123" t="str">
        <f t="shared" ca="1" si="50"/>
        <v>OperationalSiteActivationbySite1TonSpecify</v>
      </c>
      <c r="T123" t="str">
        <f t="shared" ca="1" si="44"/>
        <v xml:space="preserve">SiteConstruction is a SYSTEM,
</v>
      </c>
      <c r="U123" t="str">
        <f t="shared" ca="1" si="45"/>
        <v xml:space="preserve">     partOf OperationalSiteActivationbySite1TonSpecify,
</v>
      </c>
      <c r="V123" t="str">
        <f t="shared" ca="1" si="46"/>
        <v xml:space="preserve">     wbs "1.13.3".</v>
      </c>
      <c r="X123" t="str">
        <f t="shared" ca="1" si="47"/>
        <v>SiteConstruction is a SYSTEM,</v>
      </c>
      <c r="Y123" t="str">
        <f t="shared" ca="1" si="48"/>
        <v xml:space="preserve">     partOf OperationalSiteActivationbySite1TonSpecify,</v>
      </c>
      <c r="Z123" t="str">
        <f t="shared" ca="1" si="49"/>
        <v xml:space="preserve">     wbs "1.13.3".</v>
      </c>
    </row>
    <row r="124" spans="1:26" x14ac:dyDescent="0.25">
      <c r="A124" t="s">
        <v>117</v>
      </c>
      <c r="B124" t="str">
        <f t="shared" si="28"/>
        <v>1.13.4;Site/Ship/Vehicle Conversion</v>
      </c>
      <c r="C124" t="str">
        <f t="shared" si="29"/>
        <v>1.13.4</v>
      </c>
      <c r="D124" t="str">
        <f t="shared" si="30"/>
        <v>Site/Ship/Vehicle Conversion</v>
      </c>
      <c r="E124" s="1" t="str">
        <f t="shared" ca="1" si="31"/>
        <v>1.13.4</v>
      </c>
      <c r="F124" s="1" t="str">
        <f t="shared" ca="1" si="32"/>
        <v>Site/Ship/Vehicle Conversion</v>
      </c>
      <c r="G124" t="str">
        <f t="shared" ca="1" si="33"/>
        <v>Site/Ship/VehicleConversion</v>
      </c>
      <c r="H124" t="str">
        <f t="shared" ca="1" si="34"/>
        <v>Site/Ship/VehicleConversion</v>
      </c>
      <c r="I124" t="str">
        <f t="shared" ca="1" si="35"/>
        <v>Site/Ship/VehicleConversion</v>
      </c>
      <c r="J124" t="str">
        <f t="shared" ca="1" si="36"/>
        <v>Site/Ship/VehicleConversion</v>
      </c>
      <c r="K124" t="str">
        <f t="shared" ca="1" si="37"/>
        <v>Site/Ship/VehicleConversion</v>
      </c>
      <c r="L124" t="str">
        <f t="shared" ca="1" si="38"/>
        <v>SiteShipVehicleConversion</v>
      </c>
      <c r="N124" s="1" t="str">
        <f t="shared" ca="1" si="39"/>
        <v>1.13.4</v>
      </c>
      <c r="O124" s="2" t="str">
        <f t="shared" ca="1" si="53"/>
        <v>1.13</v>
      </c>
      <c r="P124" s="2" t="str">
        <f t="shared" ca="1" si="51"/>
        <v>str1.13.4</v>
      </c>
      <c r="Q124" s="2" t="str">
        <f t="shared" ca="1" si="52"/>
        <v>str1.13</v>
      </c>
      <c r="R124" t="str">
        <f t="shared" ca="1" si="42"/>
        <v>SiteShipVehicleConversion</v>
      </c>
      <c r="S124" t="str">
        <f t="shared" ca="1" si="50"/>
        <v>OperationalSiteActivationbySite1TonSpecify</v>
      </c>
      <c r="T124" t="str">
        <f t="shared" ca="1" si="44"/>
        <v xml:space="preserve">SiteShipVehicleConversion is a SYSTEM,
</v>
      </c>
      <c r="U124" t="str">
        <f t="shared" ca="1" si="45"/>
        <v xml:space="preserve">     partOf OperationalSiteActivationbySite1TonSpecify,
</v>
      </c>
      <c r="V124" t="str">
        <f t="shared" ca="1" si="46"/>
        <v xml:space="preserve">     wbs "1.13.4".</v>
      </c>
      <c r="X124" t="str">
        <f t="shared" ca="1" si="47"/>
        <v>SiteShipVehicleConversion is a SYSTEM,</v>
      </c>
      <c r="Y124" t="str">
        <f t="shared" ca="1" si="48"/>
        <v xml:space="preserve">     partOf OperationalSiteActivationbySite1TonSpecify,</v>
      </c>
      <c r="Z124" t="str">
        <f t="shared" ca="1" si="49"/>
        <v xml:space="preserve">     wbs "1.13.4".</v>
      </c>
    </row>
    <row r="125" spans="1:26" x14ac:dyDescent="0.25">
      <c r="A125" t="s">
        <v>118</v>
      </c>
      <c r="B125" t="str">
        <f t="shared" si="28"/>
        <v>1.13.5;Interim Contractor Support (ICS)</v>
      </c>
      <c r="C125" t="str">
        <f t="shared" si="29"/>
        <v>1.13.5</v>
      </c>
      <c r="D125" t="str">
        <f t="shared" si="30"/>
        <v>Interim Contractor Support (ICS)</v>
      </c>
      <c r="E125" s="1" t="str">
        <f t="shared" ca="1" si="31"/>
        <v>1.13.5</v>
      </c>
      <c r="F125" s="1" t="str">
        <f t="shared" ca="1" si="32"/>
        <v>Interim Contractor Support (ICS)</v>
      </c>
      <c r="G125" t="str">
        <f t="shared" ca="1" si="33"/>
        <v>InterimContractorSupport(ICS)</v>
      </c>
      <c r="H125" t="str">
        <f t="shared" ca="1" si="34"/>
        <v>InterimContractorSupport(ICS)</v>
      </c>
      <c r="I125" t="str">
        <f t="shared" ca="1" si="35"/>
        <v>InterimContractorSupport(ICS)</v>
      </c>
      <c r="J125" t="str">
        <f t="shared" ca="1" si="36"/>
        <v>InterimContractorSupportICS)</v>
      </c>
      <c r="K125" t="str">
        <f t="shared" ca="1" si="37"/>
        <v>InterimContractorSupportICS</v>
      </c>
      <c r="L125" t="str">
        <f t="shared" ca="1" si="38"/>
        <v>InterimContractorSupportICS</v>
      </c>
      <c r="N125" s="1" t="str">
        <f t="shared" ca="1" si="39"/>
        <v>1.13.5</v>
      </c>
      <c r="O125" s="2" t="str">
        <f t="shared" ca="1" si="53"/>
        <v>1.13</v>
      </c>
      <c r="P125" s="2" t="str">
        <f t="shared" ca="1" si="51"/>
        <v>str1.13.5</v>
      </c>
      <c r="Q125" s="2" t="str">
        <f t="shared" ca="1" si="52"/>
        <v>str1.13</v>
      </c>
      <c r="R125" t="str">
        <f t="shared" ca="1" si="42"/>
        <v>InterimContractorSupportICS</v>
      </c>
      <c r="S125" t="str">
        <f t="shared" ca="1" si="50"/>
        <v>OperationalSiteActivationbySite1TonSpecify</v>
      </c>
      <c r="T125" t="str">
        <f t="shared" ca="1" si="44"/>
        <v xml:space="preserve">InterimContractorSupportICS is a SYSTEM,
</v>
      </c>
      <c r="U125" t="str">
        <f t="shared" ca="1" si="45"/>
        <v xml:space="preserve">     partOf OperationalSiteActivationbySite1TonSpecify,
</v>
      </c>
      <c r="V125" t="str">
        <f t="shared" ca="1" si="46"/>
        <v xml:space="preserve">     wbs "1.13.5".</v>
      </c>
      <c r="X125" t="str">
        <f t="shared" ca="1" si="47"/>
        <v>InterimContractorSupportICS is a SYSTEM,</v>
      </c>
      <c r="Y125" t="str">
        <f t="shared" ca="1" si="48"/>
        <v xml:space="preserve">     partOf OperationalSiteActivationbySite1TonSpecify,</v>
      </c>
      <c r="Z125" t="str">
        <f t="shared" ca="1" si="49"/>
        <v xml:space="preserve">     wbs "1.13.5".</v>
      </c>
    </row>
    <row r="126" spans="1:26" x14ac:dyDescent="0.25">
      <c r="A126" t="s">
        <v>119</v>
      </c>
      <c r="B126" t="str">
        <f t="shared" si="28"/>
        <v>1.14;Contractor Logistics Support (CLS)</v>
      </c>
      <c r="C126" t="str">
        <f t="shared" si="29"/>
        <v>1.14</v>
      </c>
      <c r="D126" t="str">
        <f t="shared" si="30"/>
        <v>Contractor Logistics Support (CLS)</v>
      </c>
      <c r="E126" s="1" t="str">
        <f t="shared" ca="1" si="31"/>
        <v>1.14</v>
      </c>
      <c r="F126" s="1" t="str">
        <f t="shared" ca="1" si="32"/>
        <v>Contractor Logistics Support (CLS)</v>
      </c>
      <c r="G126" t="str">
        <f t="shared" ca="1" si="33"/>
        <v>ContractorLogisticsSupport(CLS)</v>
      </c>
      <c r="H126" t="str">
        <f t="shared" ca="1" si="34"/>
        <v>ContractorLogisticsSupport(CLS)</v>
      </c>
      <c r="I126" t="str">
        <f t="shared" ca="1" si="35"/>
        <v>ContractorLogisticsSupport(CLS)</v>
      </c>
      <c r="J126" t="str">
        <f t="shared" ca="1" si="36"/>
        <v>ContractorLogisticsSupportCLS)</v>
      </c>
      <c r="K126" t="str">
        <f t="shared" ca="1" si="37"/>
        <v>ContractorLogisticsSupportCLS</v>
      </c>
      <c r="L126" t="str">
        <f t="shared" ca="1" si="38"/>
        <v>ContractorLogisticsSupportCLS</v>
      </c>
      <c r="N126" s="1" t="str">
        <f t="shared" ca="1" si="39"/>
        <v>1.14</v>
      </c>
      <c r="O126" s="2" t="str">
        <f t="shared" ca="1" si="53"/>
        <v>1</v>
      </c>
      <c r="P126" s="2" t="str">
        <f t="shared" ca="1" si="51"/>
        <v>str1.14</v>
      </c>
      <c r="Q126" s="2" t="str">
        <f t="shared" ca="1" si="52"/>
        <v>str1</v>
      </c>
      <c r="R126" t="str">
        <f t="shared" ca="1" si="42"/>
        <v>ContractorLogisticsSupportCLS</v>
      </c>
      <c r="S126" t="str">
        <f t="shared" ca="1" si="50"/>
        <v>AircraftSystem</v>
      </c>
      <c r="T126" t="str">
        <f t="shared" ca="1" si="44"/>
        <v xml:space="preserve">ContractorLogisticsSupportCLS is a SYSTEM,
</v>
      </c>
      <c r="U126" t="str">
        <f t="shared" ca="1" si="45"/>
        <v xml:space="preserve">     partOf AircraftSystem,
</v>
      </c>
      <c r="V126" t="str">
        <f t="shared" ca="1" si="46"/>
        <v xml:space="preserve">     wbs "1.14".</v>
      </c>
      <c r="X126" t="str">
        <f t="shared" ca="1" si="47"/>
        <v>ContractorLogisticsSupportCLS is a SYSTEM,</v>
      </c>
      <c r="Y126" t="str">
        <f t="shared" ca="1" si="48"/>
        <v xml:space="preserve">     partOf AircraftSystem,</v>
      </c>
      <c r="Z126" t="str">
        <f t="shared" ca="1" si="49"/>
        <v xml:space="preserve">     wbs "1.14".</v>
      </c>
    </row>
    <row r="127" spans="1:26" x14ac:dyDescent="0.25">
      <c r="A127" t="s">
        <v>120</v>
      </c>
      <c r="B127" t="str">
        <f t="shared" si="28"/>
        <v>1.15;Industrial Facilities</v>
      </c>
      <c r="C127" t="str">
        <f t="shared" si="29"/>
        <v>1.15</v>
      </c>
      <c r="D127" t="str">
        <f t="shared" si="30"/>
        <v>Industrial Facilities</v>
      </c>
      <c r="E127" s="1" t="str">
        <f t="shared" ca="1" si="31"/>
        <v>1.15</v>
      </c>
      <c r="F127" s="1" t="str">
        <f t="shared" ca="1" si="32"/>
        <v>Industrial Facilities</v>
      </c>
      <c r="G127" t="str">
        <f t="shared" ca="1" si="33"/>
        <v>IndustrialFacilities</v>
      </c>
      <c r="H127" t="str">
        <f t="shared" ca="1" si="34"/>
        <v>IndustrialFacilities</v>
      </c>
      <c r="I127" t="str">
        <f t="shared" ca="1" si="35"/>
        <v>IndustrialFacilities</v>
      </c>
      <c r="J127" t="str">
        <f t="shared" ca="1" si="36"/>
        <v>IndustrialFacilities</v>
      </c>
      <c r="K127" t="str">
        <f t="shared" ca="1" si="37"/>
        <v>IndustrialFacilities</v>
      </c>
      <c r="L127" t="str">
        <f t="shared" ca="1" si="38"/>
        <v>IndustrialFacilities</v>
      </c>
      <c r="N127" s="1" t="str">
        <f t="shared" ca="1" si="39"/>
        <v>1.15</v>
      </c>
      <c r="O127" s="2" t="str">
        <f t="shared" ca="1" si="53"/>
        <v>1</v>
      </c>
      <c r="P127" s="2" t="str">
        <f t="shared" ca="1" si="51"/>
        <v>str1.15</v>
      </c>
      <c r="Q127" s="2" t="str">
        <f t="shared" ca="1" si="52"/>
        <v>str1</v>
      </c>
      <c r="R127" t="str">
        <f t="shared" ca="1" si="42"/>
        <v>IndustrialFacilities</v>
      </c>
      <c r="S127" t="str">
        <f t="shared" ca="1" si="50"/>
        <v>AircraftSystem</v>
      </c>
      <c r="T127" t="str">
        <f t="shared" ca="1" si="44"/>
        <v xml:space="preserve">IndustrialFacilities is a SYSTEM,
</v>
      </c>
      <c r="U127" t="str">
        <f t="shared" ca="1" si="45"/>
        <v xml:space="preserve">     partOf AircraftSystem,
</v>
      </c>
      <c r="V127" t="str">
        <f t="shared" ca="1" si="46"/>
        <v xml:space="preserve">     wbs "1.15".</v>
      </c>
      <c r="X127" t="str">
        <f t="shared" ca="1" si="47"/>
        <v>IndustrialFacilities is a SYSTEM,</v>
      </c>
      <c r="Y127" t="str">
        <f t="shared" ca="1" si="48"/>
        <v xml:space="preserve">     partOf AircraftSystem,</v>
      </c>
      <c r="Z127" t="str">
        <f t="shared" ca="1" si="49"/>
        <v xml:space="preserve">     wbs "1.15".</v>
      </c>
    </row>
    <row r="128" spans="1:26" x14ac:dyDescent="0.25">
      <c r="A128" t="s">
        <v>121</v>
      </c>
      <c r="B128" t="str">
        <f t="shared" si="28"/>
        <v>1.15.1;Construction/Conversion/Expansion</v>
      </c>
      <c r="C128" t="str">
        <f t="shared" si="29"/>
        <v>1.15.1</v>
      </c>
      <c r="D128" t="str">
        <f t="shared" si="30"/>
        <v>Construction/Conversion/Expansion</v>
      </c>
      <c r="E128" s="1" t="str">
        <f t="shared" ca="1" si="31"/>
        <v>1.15.1</v>
      </c>
      <c r="F128" s="1" t="str">
        <f t="shared" ca="1" si="32"/>
        <v>Construction/Conversion/Expansion</v>
      </c>
      <c r="G128" t="str">
        <f t="shared" ca="1" si="33"/>
        <v>Construction/Conversion/Expansion</v>
      </c>
      <c r="H128" t="str">
        <f t="shared" ca="1" si="34"/>
        <v>Construction/Conversion/Expansion</v>
      </c>
      <c r="I128" t="str">
        <f t="shared" ca="1" si="35"/>
        <v>Construction/Conversion/Expansion</v>
      </c>
      <c r="J128" t="str">
        <f t="shared" ca="1" si="36"/>
        <v>Construction/Conversion/Expansion</v>
      </c>
      <c r="K128" t="str">
        <f t="shared" ca="1" si="37"/>
        <v>Construction/Conversion/Expansion</v>
      </c>
      <c r="L128" t="str">
        <f t="shared" ca="1" si="38"/>
        <v>ConstructionConversionExpansion</v>
      </c>
      <c r="N128" s="1" t="str">
        <f t="shared" ca="1" si="39"/>
        <v>1.15.1</v>
      </c>
      <c r="O128" s="2" t="str">
        <f t="shared" ca="1" si="53"/>
        <v>1.15</v>
      </c>
      <c r="P128" s="2" t="str">
        <f t="shared" ca="1" si="51"/>
        <v>str1.15.1</v>
      </c>
      <c r="Q128" s="2" t="str">
        <f t="shared" ca="1" si="52"/>
        <v>str1.15</v>
      </c>
      <c r="R128" t="str">
        <f t="shared" ca="1" si="42"/>
        <v>ConstructionConversionExpansion</v>
      </c>
      <c r="S128" t="str">
        <f t="shared" ca="1" si="50"/>
        <v>IndustrialFacilities</v>
      </c>
      <c r="T128" t="str">
        <f t="shared" ca="1" si="44"/>
        <v xml:space="preserve">ConstructionConversionExpansion is a SYSTEM,
</v>
      </c>
      <c r="U128" t="str">
        <f t="shared" ca="1" si="45"/>
        <v xml:space="preserve">     partOf IndustrialFacilities,
</v>
      </c>
      <c r="V128" t="str">
        <f t="shared" ca="1" si="46"/>
        <v xml:space="preserve">     wbs "1.15.1".</v>
      </c>
      <c r="X128" t="str">
        <f t="shared" ca="1" si="47"/>
        <v>ConstructionConversionExpansion is a SYSTEM,</v>
      </c>
      <c r="Y128" t="str">
        <f t="shared" ca="1" si="48"/>
        <v xml:space="preserve">     partOf IndustrialFacilities,</v>
      </c>
      <c r="Z128" t="str">
        <f t="shared" ca="1" si="49"/>
        <v xml:space="preserve">     wbs "1.15.1".</v>
      </c>
    </row>
    <row r="129" spans="1:26" x14ac:dyDescent="0.25">
      <c r="A129" t="s">
        <v>122</v>
      </c>
      <c r="B129" t="str">
        <f t="shared" si="28"/>
        <v>1.15.2;Equipment Acquisition or Modernization</v>
      </c>
      <c r="C129" t="str">
        <f t="shared" si="29"/>
        <v>1.15.2</v>
      </c>
      <c r="D129" t="str">
        <f t="shared" si="30"/>
        <v>Equipment Acquisition or Modernization</v>
      </c>
      <c r="E129" s="1" t="str">
        <f t="shared" ca="1" si="31"/>
        <v>1.15.2</v>
      </c>
      <c r="F129" s="1" t="str">
        <f t="shared" ca="1" si="32"/>
        <v>Equipment Acquisition or Modernization</v>
      </c>
      <c r="G129" t="str">
        <f t="shared" ca="1" si="33"/>
        <v>EquipmentAcquisitionorModernization</v>
      </c>
      <c r="H129" t="str">
        <f t="shared" ca="1" si="34"/>
        <v>EquipmentAcquisitionorModernization</v>
      </c>
      <c r="I129" t="str">
        <f t="shared" ca="1" si="35"/>
        <v>EquipmentAcquisitionorModernization</v>
      </c>
      <c r="J129" t="str">
        <f t="shared" ca="1" si="36"/>
        <v>EquipmentAcquisitionorModernization</v>
      </c>
      <c r="K129" t="str">
        <f t="shared" ca="1" si="37"/>
        <v>EquipmentAcquisitionorModernization</v>
      </c>
      <c r="L129" t="str">
        <f t="shared" ca="1" si="38"/>
        <v>EquipmentAcquisitionorModernization</v>
      </c>
      <c r="N129" s="1" t="str">
        <f t="shared" ca="1" si="39"/>
        <v>1.15.2</v>
      </c>
      <c r="O129" s="2" t="str">
        <f t="shared" ca="1" si="53"/>
        <v>1.15</v>
      </c>
      <c r="P129" s="2" t="str">
        <f t="shared" ca="1" si="51"/>
        <v>str1.15.2</v>
      </c>
      <c r="Q129" s="2" t="str">
        <f t="shared" ca="1" si="52"/>
        <v>str1.15</v>
      </c>
      <c r="R129" t="str">
        <f t="shared" ca="1" si="42"/>
        <v>EquipmentAcquisitionorModernization</v>
      </c>
      <c r="S129" t="str">
        <f t="shared" ca="1" si="50"/>
        <v>IndustrialFacilities</v>
      </c>
      <c r="T129" t="str">
        <f t="shared" ca="1" si="44"/>
        <v xml:space="preserve">EquipmentAcquisitionorModernization is a SYSTEM,
</v>
      </c>
      <c r="U129" t="str">
        <f t="shared" ca="1" si="45"/>
        <v xml:space="preserve">     partOf IndustrialFacilities,
</v>
      </c>
      <c r="V129" t="str">
        <f t="shared" ca="1" si="46"/>
        <v xml:space="preserve">     wbs "1.15.2".</v>
      </c>
      <c r="X129" t="str">
        <f t="shared" ca="1" si="47"/>
        <v>EquipmentAcquisitionorModernization is a SYSTEM,</v>
      </c>
      <c r="Y129" t="str">
        <f t="shared" ca="1" si="48"/>
        <v xml:space="preserve">     partOf IndustrialFacilities,</v>
      </c>
      <c r="Z129" t="str">
        <f t="shared" ca="1" si="49"/>
        <v xml:space="preserve">     wbs "1.15.2".</v>
      </c>
    </row>
    <row r="130" spans="1:26" x14ac:dyDescent="0.25">
      <c r="A130" t="s">
        <v>123</v>
      </c>
      <c r="B130" t="str">
        <f t="shared" ref="B130:B131" si="54">SUBSTITUTE(A130," ",";",1)</f>
        <v>1.15.3;Maintenance (Industrial Facilities)</v>
      </c>
      <c r="C130" t="str">
        <f t="shared" ref="C130:C131" si="55">LEFT(B130,FIND(";",B130)-1)</f>
        <v>1.15.3</v>
      </c>
      <c r="D130" t="str">
        <f t="shared" ref="D130:D131" si="56">RIGHT(B130,LEN(B130)-FIND(";",B130))</f>
        <v>Maintenance (Industrial Facilities)</v>
      </c>
      <c r="E130" s="1" t="str">
        <f t="shared" ref="E130:E131" ca="1" si="57">CELL("contents",C130)</f>
        <v>1.15.3</v>
      </c>
      <c r="F130" s="1" t="str">
        <f t="shared" ref="F130:F131" ca="1" si="58">CELL("contents",D130)</f>
        <v>Maintenance (Industrial Facilities)</v>
      </c>
      <c r="G130" t="str">
        <f t="shared" ref="G130:G131" ca="1" si="59">SUBSTITUTE(F130," ","")</f>
        <v>Maintenance(IndustrialFacilities)</v>
      </c>
      <c r="H130" t="str">
        <f t="shared" ref="H130:H131" ca="1" si="60">SUBSTITUTE(G130,",","")</f>
        <v>Maintenance(IndustrialFacilities)</v>
      </c>
      <c r="I130" t="str">
        <f t="shared" ref="I130:I131" ca="1" si="61">SUBSTITUTE(H130,"...","To")</f>
        <v>Maintenance(IndustrialFacilities)</v>
      </c>
      <c r="J130" t="str">
        <f t="shared" ref="J130:J131" ca="1" si="62">SUBSTITUTE(I130,"(","")</f>
        <v>MaintenanceIndustrialFacilities)</v>
      </c>
      <c r="K130" t="str">
        <f t="shared" ref="K130:K131" ca="1" si="63">SUBSTITUTE(J130,")","")</f>
        <v>MaintenanceIndustrialFacilities</v>
      </c>
      <c r="L130" t="str">
        <f t="shared" ref="L130:L131" ca="1" si="64">SUBSTITUTE(K130,"/","")</f>
        <v>MaintenanceIndustrialFacilities</v>
      </c>
      <c r="N130" s="1" t="str">
        <f t="shared" ref="N130:N131" ca="1" si="65">CELL("contents",E130)</f>
        <v>1.15.3</v>
      </c>
      <c r="O130" s="2" t="str">
        <f t="shared" ca="1" si="53"/>
        <v>1.15</v>
      </c>
      <c r="P130" s="2" t="str">
        <f t="shared" ca="1" si="51"/>
        <v>str1.15.3</v>
      </c>
      <c r="Q130" s="2" t="str">
        <f t="shared" ca="1" si="52"/>
        <v>str1.15</v>
      </c>
      <c r="R130" t="str">
        <f t="shared" ref="R130:R131" ca="1" si="66">CELL("contents",L130)</f>
        <v>MaintenanceIndustrialFacilities</v>
      </c>
      <c r="S130" t="str">
        <f t="shared" ca="1" si="50"/>
        <v>IndustrialFacilities</v>
      </c>
      <c r="T130" t="str">
        <f t="shared" ca="1" si="44"/>
        <v xml:space="preserve">MaintenanceIndustrialFacilities is a SYSTEM,
</v>
      </c>
      <c r="U130" t="str">
        <f t="shared" ca="1" si="45"/>
        <v xml:space="preserve">     partOf IndustrialFacilities,
</v>
      </c>
      <c r="V130" t="str">
        <f t="shared" ca="1" si="46"/>
        <v xml:space="preserve">     wbs "1.15.3".</v>
      </c>
      <c r="X130" t="str">
        <f t="shared" ca="1" si="47"/>
        <v>MaintenanceIndustrialFacilities is a SYSTEM,</v>
      </c>
      <c r="Y130" t="str">
        <f t="shared" ca="1" si="48"/>
        <v xml:space="preserve">     partOf IndustrialFacilities,</v>
      </c>
      <c r="Z130" t="str">
        <f t="shared" ca="1" si="49"/>
        <v xml:space="preserve">     wbs "1.15.3".</v>
      </c>
    </row>
    <row r="131" spans="1:26" x14ac:dyDescent="0.25">
      <c r="A131" t="s">
        <v>124</v>
      </c>
      <c r="B131" t="str">
        <f t="shared" si="54"/>
        <v>1.16;Initial Spares and Repair Parts</v>
      </c>
      <c r="C131" t="str">
        <f t="shared" si="55"/>
        <v>1.16</v>
      </c>
      <c r="D131" t="str">
        <f t="shared" si="56"/>
        <v>Initial Spares and Repair Parts</v>
      </c>
      <c r="E131" s="1" t="str">
        <f t="shared" ca="1" si="57"/>
        <v>1.16</v>
      </c>
      <c r="F131" s="1" t="str">
        <f t="shared" ca="1" si="58"/>
        <v>Initial Spares and Repair Parts</v>
      </c>
      <c r="G131" t="str">
        <f t="shared" ca="1" si="59"/>
        <v>InitialSparesandRepairParts</v>
      </c>
      <c r="H131" t="str">
        <f t="shared" ca="1" si="60"/>
        <v>InitialSparesandRepairParts</v>
      </c>
      <c r="I131" t="str">
        <f t="shared" ca="1" si="61"/>
        <v>InitialSparesandRepairParts</v>
      </c>
      <c r="J131" t="str">
        <f t="shared" ca="1" si="62"/>
        <v>InitialSparesandRepairParts</v>
      </c>
      <c r="K131" t="str">
        <f t="shared" ca="1" si="63"/>
        <v>InitialSparesandRepairParts</v>
      </c>
      <c r="L131" t="str">
        <f t="shared" ca="1" si="64"/>
        <v>InitialSparesandRepairParts</v>
      </c>
      <c r="N131" s="1" t="str">
        <f t="shared" ca="1" si="65"/>
        <v>1.16</v>
      </c>
      <c r="O131" s="2" t="str">
        <f t="shared" ref="O131" ca="1" si="67">LEFT(N131,FIND("~",SUBSTITUTE(N131,".","~",LEN(N131)-LEN(SUBSTITUTE(N131,".",""))))-1)</f>
        <v>1</v>
      </c>
      <c r="P131" s="2" t="str">
        <f t="shared" ca="1" si="51"/>
        <v>str1.16</v>
      </c>
      <c r="Q131" s="2" t="str">
        <f t="shared" ca="1" si="52"/>
        <v>str1</v>
      </c>
      <c r="R131" t="str">
        <f t="shared" ca="1" si="66"/>
        <v>InitialSparesandRepairParts</v>
      </c>
      <c r="S131" t="str">
        <f t="shared" ca="1" si="50"/>
        <v>AircraftSystem</v>
      </c>
      <c r="T131" t="str">
        <f t="shared" ref="T131" ca="1" si="68">_xlfn.CONCAT(R131, " is a SYSTEM,",CHAR(10))</f>
        <v xml:space="preserve">InitialSparesandRepairParts is a SYSTEM,
</v>
      </c>
      <c r="U131" t="str">
        <f t="shared" ref="U131" ca="1" si="69">IF(ISBLANK(S131),"",_xlfn.CONCAT("     partOf ",S131,",",CHAR(10)))</f>
        <v xml:space="preserve">     partOf AircraftSystem,
</v>
      </c>
      <c r="V131" t="str">
        <f t="shared" ref="V131" ca="1" si="70">_xlfn.CONCAT("     wbs """,N131,""".")</f>
        <v xml:space="preserve">     wbs "1.16".</v>
      </c>
      <c r="X131" t="str">
        <f t="shared" ref="X131" ca="1" si="71">_xlfn.CONCAT(R131, " is a SYSTEM,")</f>
        <v>InitialSparesandRepairParts is a SYSTEM,</v>
      </c>
      <c r="Y131" t="str">
        <f t="shared" ref="Y131" ca="1" si="72">IF(ISBLANK(S131),"",_xlfn.CONCAT("     partOf ",S131,","))</f>
        <v xml:space="preserve">     partOf AircraftSystem,</v>
      </c>
      <c r="Z131" t="str">
        <f t="shared" ref="Z131" ca="1" si="73">_xlfn.CONCAT("     wbs """,N131,""".")</f>
        <v xml:space="preserve">     wbs "1.16".</v>
      </c>
    </row>
  </sheetData>
  <sortState xmlns:xlrd2="http://schemas.microsoft.com/office/spreadsheetml/2017/richdata2" ref="P2:R131">
    <sortCondition ref="P2:P131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9FE6-26C7-4882-AFBA-5395816CB629}">
  <dimension ref="A1:Z350"/>
  <sheetViews>
    <sheetView topLeftCell="Q1" workbookViewId="0">
      <selection activeCell="T1" sqref="T1:V1048576"/>
    </sheetView>
  </sheetViews>
  <sheetFormatPr defaultRowHeight="15" x14ac:dyDescent="0.25"/>
  <cols>
    <col min="1" max="1" width="57.14062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4" max="14" width="15.5703125" style="1" customWidth="1"/>
    <col min="15" max="17" width="23" style="1" customWidth="1"/>
    <col min="18" max="18" width="53.5703125" customWidth="1"/>
    <col min="19" max="19" width="41.42578125" customWidth="1"/>
    <col min="20" max="22" width="14.85546875" customWidth="1"/>
    <col min="24" max="26" width="14.85546875" customWidth="1"/>
  </cols>
  <sheetData>
    <row r="1" spans="1:26" x14ac:dyDescent="0.25">
      <c r="A1" t="s">
        <v>0</v>
      </c>
      <c r="B1" t="str">
        <f>SUBSTITUTE(A1," ",";",1)</f>
        <v>WBS;# Level 1 Level 2 Level 3 Level 4</v>
      </c>
      <c r="C1" t="str">
        <f>LEFT(B1,FIND(";",B1)-1)</f>
        <v>WBS</v>
      </c>
      <c r="D1" t="str">
        <f>RIGHT(B1,LEN(B1)-FIND(";",B1))</f>
        <v># Level 1 Level 2 Level 3 Level 4</v>
      </c>
      <c r="E1" s="1" t="str">
        <f ca="1">CELL("contents",C1)</f>
        <v>WBS</v>
      </c>
      <c r="F1" s="1" t="str">
        <f ca="1">CELL("contents",D1)</f>
        <v># Level 1 Level 2 Level 3 Level 4</v>
      </c>
      <c r="G1" t="str">
        <f ca="1">SUBSTITUTE(F1," ","")</f>
        <v>#Level1Level2Level3Level4</v>
      </c>
      <c r="H1" t="str">
        <f ca="1">SUBSTITUTE(G1,",","")</f>
        <v>#Level1Level2Level3Level4</v>
      </c>
      <c r="I1" t="str">
        <f ca="1">SUBSTITUTE(H1,"...","To")</f>
        <v>#Level1Level2Level3Level4</v>
      </c>
      <c r="J1" t="str">
        <f ca="1">SUBSTITUTE(I1,"(","")</f>
        <v>#Level1Level2Level3Level4</v>
      </c>
      <c r="K1" t="str">
        <f ca="1">SUBSTITUTE(J1,")","")</f>
        <v>#Level1Level2Level3Level4</v>
      </c>
      <c r="L1" t="str">
        <f ca="1">SUBSTITUTE(K1,"/","")</f>
        <v>#Level1Level2Level3Level4</v>
      </c>
      <c r="M1" t="str">
        <f ca="1">SUBSTITUTE(L1,"&amp;","")</f>
        <v>#Level1Level2Level3Level4</v>
      </c>
      <c r="N1" s="1" t="str">
        <f ca="1">CELL("contents",E1)</f>
        <v>WBS</v>
      </c>
      <c r="O1" s="2" t="s">
        <v>130</v>
      </c>
      <c r="P1" s="2" t="str">
        <f t="shared" ref="P1:Q16" ca="1" si="0">_xlfn.CONCAT("str",N1)</f>
        <v>strWBS</v>
      </c>
      <c r="Q1" s="2" t="str">
        <f t="shared" si="0"/>
        <v>strParentWBS</v>
      </c>
      <c r="R1" t="str">
        <f ca="1">CELL("contents",M1)</f>
        <v>#Level1Level2Level3Level4</v>
      </c>
      <c r="S1" s="1" t="s">
        <v>129</v>
      </c>
      <c r="T1" s="2" t="s">
        <v>134</v>
      </c>
      <c r="U1" s="2"/>
      <c r="V1" s="2"/>
      <c r="X1" s="2" t="s">
        <v>134</v>
      </c>
      <c r="Y1" s="2"/>
      <c r="Z1" s="2"/>
    </row>
    <row r="2" spans="1:26" x14ac:dyDescent="0.25">
      <c r="A2" t="s">
        <v>356</v>
      </c>
      <c r="B2" t="str">
        <f t="shared" ref="B2:B65" si="1">SUBSTITUTE(A2," ",";",1)</f>
        <v>1;Electronic System/Generic System</v>
      </c>
      <c r="C2" t="str">
        <f t="shared" ref="C2:C65" si="2">LEFT(B2,FIND(";",B2)-1)</f>
        <v>1</v>
      </c>
      <c r="D2" t="str">
        <f t="shared" ref="D2:D65" si="3">RIGHT(B2,LEN(B2)-FIND(";",B2))</f>
        <v>Electronic System/Generic System</v>
      </c>
      <c r="E2" s="1" t="str">
        <f t="shared" ref="E2:F65" ca="1" si="4">CELL("contents",C2)</f>
        <v>1</v>
      </c>
      <c r="F2" s="1" t="str">
        <f t="shared" ca="1" si="4"/>
        <v>Electronic System/Generic System</v>
      </c>
      <c r="G2" t="str">
        <f t="shared" ref="G2:G65" ca="1" si="5">SUBSTITUTE(F2," ","")</f>
        <v>ElectronicSystem/GenericSystem</v>
      </c>
      <c r="H2" t="str">
        <f t="shared" ref="H2:H65" ca="1" si="6">SUBSTITUTE(G2,",","")</f>
        <v>ElectronicSystem/GenericSystem</v>
      </c>
      <c r="I2" t="str">
        <f t="shared" ref="I2:I65" ca="1" si="7">SUBSTITUTE(H2,"...","To")</f>
        <v>ElectronicSystem/GenericSystem</v>
      </c>
      <c r="J2" t="str">
        <f t="shared" ref="J2:J65" ca="1" si="8">SUBSTITUTE(I2,"(","")</f>
        <v>ElectronicSystem/GenericSystem</v>
      </c>
      <c r="K2" t="str">
        <f t="shared" ref="K2:K65" ca="1" si="9">SUBSTITUTE(J2,")","")</f>
        <v>ElectronicSystem/GenericSystem</v>
      </c>
      <c r="L2" t="str">
        <f t="shared" ref="L2:L65" ca="1" si="10">SUBSTITUTE(K2,"/","")</f>
        <v>ElectronicSystemGenericSystem</v>
      </c>
      <c r="M2" t="str">
        <f t="shared" ref="M2:M65" ca="1" si="11">SUBSTITUTE(L2,"&amp;","")</f>
        <v>ElectronicSystemGenericSystem</v>
      </c>
      <c r="N2" s="1" t="str">
        <f t="shared" ref="N2:N65" ca="1" si="12">CELL("contents",E2)</f>
        <v>1</v>
      </c>
      <c r="O2" s="2"/>
      <c r="P2" s="2" t="str">
        <f t="shared" ca="1" si="0"/>
        <v>str1</v>
      </c>
      <c r="Q2" s="2" t="str">
        <f t="shared" si="0"/>
        <v>str</v>
      </c>
      <c r="R2" t="str">
        <f t="shared" ref="R2:R65" ca="1" si="13">CELL("contents",M2)</f>
        <v>ElectronicSystemGenericSystem</v>
      </c>
      <c r="T2" t="str">
        <f ca="1">_xlfn.CONCAT(R2, " is a SYSTEM,",CHAR(10))</f>
        <v xml:space="preserve">ElectronicSystemGenericSystem is a SYSTEM,
</v>
      </c>
      <c r="U2" t="str">
        <f>IF(ISBLANK(S2),"",_xlfn.CONCAT("partOf ",S2,",",CHAR(10)))</f>
        <v/>
      </c>
      <c r="V2" t="str">
        <f ca="1">_xlfn.CONCAT("wbs """,N2,""".")</f>
        <v>wbs "1".</v>
      </c>
      <c r="X2" t="str">
        <f ca="1">_xlfn.CONCAT(R2, " is a SYSTEM,")</f>
        <v>ElectronicSystemGenericSystem is a SYSTEM,</v>
      </c>
      <c r="Y2" t="str">
        <f>IF(ISBLANK(S2),"",_xlfn.CONCAT("partOf ",S2,","))</f>
        <v/>
      </c>
      <c r="Z2" t="str">
        <f ca="1">_xlfn.CONCAT("wbs """,N2,""".")</f>
        <v>wbs "1".</v>
      </c>
    </row>
    <row r="3" spans="1:26" x14ac:dyDescent="0.25">
      <c r="A3" t="s">
        <v>135</v>
      </c>
      <c r="B3" t="str">
        <f t="shared" si="1"/>
        <v>1.1;Prime Mission Product (PMP) 1...n (Specify)</v>
      </c>
      <c r="C3" t="str">
        <f t="shared" si="2"/>
        <v>1.1</v>
      </c>
      <c r="D3" t="str">
        <f t="shared" si="3"/>
        <v>Prime Mission Product (PMP) 1...n (Specify)</v>
      </c>
      <c r="E3" s="1" t="str">
        <f t="shared" ca="1" si="4"/>
        <v>1.1</v>
      </c>
      <c r="F3" s="1" t="str">
        <f t="shared" ca="1" si="4"/>
        <v>Prime Mission Product (PMP) 1...n (Specify)</v>
      </c>
      <c r="G3" t="str">
        <f t="shared" ca="1" si="5"/>
        <v>PrimeMissionProduct(PMP)1...n(Specify)</v>
      </c>
      <c r="H3" t="str">
        <f t="shared" ca="1" si="6"/>
        <v>PrimeMissionProduct(PMP)1...n(Specify)</v>
      </c>
      <c r="I3" t="str">
        <f t="shared" ca="1" si="7"/>
        <v>PrimeMissionProduct(PMP)1Ton(Specify)</v>
      </c>
      <c r="J3" t="str">
        <f t="shared" ca="1" si="8"/>
        <v>PrimeMissionProductPMP)1TonSpecify)</v>
      </c>
      <c r="K3" t="str">
        <f t="shared" ca="1" si="9"/>
        <v>PrimeMissionProductPMP1TonSpecify</v>
      </c>
      <c r="L3" t="str">
        <f t="shared" ca="1" si="10"/>
        <v>PrimeMissionProductPMP1TonSpecify</v>
      </c>
      <c r="M3" t="str">
        <f t="shared" ca="1" si="11"/>
        <v>PrimeMissionProductPMP1TonSpecify</v>
      </c>
      <c r="N3" s="1" t="str">
        <f t="shared" ca="1" si="12"/>
        <v>1.1</v>
      </c>
      <c r="O3" s="2" t="str">
        <f t="shared" ref="O3:O66" ca="1" si="14">LEFT(N3,FIND("~",SUBSTITUTE(N3,".","~",LEN(N3)-LEN(SUBSTITUTE(N3,".",""))))-1)</f>
        <v>1</v>
      </c>
      <c r="P3" s="2" t="str">
        <f t="shared" ca="1" si="0"/>
        <v>str1.1</v>
      </c>
      <c r="Q3" s="2" t="str">
        <f t="shared" ca="1" si="0"/>
        <v>str1</v>
      </c>
      <c r="R3" t="str">
        <f t="shared" ca="1" si="13"/>
        <v>PrimeMissionProductPMP1TonSpecify</v>
      </c>
      <c r="S3" t="str">
        <f ca="1">VLOOKUP(Q3,P:R,3,FALSE)</f>
        <v>ElectronicSystemGenericSystem</v>
      </c>
      <c r="T3" t="str">
        <f t="shared" ref="T3:T66" ca="1" si="15">_xlfn.CONCAT(R3, " is a SYSTEM,",CHAR(10))</f>
        <v xml:space="preserve">PrimeMissionProductPMP1TonSpecify is a SYSTEM,
</v>
      </c>
      <c r="U3" t="str">
        <f t="shared" ref="U3:U66" ca="1" si="16">IF(ISBLANK(S3),"",_xlfn.CONCAT("partOf ",S3,",",CHAR(10)))</f>
        <v xml:space="preserve">partOf ElectronicSystemGenericSystem,
</v>
      </c>
      <c r="V3" t="str">
        <f t="shared" ref="V3:V66" ca="1" si="17">_xlfn.CONCAT("wbs """,N3,""".")</f>
        <v>wbs "1.1".</v>
      </c>
      <c r="X3" t="str">
        <f t="shared" ref="X3:X66" ca="1" si="18">_xlfn.CONCAT(R3, " is a SYSTEM,")</f>
        <v>PrimeMissionProductPMP1TonSpecify is a SYSTEM,</v>
      </c>
      <c r="Y3" t="str">
        <f t="shared" ref="Y3:Y66" ca="1" si="19">IF(ISBLANK(S3),"",_xlfn.CONCAT("partOf ",S3,","))</f>
        <v>partOf ElectronicSystemGenericSystem,</v>
      </c>
      <c r="Z3" t="str">
        <f t="shared" ref="Z3:Z66" ca="1" si="20">_xlfn.CONCAT("wbs """,N3,""".")</f>
        <v>wbs "1.1".</v>
      </c>
    </row>
    <row r="4" spans="1:26" x14ac:dyDescent="0.25">
      <c r="A4" t="s">
        <v>136</v>
      </c>
      <c r="B4" t="str">
        <f t="shared" si="1"/>
        <v>1.1.1;PMP Integration, Assembly, Test, and Checkout</v>
      </c>
      <c r="C4" t="str">
        <f t="shared" si="2"/>
        <v>1.1.1</v>
      </c>
      <c r="D4" t="str">
        <f t="shared" si="3"/>
        <v>PMP Integration, Assembly, Test, and Checkout</v>
      </c>
      <c r="E4" s="1" t="str">
        <f t="shared" ca="1" si="4"/>
        <v>1.1.1</v>
      </c>
      <c r="F4" s="1" t="str">
        <f t="shared" ca="1" si="4"/>
        <v>PMP Integration, Assembly, Test, and Checkout</v>
      </c>
      <c r="G4" t="str">
        <f t="shared" ca="1" si="5"/>
        <v>PMPIntegration,Assembly,Test,andCheckout</v>
      </c>
      <c r="H4" t="str">
        <f t="shared" ca="1" si="6"/>
        <v>PMPIntegrationAssemblyTestandCheckout</v>
      </c>
      <c r="I4" t="str">
        <f t="shared" ca="1" si="7"/>
        <v>PMPIntegrationAssemblyTestandCheckout</v>
      </c>
      <c r="J4" t="str">
        <f t="shared" ca="1" si="8"/>
        <v>PMPIntegrationAssemblyTestandCheckout</v>
      </c>
      <c r="K4" t="str">
        <f t="shared" ca="1" si="9"/>
        <v>PMPIntegrationAssemblyTestandCheckout</v>
      </c>
      <c r="L4" t="str">
        <f t="shared" ca="1" si="10"/>
        <v>PMPIntegrationAssemblyTestandCheckout</v>
      </c>
      <c r="M4" t="str">
        <f t="shared" ca="1" si="11"/>
        <v>PMPIntegrationAssemblyTestandCheckout</v>
      </c>
      <c r="N4" s="1" t="str">
        <f t="shared" ca="1" si="12"/>
        <v>1.1.1</v>
      </c>
      <c r="O4" s="2" t="str">
        <f t="shared" ca="1" si="14"/>
        <v>1.1</v>
      </c>
      <c r="P4" s="2" t="str">
        <f t="shared" ca="1" si="0"/>
        <v>str1.1.1</v>
      </c>
      <c r="Q4" s="2" t="str">
        <f t="shared" ca="1" si="0"/>
        <v>str1.1</v>
      </c>
      <c r="R4" t="str">
        <f t="shared" ca="1" si="13"/>
        <v>PMPIntegrationAssemblyTestandCheckout</v>
      </c>
      <c r="S4" t="str">
        <f t="shared" ref="S4:S67" ca="1" si="21">VLOOKUP(Q4,P:R,3,FALSE)</f>
        <v>PrimeMissionProductPMP1TonSpecify</v>
      </c>
      <c r="T4" t="str">
        <f t="shared" ca="1" si="15"/>
        <v xml:space="preserve">PMPIntegrationAssemblyTestandCheckout is a SYSTEM,
</v>
      </c>
      <c r="U4" t="str">
        <f t="shared" ca="1" si="16"/>
        <v xml:space="preserve">partOf PrimeMissionProductPMP1TonSpecify,
</v>
      </c>
      <c r="V4" t="str">
        <f t="shared" ca="1" si="17"/>
        <v>wbs "1.1.1".</v>
      </c>
      <c r="X4" t="str">
        <f t="shared" ca="1" si="18"/>
        <v>PMPIntegrationAssemblyTestandCheckout is a SYSTEM,</v>
      </c>
      <c r="Y4" t="str">
        <f t="shared" ca="1" si="19"/>
        <v>partOf PrimeMissionProductPMP1TonSpecify,</v>
      </c>
      <c r="Z4" t="str">
        <f t="shared" ca="1" si="20"/>
        <v>wbs "1.1.1".</v>
      </c>
    </row>
    <row r="5" spans="1:26" x14ac:dyDescent="0.25">
      <c r="A5" t="s">
        <v>137</v>
      </c>
      <c r="B5" t="str">
        <f t="shared" si="1"/>
        <v>1.1.2;PMP Subsystem 1...n (Specify)</v>
      </c>
      <c r="C5" t="str">
        <f t="shared" si="2"/>
        <v>1.1.2</v>
      </c>
      <c r="D5" t="str">
        <f t="shared" si="3"/>
        <v>PMP Subsystem 1...n (Specify)</v>
      </c>
      <c r="E5" s="1" t="str">
        <f t="shared" ca="1" si="4"/>
        <v>1.1.2</v>
      </c>
      <c r="F5" s="1" t="str">
        <f t="shared" ca="1" si="4"/>
        <v>PMP Subsystem 1...n (Specify)</v>
      </c>
      <c r="G5" t="str">
        <f t="shared" ca="1" si="5"/>
        <v>PMPSubsystem1...n(Specify)</v>
      </c>
      <c r="H5" t="str">
        <f t="shared" ca="1" si="6"/>
        <v>PMPSubsystem1...n(Specify)</v>
      </c>
      <c r="I5" t="str">
        <f t="shared" ca="1" si="7"/>
        <v>PMPSubsystem1Ton(Specify)</v>
      </c>
      <c r="J5" t="str">
        <f t="shared" ca="1" si="8"/>
        <v>PMPSubsystem1TonSpecify)</v>
      </c>
      <c r="K5" t="str">
        <f t="shared" ca="1" si="9"/>
        <v>PMPSubsystem1TonSpecify</v>
      </c>
      <c r="L5" t="str">
        <f t="shared" ca="1" si="10"/>
        <v>PMPSubsystem1TonSpecify</v>
      </c>
      <c r="M5" t="str">
        <f t="shared" ca="1" si="11"/>
        <v>PMPSubsystem1TonSpecify</v>
      </c>
      <c r="N5" s="1" t="str">
        <f t="shared" ca="1" si="12"/>
        <v>1.1.2</v>
      </c>
      <c r="O5" s="2" t="str">
        <f t="shared" ca="1" si="14"/>
        <v>1.1</v>
      </c>
      <c r="P5" s="2" t="str">
        <f t="shared" ca="1" si="0"/>
        <v>str1.1.2</v>
      </c>
      <c r="Q5" s="2" t="str">
        <f t="shared" ca="1" si="0"/>
        <v>str1.1</v>
      </c>
      <c r="R5" t="str">
        <f t="shared" ca="1" si="13"/>
        <v>PMPSubsystem1TonSpecify</v>
      </c>
      <c r="S5" t="str">
        <f ca="1">VLOOKUP(Q5,P:R,3,FALSE)</f>
        <v>PrimeMissionProductPMP1TonSpecify</v>
      </c>
      <c r="T5" t="str">
        <f t="shared" ca="1" si="15"/>
        <v xml:space="preserve">PMPSubsystem1TonSpecify is a SYSTEM,
</v>
      </c>
      <c r="U5" t="str">
        <f t="shared" ca="1" si="16"/>
        <v xml:space="preserve">partOf PrimeMissionProductPMP1TonSpecify,
</v>
      </c>
      <c r="V5" t="str">
        <f t="shared" ca="1" si="17"/>
        <v>wbs "1.1.2".</v>
      </c>
      <c r="X5" t="str">
        <f t="shared" ca="1" si="18"/>
        <v>PMPSubsystem1TonSpecify is a SYSTEM,</v>
      </c>
      <c r="Y5" t="str">
        <f t="shared" ca="1" si="19"/>
        <v>partOf PrimeMissionProductPMP1TonSpecify,</v>
      </c>
      <c r="Z5" t="str">
        <f t="shared" ca="1" si="20"/>
        <v>wbs "1.1.2".</v>
      </c>
    </row>
    <row r="6" spans="1:26" x14ac:dyDescent="0.25">
      <c r="A6" t="s">
        <v>138</v>
      </c>
      <c r="B6" t="str">
        <f t="shared" si="1"/>
        <v>1.1.2.1;Subsystem Integration, Assembly, Test, and Checkout</v>
      </c>
      <c r="C6" t="str">
        <f t="shared" si="2"/>
        <v>1.1.2.1</v>
      </c>
      <c r="D6" t="str">
        <f t="shared" si="3"/>
        <v>Subsystem Integration, Assembly, Test, and Checkout</v>
      </c>
      <c r="E6" s="1" t="str">
        <f t="shared" ca="1" si="4"/>
        <v>1.1.2.1</v>
      </c>
      <c r="F6" s="1" t="str">
        <f t="shared" ca="1" si="4"/>
        <v>Subsystem Integration, Assembly, Test, and Checkout</v>
      </c>
      <c r="G6" t="str">
        <f t="shared" ca="1" si="5"/>
        <v>SubsystemIntegration,Assembly,Test,andCheckout</v>
      </c>
      <c r="H6" t="str">
        <f t="shared" ca="1" si="6"/>
        <v>SubsystemIntegrationAssemblyTestandCheckout</v>
      </c>
      <c r="I6" t="str">
        <f t="shared" ca="1" si="7"/>
        <v>SubsystemIntegrationAssemblyTestandCheckout</v>
      </c>
      <c r="J6" t="str">
        <f t="shared" ca="1" si="8"/>
        <v>SubsystemIntegrationAssemblyTestandCheckout</v>
      </c>
      <c r="K6" t="str">
        <f t="shared" ca="1" si="9"/>
        <v>SubsystemIntegrationAssemblyTestandCheckout</v>
      </c>
      <c r="L6" t="str">
        <f t="shared" ca="1" si="10"/>
        <v>SubsystemIntegrationAssemblyTestandCheckout</v>
      </c>
      <c r="M6" t="str">
        <f t="shared" ca="1" si="11"/>
        <v>SubsystemIntegrationAssemblyTestandCheckout</v>
      </c>
      <c r="N6" s="1" t="str">
        <f t="shared" ca="1" si="12"/>
        <v>1.1.2.1</v>
      </c>
      <c r="O6" s="2" t="str">
        <f t="shared" ca="1" si="14"/>
        <v>1.1.2</v>
      </c>
      <c r="P6" s="2" t="str">
        <f t="shared" ca="1" si="0"/>
        <v>str1.1.2.1</v>
      </c>
      <c r="Q6" s="2" t="str">
        <f t="shared" ca="1" si="0"/>
        <v>str1.1.2</v>
      </c>
      <c r="R6" t="str">
        <f t="shared" ca="1" si="13"/>
        <v>SubsystemIntegrationAssemblyTestandCheckout</v>
      </c>
      <c r="S6" t="str">
        <f t="shared" ca="1" si="21"/>
        <v>PMPSubsystem1TonSpecify</v>
      </c>
      <c r="T6" t="str">
        <f t="shared" ca="1" si="15"/>
        <v xml:space="preserve">SubsystemIntegrationAssemblyTestandCheckout is a SYSTEM,
</v>
      </c>
      <c r="U6" t="str">
        <f t="shared" ca="1" si="16"/>
        <v xml:space="preserve">partOf PMPSubsystem1TonSpecify,
</v>
      </c>
      <c r="V6" t="str">
        <f t="shared" ca="1" si="17"/>
        <v>wbs "1.1.2.1".</v>
      </c>
      <c r="X6" t="str">
        <f t="shared" ca="1" si="18"/>
        <v>SubsystemIntegrationAssemblyTestandCheckout is a SYSTEM,</v>
      </c>
      <c r="Y6" t="str">
        <f t="shared" ca="1" si="19"/>
        <v>partOf PMPSubsystem1TonSpecify,</v>
      </c>
      <c r="Z6" t="str">
        <f t="shared" ca="1" si="20"/>
        <v>wbs "1.1.2.1".</v>
      </c>
    </row>
    <row r="7" spans="1:26" x14ac:dyDescent="0.25">
      <c r="A7" t="s">
        <v>139</v>
      </c>
      <c r="B7" t="str">
        <f t="shared" si="1"/>
        <v>1.1.2.2;Subsystem Hardware 1...n (Specify)</v>
      </c>
      <c r="C7" t="str">
        <f t="shared" si="2"/>
        <v>1.1.2.2</v>
      </c>
      <c r="D7" t="str">
        <f t="shared" si="3"/>
        <v>Subsystem Hardware 1...n (Specify)</v>
      </c>
      <c r="E7" s="1" t="str">
        <f t="shared" ca="1" si="4"/>
        <v>1.1.2.2</v>
      </c>
      <c r="F7" s="1" t="str">
        <f t="shared" ca="1" si="4"/>
        <v>Subsystem Hardware 1...n (Specify)</v>
      </c>
      <c r="G7" t="str">
        <f t="shared" ca="1" si="5"/>
        <v>SubsystemHardware1...n(Specify)</v>
      </c>
      <c r="H7" t="str">
        <f t="shared" ca="1" si="6"/>
        <v>SubsystemHardware1...n(Specify)</v>
      </c>
      <c r="I7" t="str">
        <f t="shared" ca="1" si="7"/>
        <v>SubsystemHardware1Ton(Specify)</v>
      </c>
      <c r="J7" t="str">
        <f t="shared" ca="1" si="8"/>
        <v>SubsystemHardware1TonSpecify)</v>
      </c>
      <c r="K7" t="str">
        <f t="shared" ca="1" si="9"/>
        <v>SubsystemHardware1TonSpecify</v>
      </c>
      <c r="L7" t="str">
        <f t="shared" ca="1" si="10"/>
        <v>SubsystemHardware1TonSpecify</v>
      </c>
      <c r="M7" t="str">
        <f t="shared" ca="1" si="11"/>
        <v>SubsystemHardware1TonSpecify</v>
      </c>
      <c r="N7" s="1" t="str">
        <f t="shared" ca="1" si="12"/>
        <v>1.1.2.2</v>
      </c>
      <c r="O7" s="2" t="str">
        <f t="shared" ca="1" si="14"/>
        <v>1.1.2</v>
      </c>
      <c r="P7" s="2" t="str">
        <f t="shared" ca="1" si="0"/>
        <v>str1.1.2.2</v>
      </c>
      <c r="Q7" s="2" t="str">
        <f t="shared" ca="1" si="0"/>
        <v>str1.1.2</v>
      </c>
      <c r="R7" t="str">
        <f t="shared" ca="1" si="13"/>
        <v>SubsystemHardware1TonSpecify</v>
      </c>
      <c r="S7" t="str">
        <f t="shared" ca="1" si="21"/>
        <v>PMPSubsystem1TonSpecify</v>
      </c>
      <c r="T7" t="str">
        <f t="shared" ca="1" si="15"/>
        <v xml:space="preserve">SubsystemHardware1TonSpecify is a SYSTEM,
</v>
      </c>
      <c r="U7" t="str">
        <f t="shared" ca="1" si="16"/>
        <v xml:space="preserve">partOf PMPSubsystem1TonSpecify,
</v>
      </c>
      <c r="V7" t="str">
        <f t="shared" ca="1" si="17"/>
        <v>wbs "1.1.2.2".</v>
      </c>
      <c r="X7" t="str">
        <f t="shared" ca="1" si="18"/>
        <v>SubsystemHardware1TonSpecify is a SYSTEM,</v>
      </c>
      <c r="Y7" t="str">
        <f t="shared" ca="1" si="19"/>
        <v>partOf PMPSubsystem1TonSpecify,</v>
      </c>
      <c r="Z7" t="str">
        <f t="shared" ca="1" si="20"/>
        <v>wbs "1.1.2.2".</v>
      </c>
    </row>
    <row r="8" spans="1:26" x14ac:dyDescent="0.25">
      <c r="A8" t="s">
        <v>140</v>
      </c>
      <c r="B8" t="str">
        <f t="shared" si="1"/>
        <v>1.1.2.3;Subsystem Software Release 1...n (Specify)</v>
      </c>
      <c r="C8" t="str">
        <f t="shared" si="2"/>
        <v>1.1.2.3</v>
      </c>
      <c r="D8" t="str">
        <f t="shared" si="3"/>
        <v>Subsystem Software Release 1...n (Specify)</v>
      </c>
      <c r="E8" s="1" t="str">
        <f t="shared" ca="1" si="4"/>
        <v>1.1.2.3</v>
      </c>
      <c r="F8" s="1" t="str">
        <f t="shared" ca="1" si="4"/>
        <v>Subsystem Software Release 1...n (Specify)</v>
      </c>
      <c r="G8" t="str">
        <f t="shared" ca="1" si="5"/>
        <v>SubsystemSoftwareRelease1...n(Specify)</v>
      </c>
      <c r="H8" t="str">
        <f t="shared" ca="1" si="6"/>
        <v>SubsystemSoftwareRelease1...n(Specify)</v>
      </c>
      <c r="I8" t="str">
        <f t="shared" ca="1" si="7"/>
        <v>SubsystemSoftwareRelease1Ton(Specify)</v>
      </c>
      <c r="J8" t="str">
        <f t="shared" ca="1" si="8"/>
        <v>SubsystemSoftwareRelease1TonSpecify)</v>
      </c>
      <c r="K8" t="str">
        <f t="shared" ca="1" si="9"/>
        <v>SubsystemSoftwareRelease1TonSpecify</v>
      </c>
      <c r="L8" t="str">
        <f t="shared" ca="1" si="10"/>
        <v>SubsystemSoftwareRelease1TonSpecify</v>
      </c>
      <c r="M8" t="str">
        <f t="shared" ca="1" si="11"/>
        <v>SubsystemSoftwareRelease1TonSpecify</v>
      </c>
      <c r="N8" s="1" t="str">
        <f t="shared" ca="1" si="12"/>
        <v>1.1.2.3</v>
      </c>
      <c r="O8" s="2" t="str">
        <f t="shared" ca="1" si="14"/>
        <v>1.1.2</v>
      </c>
      <c r="P8" s="2" t="str">
        <f t="shared" ca="1" si="0"/>
        <v>str1.1.2.3</v>
      </c>
      <c r="Q8" s="2" t="str">
        <f t="shared" ca="1" si="0"/>
        <v>str1.1.2</v>
      </c>
      <c r="R8" t="str">
        <f t="shared" ca="1" si="13"/>
        <v>SubsystemSoftwareRelease1TonSpecify</v>
      </c>
      <c r="S8" t="str">
        <f t="shared" ca="1" si="21"/>
        <v>PMPSubsystem1TonSpecify</v>
      </c>
      <c r="T8" t="str">
        <f t="shared" ca="1" si="15"/>
        <v xml:space="preserve">SubsystemSoftwareRelease1TonSpecify is a SYSTEM,
</v>
      </c>
      <c r="U8" t="str">
        <f t="shared" ca="1" si="16"/>
        <v xml:space="preserve">partOf PMPSubsystem1TonSpecify,
</v>
      </c>
      <c r="V8" t="str">
        <f t="shared" ca="1" si="17"/>
        <v>wbs "1.1.2.3".</v>
      </c>
      <c r="X8" t="str">
        <f t="shared" ca="1" si="18"/>
        <v>SubsystemSoftwareRelease1TonSpecify is a SYSTEM,</v>
      </c>
      <c r="Y8" t="str">
        <f t="shared" ca="1" si="19"/>
        <v>partOf PMPSubsystem1TonSpecify,</v>
      </c>
      <c r="Z8" t="str">
        <f t="shared" ca="1" si="20"/>
        <v>wbs "1.1.2.3".</v>
      </c>
    </row>
    <row r="9" spans="1:26" x14ac:dyDescent="0.25">
      <c r="A9" t="s">
        <v>141</v>
      </c>
      <c r="B9" t="str">
        <f t="shared" si="1"/>
        <v>1.1.3;PMP Software Release 1...n (Specify)</v>
      </c>
      <c r="C9" t="str">
        <f t="shared" si="2"/>
        <v>1.1.3</v>
      </c>
      <c r="D9" t="str">
        <f t="shared" si="3"/>
        <v>PMP Software Release 1...n (Specify)</v>
      </c>
      <c r="E9" s="1" t="str">
        <f t="shared" ca="1" si="4"/>
        <v>1.1.3</v>
      </c>
      <c r="F9" s="1" t="str">
        <f t="shared" ca="1" si="4"/>
        <v>PMP Software Release 1...n (Specify)</v>
      </c>
      <c r="G9" t="str">
        <f t="shared" ca="1" si="5"/>
        <v>PMPSoftwareRelease1...n(Specify)</v>
      </c>
      <c r="H9" t="str">
        <f t="shared" ca="1" si="6"/>
        <v>PMPSoftwareRelease1...n(Specify)</v>
      </c>
      <c r="I9" t="str">
        <f t="shared" ca="1" si="7"/>
        <v>PMPSoftwareRelease1Ton(Specify)</v>
      </c>
      <c r="J9" t="str">
        <f t="shared" ca="1" si="8"/>
        <v>PMPSoftwareRelease1TonSpecify)</v>
      </c>
      <c r="K9" t="str">
        <f t="shared" ca="1" si="9"/>
        <v>PMPSoftwareRelease1TonSpecify</v>
      </c>
      <c r="L9" t="str">
        <f t="shared" ca="1" si="10"/>
        <v>PMPSoftwareRelease1TonSpecify</v>
      </c>
      <c r="M9" t="str">
        <f t="shared" ca="1" si="11"/>
        <v>PMPSoftwareRelease1TonSpecify</v>
      </c>
      <c r="N9" s="1" t="str">
        <f t="shared" ca="1" si="12"/>
        <v>1.1.3</v>
      </c>
      <c r="O9" s="2" t="str">
        <f t="shared" ca="1" si="14"/>
        <v>1.1</v>
      </c>
      <c r="P9" s="2" t="str">
        <f t="shared" ca="1" si="0"/>
        <v>str1.1.3</v>
      </c>
      <c r="Q9" s="2" t="str">
        <f t="shared" ca="1" si="0"/>
        <v>str1.1</v>
      </c>
      <c r="R9" t="str">
        <f t="shared" ca="1" si="13"/>
        <v>PMPSoftwareRelease1TonSpecify</v>
      </c>
      <c r="S9" t="str">
        <f t="shared" ca="1" si="21"/>
        <v>PrimeMissionProductPMP1TonSpecify</v>
      </c>
      <c r="T9" t="str">
        <f t="shared" ca="1" si="15"/>
        <v xml:space="preserve">PMPSoftwareRelease1TonSpecify is a SYSTEM,
</v>
      </c>
      <c r="U9" t="str">
        <f t="shared" ca="1" si="16"/>
        <v xml:space="preserve">partOf PrimeMissionProductPMP1TonSpecify,
</v>
      </c>
      <c r="V9" t="str">
        <f t="shared" ca="1" si="17"/>
        <v>wbs "1.1.3".</v>
      </c>
      <c r="X9" t="str">
        <f t="shared" ca="1" si="18"/>
        <v>PMPSoftwareRelease1TonSpecify is a SYSTEM,</v>
      </c>
      <c r="Y9" t="str">
        <f t="shared" ca="1" si="19"/>
        <v>partOf PrimeMissionProductPMP1TonSpecify,</v>
      </c>
      <c r="Z9" t="str">
        <f t="shared" ca="1" si="20"/>
        <v>wbs "1.1.3".</v>
      </c>
    </row>
    <row r="10" spans="1:26" x14ac:dyDescent="0.25">
      <c r="A10" t="s">
        <v>142</v>
      </c>
      <c r="B10" t="str">
        <f t="shared" si="1"/>
        <v>1.1.3.1;Computer Software Configuration Item (CSCI) 1...n (Specify)</v>
      </c>
      <c r="C10" t="str">
        <f t="shared" si="2"/>
        <v>1.1.3.1</v>
      </c>
      <c r="D10" t="str">
        <f t="shared" si="3"/>
        <v>Computer Software Configuration Item (CSCI) 1...n (Specify)</v>
      </c>
      <c r="E10" s="1" t="str">
        <f t="shared" ca="1" si="4"/>
        <v>1.1.3.1</v>
      </c>
      <c r="F10" s="1" t="str">
        <f t="shared" ca="1" si="4"/>
        <v>Computer Software Configuration Item (CSCI) 1...n (Specify)</v>
      </c>
      <c r="G10" t="str">
        <f t="shared" ca="1" si="5"/>
        <v>ComputerSoftwareConfigurationItem(CSCI)1...n(Specify)</v>
      </c>
      <c r="H10" t="str">
        <f t="shared" ca="1" si="6"/>
        <v>ComputerSoftwareConfigurationItem(CSCI)1...n(Specify)</v>
      </c>
      <c r="I10" t="str">
        <f t="shared" ca="1" si="7"/>
        <v>ComputerSoftwareConfigurationItem(CSCI)1Ton(Specify)</v>
      </c>
      <c r="J10" t="str">
        <f t="shared" ca="1" si="8"/>
        <v>ComputerSoftwareConfigurationItemCSCI)1TonSpecify)</v>
      </c>
      <c r="K10" t="str">
        <f t="shared" ca="1" si="9"/>
        <v>ComputerSoftwareConfigurationItemCSCI1TonSpecify</v>
      </c>
      <c r="L10" t="str">
        <f t="shared" ca="1" si="10"/>
        <v>ComputerSoftwareConfigurationItemCSCI1TonSpecify</v>
      </c>
      <c r="M10" t="str">
        <f t="shared" ca="1" si="11"/>
        <v>ComputerSoftwareConfigurationItemCSCI1TonSpecify</v>
      </c>
      <c r="N10" s="1" t="str">
        <f t="shared" ca="1" si="12"/>
        <v>1.1.3.1</v>
      </c>
      <c r="O10" s="2" t="str">
        <f t="shared" ca="1" si="14"/>
        <v>1.1.3</v>
      </c>
      <c r="P10" s="2" t="str">
        <f t="shared" ca="1" si="0"/>
        <v>str1.1.3.1</v>
      </c>
      <c r="Q10" s="2" t="str">
        <f t="shared" ca="1" si="0"/>
        <v>str1.1.3</v>
      </c>
      <c r="R10" t="str">
        <f t="shared" ca="1" si="13"/>
        <v>ComputerSoftwareConfigurationItemCSCI1TonSpecify</v>
      </c>
      <c r="S10" t="str">
        <f t="shared" ca="1" si="21"/>
        <v>PMPSoftwareRelease1TonSpecify</v>
      </c>
      <c r="T10" t="str">
        <f t="shared" ca="1" si="15"/>
        <v xml:space="preserve">ComputerSoftwareConfigurationItemCSCI1TonSpecify is a SYSTEM,
</v>
      </c>
      <c r="U10" t="str">
        <f t="shared" ca="1" si="16"/>
        <v xml:space="preserve">partOf PMPSoftwareRelease1TonSpecify,
</v>
      </c>
      <c r="V10" t="str">
        <f t="shared" ca="1" si="17"/>
        <v>wbs "1.1.3.1".</v>
      </c>
      <c r="X10" t="str">
        <f t="shared" ca="1" si="18"/>
        <v>ComputerSoftwareConfigurationItemCSCI1TonSpecify is a SYSTEM,</v>
      </c>
      <c r="Y10" t="str">
        <f t="shared" ca="1" si="19"/>
        <v>partOf PMPSoftwareRelease1TonSpecify,</v>
      </c>
      <c r="Z10" t="str">
        <f t="shared" ca="1" si="20"/>
        <v>wbs "1.1.3.1".</v>
      </c>
    </row>
    <row r="11" spans="1:26" x14ac:dyDescent="0.25">
      <c r="A11" t="s">
        <v>143</v>
      </c>
      <c r="B11" t="str">
        <f t="shared" si="1"/>
        <v>1.1.3.2;PMP Software Integration, Assembly, Test, and Checkout</v>
      </c>
      <c r="C11" t="str">
        <f t="shared" si="2"/>
        <v>1.1.3.2</v>
      </c>
      <c r="D11" t="str">
        <f t="shared" si="3"/>
        <v>PMP Software Integration, Assembly, Test, and Checkout</v>
      </c>
      <c r="E11" s="1" t="str">
        <f t="shared" ca="1" si="4"/>
        <v>1.1.3.2</v>
      </c>
      <c r="F11" s="1" t="str">
        <f t="shared" ca="1" si="4"/>
        <v>PMP Software Integration, Assembly, Test, and Checkout</v>
      </c>
      <c r="G11" t="str">
        <f t="shared" ca="1" si="5"/>
        <v>PMPSoftwareIntegration,Assembly,Test,andCheckout</v>
      </c>
      <c r="H11" t="str">
        <f t="shared" ca="1" si="6"/>
        <v>PMPSoftwareIntegrationAssemblyTestandCheckout</v>
      </c>
      <c r="I11" t="str">
        <f t="shared" ca="1" si="7"/>
        <v>PMPSoftwareIntegrationAssemblyTestandCheckout</v>
      </c>
      <c r="J11" t="str">
        <f t="shared" ca="1" si="8"/>
        <v>PMPSoftwareIntegrationAssemblyTestandCheckout</v>
      </c>
      <c r="K11" t="str">
        <f t="shared" ca="1" si="9"/>
        <v>PMPSoftwareIntegrationAssemblyTestandCheckout</v>
      </c>
      <c r="L11" t="str">
        <f t="shared" ca="1" si="10"/>
        <v>PMPSoftwareIntegrationAssemblyTestandCheckout</v>
      </c>
      <c r="M11" t="str">
        <f t="shared" ca="1" si="11"/>
        <v>PMPSoftwareIntegrationAssemblyTestandCheckout</v>
      </c>
      <c r="N11" s="1" t="str">
        <f t="shared" ca="1" si="12"/>
        <v>1.1.3.2</v>
      </c>
      <c r="O11" s="2" t="str">
        <f t="shared" ca="1" si="14"/>
        <v>1.1.3</v>
      </c>
      <c r="P11" s="2" t="str">
        <f t="shared" ca="1" si="0"/>
        <v>str1.1.3.2</v>
      </c>
      <c r="Q11" s="2" t="str">
        <f t="shared" ca="1" si="0"/>
        <v>str1.1.3</v>
      </c>
      <c r="R11" t="str">
        <f t="shared" ca="1" si="13"/>
        <v>PMPSoftwareIntegrationAssemblyTestandCheckout</v>
      </c>
      <c r="S11" t="str">
        <f t="shared" ca="1" si="21"/>
        <v>PMPSoftwareRelease1TonSpecify</v>
      </c>
      <c r="T11" t="str">
        <f t="shared" ca="1" si="15"/>
        <v xml:space="preserve">PMPSoftwareIntegrationAssemblyTestandCheckout is a SYSTEM,
</v>
      </c>
      <c r="U11" t="str">
        <f t="shared" ca="1" si="16"/>
        <v xml:space="preserve">partOf PMPSoftwareRelease1TonSpecify,
</v>
      </c>
      <c r="V11" t="str">
        <f t="shared" ca="1" si="17"/>
        <v>wbs "1.1.3.2".</v>
      </c>
      <c r="X11" t="str">
        <f t="shared" ca="1" si="18"/>
        <v>PMPSoftwareIntegrationAssemblyTestandCheckout is a SYSTEM,</v>
      </c>
      <c r="Y11" t="str">
        <f t="shared" ca="1" si="19"/>
        <v>partOf PMPSoftwareRelease1TonSpecify,</v>
      </c>
      <c r="Z11" t="str">
        <f t="shared" ca="1" si="20"/>
        <v>wbs "1.1.3.2".</v>
      </c>
    </row>
    <row r="12" spans="1:26" x14ac:dyDescent="0.25">
      <c r="A12" t="s">
        <v>144</v>
      </c>
      <c r="B12" t="str">
        <f t="shared" si="1"/>
        <v>1.2;Platform Integration, Assembly, Test, and Checkout</v>
      </c>
      <c r="C12" t="str">
        <f t="shared" si="2"/>
        <v>1.2</v>
      </c>
      <c r="D12" t="str">
        <f t="shared" si="3"/>
        <v>Platform Integration, Assembly, Test, and Checkout</v>
      </c>
      <c r="E12" s="1" t="str">
        <f t="shared" ca="1" si="4"/>
        <v>1.2</v>
      </c>
      <c r="F12" s="1" t="str">
        <f t="shared" ca="1" si="4"/>
        <v>Platform Integration, Assembly, Test, and Checkout</v>
      </c>
      <c r="G12" t="str">
        <f t="shared" ca="1" si="5"/>
        <v>PlatformIntegration,Assembly,Test,andCheckout</v>
      </c>
      <c r="H12" t="str">
        <f t="shared" ca="1" si="6"/>
        <v>PlatformIntegrationAssemblyTestandCheckout</v>
      </c>
      <c r="I12" t="str">
        <f t="shared" ca="1" si="7"/>
        <v>PlatformIntegrationAssemblyTestandCheckout</v>
      </c>
      <c r="J12" t="str">
        <f t="shared" ca="1" si="8"/>
        <v>PlatformIntegrationAssemblyTestandCheckout</v>
      </c>
      <c r="K12" t="str">
        <f t="shared" ca="1" si="9"/>
        <v>PlatformIntegrationAssemblyTestandCheckout</v>
      </c>
      <c r="L12" t="str">
        <f t="shared" ca="1" si="10"/>
        <v>PlatformIntegrationAssemblyTestandCheckout</v>
      </c>
      <c r="M12" t="str">
        <f t="shared" ca="1" si="11"/>
        <v>PlatformIntegrationAssemblyTestandCheckout</v>
      </c>
      <c r="N12" s="1" t="str">
        <f t="shared" ca="1" si="12"/>
        <v>1.2</v>
      </c>
      <c r="O12" s="2" t="str">
        <f t="shared" ca="1" si="14"/>
        <v>1</v>
      </c>
      <c r="P12" s="2" t="str">
        <f t="shared" ca="1" si="0"/>
        <v>str1.2</v>
      </c>
      <c r="Q12" s="2" t="str">
        <f t="shared" ca="1" si="0"/>
        <v>str1</v>
      </c>
      <c r="R12" t="str">
        <f t="shared" ca="1" si="13"/>
        <v>PlatformIntegrationAssemblyTestandCheckout</v>
      </c>
      <c r="S12" t="str">
        <f t="shared" ca="1" si="21"/>
        <v>ElectronicSystemGenericSystem</v>
      </c>
      <c r="T12" t="str">
        <f t="shared" ca="1" si="15"/>
        <v xml:space="preserve">PlatformIntegrationAssemblyTestandCheckout is a SYSTEM,
</v>
      </c>
      <c r="U12" t="str">
        <f t="shared" ca="1" si="16"/>
        <v xml:space="preserve">partOf ElectronicSystemGenericSystem,
</v>
      </c>
      <c r="V12" t="str">
        <f t="shared" ca="1" si="17"/>
        <v>wbs "1.2".</v>
      </c>
      <c r="X12" t="str">
        <f t="shared" ca="1" si="18"/>
        <v>PlatformIntegrationAssemblyTestandCheckout is a SYSTEM,</v>
      </c>
      <c r="Y12" t="str">
        <f t="shared" ca="1" si="19"/>
        <v>partOf ElectronicSystemGenericSystem,</v>
      </c>
      <c r="Z12" t="str">
        <f t="shared" ca="1" si="20"/>
        <v>wbs "1.2".</v>
      </c>
    </row>
    <row r="13" spans="1:26" x14ac:dyDescent="0.25">
      <c r="A13" t="s">
        <v>145</v>
      </c>
      <c r="B13" t="str">
        <f t="shared" si="1"/>
        <v>1.3;Systems Engineering</v>
      </c>
      <c r="C13" t="str">
        <f t="shared" si="2"/>
        <v>1.3</v>
      </c>
      <c r="D13" t="str">
        <f t="shared" si="3"/>
        <v>Systems Engineering</v>
      </c>
      <c r="E13" s="1" t="str">
        <f t="shared" ca="1" si="4"/>
        <v>1.3</v>
      </c>
      <c r="F13" s="1" t="str">
        <f t="shared" ca="1" si="4"/>
        <v>Systems Engineering</v>
      </c>
      <c r="G13" t="str">
        <f t="shared" ca="1" si="5"/>
        <v>SystemsEngineering</v>
      </c>
      <c r="H13" t="str">
        <f t="shared" ca="1" si="6"/>
        <v>SystemsEngineering</v>
      </c>
      <c r="I13" t="str">
        <f t="shared" ca="1" si="7"/>
        <v>SystemsEngineering</v>
      </c>
      <c r="J13" t="str">
        <f t="shared" ca="1" si="8"/>
        <v>SystemsEngineering</v>
      </c>
      <c r="K13" t="str">
        <f t="shared" ca="1" si="9"/>
        <v>SystemsEngineering</v>
      </c>
      <c r="L13" t="str">
        <f t="shared" ca="1" si="10"/>
        <v>SystemsEngineering</v>
      </c>
      <c r="M13" t="str">
        <f t="shared" ca="1" si="11"/>
        <v>SystemsEngineering</v>
      </c>
      <c r="N13" s="1" t="str">
        <f t="shared" ca="1" si="12"/>
        <v>1.3</v>
      </c>
      <c r="O13" s="2" t="str">
        <f t="shared" ca="1" si="14"/>
        <v>1</v>
      </c>
      <c r="P13" s="2" t="str">
        <f t="shared" ca="1" si="0"/>
        <v>str1.3</v>
      </c>
      <c r="Q13" s="2" t="str">
        <f t="shared" ca="1" si="0"/>
        <v>str1</v>
      </c>
      <c r="R13" t="str">
        <f t="shared" ca="1" si="13"/>
        <v>SystemsEngineering</v>
      </c>
      <c r="S13" t="str">
        <f t="shared" ca="1" si="21"/>
        <v>ElectronicSystemGenericSystem</v>
      </c>
      <c r="T13" t="str">
        <f t="shared" ca="1" si="15"/>
        <v xml:space="preserve">SystemsEngineering is a SYSTEM,
</v>
      </c>
      <c r="U13" t="str">
        <f t="shared" ca="1" si="16"/>
        <v xml:space="preserve">partOf ElectronicSystemGenericSystem,
</v>
      </c>
      <c r="V13" t="str">
        <f t="shared" ca="1" si="17"/>
        <v>wbs "1.3".</v>
      </c>
      <c r="X13" t="str">
        <f t="shared" ca="1" si="18"/>
        <v>SystemsEngineering is a SYSTEM,</v>
      </c>
      <c r="Y13" t="str">
        <f t="shared" ca="1" si="19"/>
        <v>partOf ElectronicSystemGenericSystem,</v>
      </c>
      <c r="Z13" t="str">
        <f t="shared" ca="1" si="20"/>
        <v>wbs "1.3".</v>
      </c>
    </row>
    <row r="14" spans="1:26" x14ac:dyDescent="0.25">
      <c r="A14" t="s">
        <v>146</v>
      </c>
      <c r="B14" t="str">
        <f t="shared" si="1"/>
        <v>1.3.1;Software Systems Engineering</v>
      </c>
      <c r="C14" t="str">
        <f t="shared" si="2"/>
        <v>1.3.1</v>
      </c>
      <c r="D14" t="str">
        <f t="shared" si="3"/>
        <v>Software Systems Engineering</v>
      </c>
      <c r="E14" s="1" t="str">
        <f t="shared" ca="1" si="4"/>
        <v>1.3.1</v>
      </c>
      <c r="F14" s="1" t="str">
        <f t="shared" ca="1" si="4"/>
        <v>Software Systems Engineering</v>
      </c>
      <c r="G14" t="str">
        <f t="shared" ca="1" si="5"/>
        <v>SoftwareSystemsEngineering</v>
      </c>
      <c r="H14" t="str">
        <f t="shared" ca="1" si="6"/>
        <v>SoftwareSystemsEngineering</v>
      </c>
      <c r="I14" t="str">
        <f t="shared" ca="1" si="7"/>
        <v>SoftwareSystemsEngineering</v>
      </c>
      <c r="J14" t="str">
        <f t="shared" ca="1" si="8"/>
        <v>SoftwareSystemsEngineering</v>
      </c>
      <c r="K14" t="str">
        <f t="shared" ca="1" si="9"/>
        <v>SoftwareSystemsEngineering</v>
      </c>
      <c r="L14" t="str">
        <f t="shared" ca="1" si="10"/>
        <v>SoftwareSystemsEngineering</v>
      </c>
      <c r="M14" t="str">
        <f t="shared" ca="1" si="11"/>
        <v>SoftwareSystemsEngineering</v>
      </c>
      <c r="N14" s="1" t="str">
        <f t="shared" ca="1" si="12"/>
        <v>1.3.1</v>
      </c>
      <c r="O14" s="2" t="str">
        <f t="shared" ca="1" si="14"/>
        <v>1.3</v>
      </c>
      <c r="P14" s="2" t="str">
        <f t="shared" ca="1" si="0"/>
        <v>str1.3.1</v>
      </c>
      <c r="Q14" s="2" t="str">
        <f t="shared" ca="1" si="0"/>
        <v>str1.3</v>
      </c>
      <c r="R14" t="str">
        <f t="shared" ca="1" si="13"/>
        <v>SoftwareSystemsEngineering</v>
      </c>
      <c r="S14" t="str">
        <f t="shared" ca="1" si="21"/>
        <v>SystemsEngineering</v>
      </c>
      <c r="T14" t="str">
        <f t="shared" ca="1" si="15"/>
        <v xml:space="preserve">SoftwareSystemsEngineering is a SYSTEM,
</v>
      </c>
      <c r="U14" t="str">
        <f t="shared" ca="1" si="16"/>
        <v xml:space="preserve">partOf SystemsEngineering,
</v>
      </c>
      <c r="V14" t="str">
        <f t="shared" ca="1" si="17"/>
        <v>wbs "1.3.1".</v>
      </c>
      <c r="X14" t="str">
        <f t="shared" ca="1" si="18"/>
        <v>SoftwareSystemsEngineering is a SYSTEM,</v>
      </c>
      <c r="Y14" t="str">
        <f t="shared" ca="1" si="19"/>
        <v>partOf SystemsEngineering,</v>
      </c>
      <c r="Z14" t="str">
        <f t="shared" ca="1" si="20"/>
        <v>wbs "1.3.1".</v>
      </c>
    </row>
    <row r="15" spans="1:26" x14ac:dyDescent="0.25">
      <c r="A15" t="s">
        <v>147</v>
      </c>
      <c r="B15" t="str">
        <f t="shared" si="1"/>
        <v>1.3.2;Integrated Logistics Support (ILS) Systems Engineering</v>
      </c>
      <c r="C15" t="str">
        <f t="shared" si="2"/>
        <v>1.3.2</v>
      </c>
      <c r="D15" t="str">
        <f t="shared" si="3"/>
        <v>Integrated Logistics Support (ILS) Systems Engineering</v>
      </c>
      <c r="E15" s="1" t="str">
        <f t="shared" ca="1" si="4"/>
        <v>1.3.2</v>
      </c>
      <c r="F15" s="1" t="str">
        <f t="shared" ca="1" si="4"/>
        <v>Integrated Logistics Support (ILS) Systems Engineering</v>
      </c>
      <c r="G15" t="str">
        <f t="shared" ca="1" si="5"/>
        <v>IntegratedLogisticsSupport(ILS)SystemsEngineering</v>
      </c>
      <c r="H15" t="str">
        <f t="shared" ca="1" si="6"/>
        <v>IntegratedLogisticsSupport(ILS)SystemsEngineering</v>
      </c>
      <c r="I15" t="str">
        <f t="shared" ca="1" si="7"/>
        <v>IntegratedLogisticsSupport(ILS)SystemsEngineering</v>
      </c>
      <c r="J15" t="str">
        <f t="shared" ca="1" si="8"/>
        <v>IntegratedLogisticsSupportILS)SystemsEngineering</v>
      </c>
      <c r="K15" t="str">
        <f t="shared" ca="1" si="9"/>
        <v>IntegratedLogisticsSupportILSSystemsEngineering</v>
      </c>
      <c r="L15" t="str">
        <f t="shared" ca="1" si="10"/>
        <v>IntegratedLogisticsSupportILSSystemsEngineering</v>
      </c>
      <c r="M15" t="str">
        <f t="shared" ca="1" si="11"/>
        <v>IntegratedLogisticsSupportILSSystemsEngineering</v>
      </c>
      <c r="N15" s="1" t="str">
        <f t="shared" ca="1" si="12"/>
        <v>1.3.2</v>
      </c>
      <c r="O15" s="2" t="str">
        <f t="shared" ca="1" si="14"/>
        <v>1.3</v>
      </c>
      <c r="P15" s="2" t="str">
        <f t="shared" ca="1" si="0"/>
        <v>str1.3.2</v>
      </c>
      <c r="Q15" s="2" t="str">
        <f t="shared" ca="1" si="0"/>
        <v>str1.3</v>
      </c>
      <c r="R15" t="str">
        <f t="shared" ca="1" si="13"/>
        <v>IntegratedLogisticsSupportILSSystemsEngineering</v>
      </c>
      <c r="S15" t="str">
        <f t="shared" ca="1" si="21"/>
        <v>SystemsEngineering</v>
      </c>
      <c r="T15" t="str">
        <f t="shared" ca="1" si="15"/>
        <v xml:space="preserve">IntegratedLogisticsSupportILSSystemsEngineering is a SYSTEM,
</v>
      </c>
      <c r="U15" t="str">
        <f t="shared" ca="1" si="16"/>
        <v xml:space="preserve">partOf SystemsEngineering,
</v>
      </c>
      <c r="V15" t="str">
        <f t="shared" ca="1" si="17"/>
        <v>wbs "1.3.2".</v>
      </c>
      <c r="X15" t="str">
        <f t="shared" ca="1" si="18"/>
        <v>IntegratedLogisticsSupportILSSystemsEngineering is a SYSTEM,</v>
      </c>
      <c r="Y15" t="str">
        <f t="shared" ca="1" si="19"/>
        <v>partOf SystemsEngineering,</v>
      </c>
      <c r="Z15" t="str">
        <f t="shared" ca="1" si="20"/>
        <v>wbs "1.3.2".</v>
      </c>
    </row>
    <row r="16" spans="1:26" x14ac:dyDescent="0.25">
      <c r="A16" t="s">
        <v>148</v>
      </c>
      <c r="B16" t="str">
        <f t="shared" si="1"/>
        <v>1.3.3;Cybersecurity Systems Engineering</v>
      </c>
      <c r="C16" t="str">
        <f t="shared" si="2"/>
        <v>1.3.3</v>
      </c>
      <c r="D16" t="str">
        <f t="shared" si="3"/>
        <v>Cybersecurity Systems Engineering</v>
      </c>
      <c r="E16" s="1" t="str">
        <f t="shared" ca="1" si="4"/>
        <v>1.3.3</v>
      </c>
      <c r="F16" s="1" t="str">
        <f t="shared" ca="1" si="4"/>
        <v>Cybersecurity Systems Engineering</v>
      </c>
      <c r="G16" t="str">
        <f t="shared" ca="1" si="5"/>
        <v>CybersecuritySystemsEngineering</v>
      </c>
      <c r="H16" t="str">
        <f t="shared" ca="1" si="6"/>
        <v>CybersecuritySystemsEngineering</v>
      </c>
      <c r="I16" t="str">
        <f t="shared" ca="1" si="7"/>
        <v>CybersecuritySystemsEngineering</v>
      </c>
      <c r="J16" t="str">
        <f t="shared" ca="1" si="8"/>
        <v>CybersecuritySystemsEngineering</v>
      </c>
      <c r="K16" t="str">
        <f t="shared" ca="1" si="9"/>
        <v>CybersecuritySystemsEngineering</v>
      </c>
      <c r="L16" t="str">
        <f t="shared" ca="1" si="10"/>
        <v>CybersecuritySystemsEngineering</v>
      </c>
      <c r="M16" t="str">
        <f t="shared" ca="1" si="11"/>
        <v>CybersecuritySystemsEngineering</v>
      </c>
      <c r="N16" s="1" t="str">
        <f t="shared" ca="1" si="12"/>
        <v>1.3.3</v>
      </c>
      <c r="O16" s="2" t="str">
        <f t="shared" ca="1" si="14"/>
        <v>1.3</v>
      </c>
      <c r="P16" s="2" t="str">
        <f t="shared" ca="1" si="0"/>
        <v>str1.3.3</v>
      </c>
      <c r="Q16" s="2" t="str">
        <f t="shared" ca="1" si="0"/>
        <v>str1.3</v>
      </c>
      <c r="R16" t="str">
        <f t="shared" ca="1" si="13"/>
        <v>CybersecuritySystemsEngineering</v>
      </c>
      <c r="S16" t="str">
        <f t="shared" ca="1" si="21"/>
        <v>SystemsEngineering</v>
      </c>
      <c r="T16" t="str">
        <f t="shared" ca="1" si="15"/>
        <v xml:space="preserve">CybersecuritySystemsEngineering is a SYSTEM,
</v>
      </c>
      <c r="U16" t="str">
        <f t="shared" ca="1" si="16"/>
        <v xml:space="preserve">partOf SystemsEngineering,
</v>
      </c>
      <c r="V16" t="str">
        <f t="shared" ca="1" si="17"/>
        <v>wbs "1.3.3".</v>
      </c>
      <c r="X16" t="str">
        <f t="shared" ca="1" si="18"/>
        <v>CybersecuritySystemsEngineering is a SYSTEM,</v>
      </c>
      <c r="Y16" t="str">
        <f t="shared" ca="1" si="19"/>
        <v>partOf SystemsEngineering,</v>
      </c>
      <c r="Z16" t="str">
        <f t="shared" ca="1" si="20"/>
        <v>wbs "1.3.3".</v>
      </c>
    </row>
    <row r="17" spans="1:26" x14ac:dyDescent="0.25">
      <c r="A17" t="s">
        <v>149</v>
      </c>
      <c r="B17" t="str">
        <f t="shared" si="1"/>
        <v>1.3.4;Core Systems Engineering</v>
      </c>
      <c r="C17" t="str">
        <f t="shared" si="2"/>
        <v>1.3.4</v>
      </c>
      <c r="D17" t="str">
        <f t="shared" si="3"/>
        <v>Core Systems Engineering</v>
      </c>
      <c r="E17" s="1" t="str">
        <f t="shared" ca="1" si="4"/>
        <v>1.3.4</v>
      </c>
      <c r="F17" s="1" t="str">
        <f t="shared" ca="1" si="4"/>
        <v>Core Systems Engineering</v>
      </c>
      <c r="G17" t="str">
        <f t="shared" ca="1" si="5"/>
        <v>CoreSystemsEngineering</v>
      </c>
      <c r="H17" t="str">
        <f t="shared" ca="1" si="6"/>
        <v>CoreSystemsEngineering</v>
      </c>
      <c r="I17" t="str">
        <f t="shared" ca="1" si="7"/>
        <v>CoreSystemsEngineering</v>
      </c>
      <c r="J17" t="str">
        <f t="shared" ca="1" si="8"/>
        <v>CoreSystemsEngineering</v>
      </c>
      <c r="K17" t="str">
        <f t="shared" ca="1" si="9"/>
        <v>CoreSystemsEngineering</v>
      </c>
      <c r="L17" t="str">
        <f t="shared" ca="1" si="10"/>
        <v>CoreSystemsEngineering</v>
      </c>
      <c r="M17" t="str">
        <f t="shared" ca="1" si="11"/>
        <v>CoreSystemsEngineering</v>
      </c>
      <c r="N17" s="1" t="str">
        <f t="shared" ca="1" si="12"/>
        <v>1.3.4</v>
      </c>
      <c r="O17" s="2" t="str">
        <f t="shared" ca="1" si="14"/>
        <v>1.3</v>
      </c>
      <c r="P17" s="2" t="str">
        <f t="shared" ref="P17:Q48" ca="1" si="22">_xlfn.CONCAT("str",N17)</f>
        <v>str1.3.4</v>
      </c>
      <c r="Q17" s="2" t="str">
        <f t="shared" ca="1" si="22"/>
        <v>str1.3</v>
      </c>
      <c r="R17" t="str">
        <f t="shared" ca="1" si="13"/>
        <v>CoreSystemsEngineering</v>
      </c>
      <c r="S17" t="str">
        <f t="shared" ca="1" si="21"/>
        <v>SystemsEngineering</v>
      </c>
      <c r="T17" t="str">
        <f t="shared" ca="1" si="15"/>
        <v xml:space="preserve">CoreSystemsEngineering is a SYSTEM,
</v>
      </c>
      <c r="U17" t="str">
        <f t="shared" ca="1" si="16"/>
        <v xml:space="preserve">partOf SystemsEngineering,
</v>
      </c>
      <c r="V17" t="str">
        <f t="shared" ca="1" si="17"/>
        <v>wbs "1.3.4".</v>
      </c>
      <c r="X17" t="str">
        <f t="shared" ca="1" si="18"/>
        <v>CoreSystemsEngineering is a SYSTEM,</v>
      </c>
      <c r="Y17" t="str">
        <f t="shared" ca="1" si="19"/>
        <v>partOf SystemsEngineering,</v>
      </c>
      <c r="Z17" t="str">
        <f t="shared" ca="1" si="20"/>
        <v>wbs "1.3.4".</v>
      </c>
    </row>
    <row r="18" spans="1:26" x14ac:dyDescent="0.25">
      <c r="A18" t="s">
        <v>150</v>
      </c>
      <c r="B18" t="str">
        <f t="shared" si="1"/>
        <v>1.3.5;Other Systems Engineering 1...n (Specify)</v>
      </c>
      <c r="C18" t="str">
        <f t="shared" si="2"/>
        <v>1.3.5</v>
      </c>
      <c r="D18" t="str">
        <f t="shared" si="3"/>
        <v>Other Systems Engineering 1...n (Specify)</v>
      </c>
      <c r="E18" s="1" t="str">
        <f t="shared" ca="1" si="4"/>
        <v>1.3.5</v>
      </c>
      <c r="F18" s="1" t="str">
        <f t="shared" ca="1" si="4"/>
        <v>Other Systems Engineering 1...n (Specify)</v>
      </c>
      <c r="G18" t="str">
        <f t="shared" ca="1" si="5"/>
        <v>OtherSystemsEngineering1...n(Specify)</v>
      </c>
      <c r="H18" t="str">
        <f t="shared" ca="1" si="6"/>
        <v>OtherSystemsEngineering1...n(Specify)</v>
      </c>
      <c r="I18" t="str">
        <f t="shared" ca="1" si="7"/>
        <v>OtherSystemsEngineering1Ton(Specify)</v>
      </c>
      <c r="J18" t="str">
        <f t="shared" ca="1" si="8"/>
        <v>OtherSystemsEngineering1TonSpecify)</v>
      </c>
      <c r="K18" t="str">
        <f t="shared" ca="1" si="9"/>
        <v>OtherSystemsEngineering1TonSpecify</v>
      </c>
      <c r="L18" t="str">
        <f t="shared" ca="1" si="10"/>
        <v>OtherSystemsEngineering1TonSpecify</v>
      </c>
      <c r="M18" t="str">
        <f t="shared" ca="1" si="11"/>
        <v>OtherSystemsEngineering1TonSpecify</v>
      </c>
      <c r="N18" s="1" t="str">
        <f t="shared" ca="1" si="12"/>
        <v>1.3.5</v>
      </c>
      <c r="O18" s="2" t="str">
        <f t="shared" ca="1" si="14"/>
        <v>1.3</v>
      </c>
      <c r="P18" s="2" t="str">
        <f t="shared" ca="1" si="22"/>
        <v>str1.3.5</v>
      </c>
      <c r="Q18" s="2" t="str">
        <f t="shared" ca="1" si="22"/>
        <v>str1.3</v>
      </c>
      <c r="R18" t="str">
        <f t="shared" ca="1" si="13"/>
        <v>OtherSystemsEngineering1TonSpecify</v>
      </c>
      <c r="S18" t="str">
        <f t="shared" ca="1" si="21"/>
        <v>SystemsEngineering</v>
      </c>
      <c r="T18" t="str">
        <f t="shared" ca="1" si="15"/>
        <v xml:space="preserve">OtherSystemsEngineering1TonSpecify is a SYSTEM,
</v>
      </c>
      <c r="U18" t="str">
        <f t="shared" ca="1" si="16"/>
        <v xml:space="preserve">partOf SystemsEngineering,
</v>
      </c>
      <c r="V18" t="str">
        <f t="shared" ca="1" si="17"/>
        <v>wbs "1.3.5".</v>
      </c>
      <c r="X18" t="str">
        <f t="shared" ca="1" si="18"/>
        <v>OtherSystemsEngineering1TonSpecify is a SYSTEM,</v>
      </c>
      <c r="Y18" t="str">
        <f t="shared" ca="1" si="19"/>
        <v>partOf SystemsEngineering,</v>
      </c>
      <c r="Z18" t="str">
        <f t="shared" ca="1" si="20"/>
        <v>wbs "1.3.5".</v>
      </c>
    </row>
    <row r="19" spans="1:26" x14ac:dyDescent="0.25">
      <c r="A19" t="s">
        <v>151</v>
      </c>
      <c r="B19" t="str">
        <f t="shared" si="1"/>
        <v>1.4;Program Management</v>
      </c>
      <c r="C19" t="str">
        <f t="shared" si="2"/>
        <v>1.4</v>
      </c>
      <c r="D19" t="str">
        <f t="shared" si="3"/>
        <v>Program Management</v>
      </c>
      <c r="E19" s="1" t="str">
        <f t="shared" ca="1" si="4"/>
        <v>1.4</v>
      </c>
      <c r="F19" s="1" t="str">
        <f t="shared" ca="1" si="4"/>
        <v>Program Management</v>
      </c>
      <c r="G19" t="str">
        <f t="shared" ca="1" si="5"/>
        <v>ProgramManagement</v>
      </c>
      <c r="H19" t="str">
        <f t="shared" ca="1" si="6"/>
        <v>ProgramManagement</v>
      </c>
      <c r="I19" t="str">
        <f t="shared" ca="1" si="7"/>
        <v>ProgramManagement</v>
      </c>
      <c r="J19" t="str">
        <f t="shared" ca="1" si="8"/>
        <v>ProgramManagement</v>
      </c>
      <c r="K19" t="str">
        <f t="shared" ca="1" si="9"/>
        <v>ProgramManagement</v>
      </c>
      <c r="L19" t="str">
        <f t="shared" ca="1" si="10"/>
        <v>ProgramManagement</v>
      </c>
      <c r="M19" t="str">
        <f t="shared" ca="1" si="11"/>
        <v>ProgramManagement</v>
      </c>
      <c r="N19" s="1" t="str">
        <f t="shared" ca="1" si="12"/>
        <v>1.4</v>
      </c>
      <c r="O19" s="2" t="str">
        <f t="shared" ca="1" si="14"/>
        <v>1</v>
      </c>
      <c r="P19" s="2" t="str">
        <f t="shared" ca="1" si="22"/>
        <v>str1.4</v>
      </c>
      <c r="Q19" s="2" t="str">
        <f t="shared" ca="1" si="22"/>
        <v>str1</v>
      </c>
      <c r="R19" t="str">
        <f t="shared" ca="1" si="13"/>
        <v>ProgramManagement</v>
      </c>
      <c r="S19" t="str">
        <f t="shared" ca="1" si="21"/>
        <v>ElectronicSystemGenericSystem</v>
      </c>
      <c r="T19" t="str">
        <f t="shared" ca="1" si="15"/>
        <v xml:space="preserve">ProgramManagement is a SYSTEM,
</v>
      </c>
      <c r="U19" t="str">
        <f t="shared" ca="1" si="16"/>
        <v xml:space="preserve">partOf ElectronicSystemGenericSystem,
</v>
      </c>
      <c r="V19" t="str">
        <f t="shared" ca="1" si="17"/>
        <v>wbs "1.4".</v>
      </c>
      <c r="X19" t="str">
        <f t="shared" ca="1" si="18"/>
        <v>ProgramManagement is a SYSTEM,</v>
      </c>
      <c r="Y19" t="str">
        <f t="shared" ca="1" si="19"/>
        <v>partOf ElectronicSystemGenericSystem,</v>
      </c>
      <c r="Z19" t="str">
        <f t="shared" ca="1" si="20"/>
        <v>wbs "1.4".</v>
      </c>
    </row>
    <row r="20" spans="1:26" x14ac:dyDescent="0.25">
      <c r="A20" t="s">
        <v>152</v>
      </c>
      <c r="B20" t="str">
        <f t="shared" si="1"/>
        <v>1.4.1;Software Program Management</v>
      </c>
      <c r="C20" t="str">
        <f t="shared" si="2"/>
        <v>1.4.1</v>
      </c>
      <c r="D20" t="str">
        <f t="shared" si="3"/>
        <v>Software Program Management</v>
      </c>
      <c r="E20" s="1" t="str">
        <f t="shared" ca="1" si="4"/>
        <v>1.4.1</v>
      </c>
      <c r="F20" s="1" t="str">
        <f t="shared" ca="1" si="4"/>
        <v>Software Program Management</v>
      </c>
      <c r="G20" t="str">
        <f t="shared" ca="1" si="5"/>
        <v>SoftwareProgramManagement</v>
      </c>
      <c r="H20" t="str">
        <f t="shared" ca="1" si="6"/>
        <v>SoftwareProgramManagement</v>
      </c>
      <c r="I20" t="str">
        <f t="shared" ca="1" si="7"/>
        <v>SoftwareProgramManagement</v>
      </c>
      <c r="J20" t="str">
        <f t="shared" ca="1" si="8"/>
        <v>SoftwareProgramManagement</v>
      </c>
      <c r="K20" t="str">
        <f t="shared" ca="1" si="9"/>
        <v>SoftwareProgramManagement</v>
      </c>
      <c r="L20" t="str">
        <f t="shared" ca="1" si="10"/>
        <v>SoftwareProgramManagement</v>
      </c>
      <c r="M20" t="str">
        <f t="shared" ca="1" si="11"/>
        <v>SoftwareProgramManagement</v>
      </c>
      <c r="N20" s="1" t="str">
        <f t="shared" ca="1" si="12"/>
        <v>1.4.1</v>
      </c>
      <c r="O20" s="2" t="str">
        <f t="shared" ca="1" si="14"/>
        <v>1.4</v>
      </c>
      <c r="P20" s="2" t="str">
        <f t="shared" ca="1" si="22"/>
        <v>str1.4.1</v>
      </c>
      <c r="Q20" s="2" t="str">
        <f t="shared" ca="1" si="22"/>
        <v>str1.4</v>
      </c>
      <c r="R20" t="str">
        <f t="shared" ca="1" si="13"/>
        <v>SoftwareProgramManagement</v>
      </c>
      <c r="S20" t="str">
        <f t="shared" ca="1" si="21"/>
        <v>ProgramManagement</v>
      </c>
      <c r="T20" t="str">
        <f t="shared" ca="1" si="15"/>
        <v xml:space="preserve">SoftwareProgramManagement is a SYSTEM,
</v>
      </c>
      <c r="U20" t="str">
        <f t="shared" ca="1" si="16"/>
        <v xml:space="preserve">partOf ProgramManagement,
</v>
      </c>
      <c r="V20" t="str">
        <f t="shared" ca="1" si="17"/>
        <v>wbs "1.4.1".</v>
      </c>
      <c r="X20" t="str">
        <f t="shared" ca="1" si="18"/>
        <v>SoftwareProgramManagement is a SYSTEM,</v>
      </c>
      <c r="Y20" t="str">
        <f t="shared" ca="1" si="19"/>
        <v>partOf ProgramManagement,</v>
      </c>
      <c r="Z20" t="str">
        <f t="shared" ca="1" si="20"/>
        <v>wbs "1.4.1".</v>
      </c>
    </row>
    <row r="21" spans="1:26" x14ac:dyDescent="0.25">
      <c r="A21" t="s">
        <v>153</v>
      </c>
      <c r="B21" t="str">
        <f t="shared" si="1"/>
        <v>1.4.2;Integrated Logistics Support (ILS) Program Management</v>
      </c>
      <c r="C21" t="str">
        <f t="shared" si="2"/>
        <v>1.4.2</v>
      </c>
      <c r="D21" t="str">
        <f t="shared" si="3"/>
        <v>Integrated Logistics Support (ILS) Program Management</v>
      </c>
      <c r="E21" s="1" t="str">
        <f t="shared" ca="1" si="4"/>
        <v>1.4.2</v>
      </c>
      <c r="F21" s="1" t="str">
        <f t="shared" ca="1" si="4"/>
        <v>Integrated Logistics Support (ILS) Program Management</v>
      </c>
      <c r="G21" t="str">
        <f t="shared" ca="1" si="5"/>
        <v>IntegratedLogisticsSupport(ILS)ProgramManagement</v>
      </c>
      <c r="H21" t="str">
        <f t="shared" ca="1" si="6"/>
        <v>IntegratedLogisticsSupport(ILS)ProgramManagement</v>
      </c>
      <c r="I21" t="str">
        <f t="shared" ca="1" si="7"/>
        <v>IntegratedLogisticsSupport(ILS)ProgramManagement</v>
      </c>
      <c r="J21" t="str">
        <f t="shared" ca="1" si="8"/>
        <v>IntegratedLogisticsSupportILS)ProgramManagement</v>
      </c>
      <c r="K21" t="str">
        <f t="shared" ca="1" si="9"/>
        <v>IntegratedLogisticsSupportILSProgramManagement</v>
      </c>
      <c r="L21" t="str">
        <f t="shared" ca="1" si="10"/>
        <v>IntegratedLogisticsSupportILSProgramManagement</v>
      </c>
      <c r="M21" t="str">
        <f t="shared" ca="1" si="11"/>
        <v>IntegratedLogisticsSupportILSProgramManagement</v>
      </c>
      <c r="N21" s="1" t="str">
        <f t="shared" ca="1" si="12"/>
        <v>1.4.2</v>
      </c>
      <c r="O21" s="2" t="str">
        <f t="shared" ca="1" si="14"/>
        <v>1.4</v>
      </c>
      <c r="P21" s="2" t="str">
        <f t="shared" ca="1" si="22"/>
        <v>str1.4.2</v>
      </c>
      <c r="Q21" s="2" t="str">
        <f t="shared" ca="1" si="22"/>
        <v>str1.4</v>
      </c>
      <c r="R21" t="str">
        <f t="shared" ca="1" si="13"/>
        <v>IntegratedLogisticsSupportILSProgramManagement</v>
      </c>
      <c r="S21" t="str">
        <f t="shared" ca="1" si="21"/>
        <v>ProgramManagement</v>
      </c>
      <c r="T21" t="str">
        <f t="shared" ca="1" si="15"/>
        <v xml:space="preserve">IntegratedLogisticsSupportILSProgramManagement is a SYSTEM,
</v>
      </c>
      <c r="U21" t="str">
        <f t="shared" ca="1" si="16"/>
        <v xml:space="preserve">partOf ProgramManagement,
</v>
      </c>
      <c r="V21" t="str">
        <f t="shared" ca="1" si="17"/>
        <v>wbs "1.4.2".</v>
      </c>
      <c r="X21" t="str">
        <f t="shared" ca="1" si="18"/>
        <v>IntegratedLogisticsSupportILSProgramManagement is a SYSTEM,</v>
      </c>
      <c r="Y21" t="str">
        <f t="shared" ca="1" si="19"/>
        <v>partOf ProgramManagement,</v>
      </c>
      <c r="Z21" t="str">
        <f t="shared" ca="1" si="20"/>
        <v>wbs "1.4.2".</v>
      </c>
    </row>
    <row r="22" spans="1:26" x14ac:dyDescent="0.25">
      <c r="A22" t="s">
        <v>154</v>
      </c>
      <c r="B22" t="str">
        <f t="shared" si="1"/>
        <v>1.4.3;Cybersecurity Management</v>
      </c>
      <c r="C22" t="str">
        <f t="shared" si="2"/>
        <v>1.4.3</v>
      </c>
      <c r="D22" t="str">
        <f t="shared" si="3"/>
        <v>Cybersecurity Management</v>
      </c>
      <c r="E22" s="1" t="str">
        <f t="shared" ca="1" si="4"/>
        <v>1.4.3</v>
      </c>
      <c r="F22" s="1" t="str">
        <f t="shared" ca="1" si="4"/>
        <v>Cybersecurity Management</v>
      </c>
      <c r="G22" t="str">
        <f t="shared" ca="1" si="5"/>
        <v>CybersecurityManagement</v>
      </c>
      <c r="H22" t="str">
        <f t="shared" ca="1" si="6"/>
        <v>CybersecurityManagement</v>
      </c>
      <c r="I22" t="str">
        <f t="shared" ca="1" si="7"/>
        <v>CybersecurityManagement</v>
      </c>
      <c r="J22" t="str">
        <f t="shared" ca="1" si="8"/>
        <v>CybersecurityManagement</v>
      </c>
      <c r="K22" t="str">
        <f t="shared" ca="1" si="9"/>
        <v>CybersecurityManagement</v>
      </c>
      <c r="L22" t="str">
        <f t="shared" ca="1" si="10"/>
        <v>CybersecurityManagement</v>
      </c>
      <c r="M22" t="str">
        <f t="shared" ca="1" si="11"/>
        <v>CybersecurityManagement</v>
      </c>
      <c r="N22" s="1" t="str">
        <f t="shared" ca="1" si="12"/>
        <v>1.4.3</v>
      </c>
      <c r="O22" s="2" t="str">
        <f t="shared" ca="1" si="14"/>
        <v>1.4</v>
      </c>
      <c r="P22" s="2" t="str">
        <f t="shared" ca="1" si="22"/>
        <v>str1.4.3</v>
      </c>
      <c r="Q22" s="2" t="str">
        <f t="shared" ca="1" si="22"/>
        <v>str1.4</v>
      </c>
      <c r="R22" t="str">
        <f t="shared" ca="1" si="13"/>
        <v>CybersecurityManagement</v>
      </c>
      <c r="S22" t="str">
        <f t="shared" ca="1" si="21"/>
        <v>ProgramManagement</v>
      </c>
      <c r="T22" t="str">
        <f t="shared" ca="1" si="15"/>
        <v xml:space="preserve">CybersecurityManagement is a SYSTEM,
</v>
      </c>
      <c r="U22" t="str">
        <f t="shared" ca="1" si="16"/>
        <v xml:space="preserve">partOf ProgramManagement,
</v>
      </c>
      <c r="V22" t="str">
        <f t="shared" ca="1" si="17"/>
        <v>wbs "1.4.3".</v>
      </c>
      <c r="X22" t="str">
        <f t="shared" ca="1" si="18"/>
        <v>CybersecurityManagement is a SYSTEM,</v>
      </c>
      <c r="Y22" t="str">
        <f t="shared" ca="1" si="19"/>
        <v>partOf ProgramManagement,</v>
      </c>
      <c r="Z22" t="str">
        <f t="shared" ca="1" si="20"/>
        <v>wbs "1.4.3".</v>
      </c>
    </row>
    <row r="23" spans="1:26" x14ac:dyDescent="0.25">
      <c r="A23" t="s">
        <v>155</v>
      </c>
      <c r="B23" t="str">
        <f t="shared" si="1"/>
        <v>1.4.4;Core Program Management</v>
      </c>
      <c r="C23" t="str">
        <f t="shared" si="2"/>
        <v>1.4.4</v>
      </c>
      <c r="D23" t="str">
        <f t="shared" si="3"/>
        <v>Core Program Management</v>
      </c>
      <c r="E23" s="1" t="str">
        <f t="shared" ca="1" si="4"/>
        <v>1.4.4</v>
      </c>
      <c r="F23" s="1" t="str">
        <f t="shared" ca="1" si="4"/>
        <v>Core Program Management</v>
      </c>
      <c r="G23" t="str">
        <f t="shared" ca="1" si="5"/>
        <v>CoreProgramManagement</v>
      </c>
      <c r="H23" t="str">
        <f t="shared" ca="1" si="6"/>
        <v>CoreProgramManagement</v>
      </c>
      <c r="I23" t="str">
        <f t="shared" ca="1" si="7"/>
        <v>CoreProgramManagement</v>
      </c>
      <c r="J23" t="str">
        <f t="shared" ca="1" si="8"/>
        <v>CoreProgramManagement</v>
      </c>
      <c r="K23" t="str">
        <f t="shared" ca="1" si="9"/>
        <v>CoreProgramManagement</v>
      </c>
      <c r="L23" t="str">
        <f t="shared" ca="1" si="10"/>
        <v>CoreProgramManagement</v>
      </c>
      <c r="M23" t="str">
        <f t="shared" ca="1" si="11"/>
        <v>CoreProgramManagement</v>
      </c>
      <c r="N23" s="1" t="str">
        <f t="shared" ca="1" si="12"/>
        <v>1.4.4</v>
      </c>
      <c r="O23" s="2" t="str">
        <f t="shared" ca="1" si="14"/>
        <v>1.4</v>
      </c>
      <c r="P23" s="2" t="str">
        <f t="shared" ca="1" si="22"/>
        <v>str1.4.4</v>
      </c>
      <c r="Q23" s="2" t="str">
        <f t="shared" ca="1" si="22"/>
        <v>str1.4</v>
      </c>
      <c r="R23" t="str">
        <f t="shared" ca="1" si="13"/>
        <v>CoreProgramManagement</v>
      </c>
      <c r="S23" t="str">
        <f t="shared" ca="1" si="21"/>
        <v>ProgramManagement</v>
      </c>
      <c r="T23" t="str">
        <f t="shared" ca="1" si="15"/>
        <v xml:space="preserve">CoreProgramManagement is a SYSTEM,
</v>
      </c>
      <c r="U23" t="str">
        <f t="shared" ca="1" si="16"/>
        <v xml:space="preserve">partOf ProgramManagement,
</v>
      </c>
      <c r="V23" t="str">
        <f t="shared" ca="1" si="17"/>
        <v>wbs "1.4.4".</v>
      </c>
      <c r="X23" t="str">
        <f t="shared" ca="1" si="18"/>
        <v>CoreProgramManagement is a SYSTEM,</v>
      </c>
      <c r="Y23" t="str">
        <f t="shared" ca="1" si="19"/>
        <v>partOf ProgramManagement,</v>
      </c>
      <c r="Z23" t="str">
        <f t="shared" ca="1" si="20"/>
        <v>wbs "1.4.4".</v>
      </c>
    </row>
    <row r="24" spans="1:26" x14ac:dyDescent="0.25">
      <c r="A24" t="s">
        <v>156</v>
      </c>
      <c r="B24" t="str">
        <f t="shared" si="1"/>
        <v>1.4.5;Other Program Management 1...n (Specify)</v>
      </c>
      <c r="C24" t="str">
        <f t="shared" si="2"/>
        <v>1.4.5</v>
      </c>
      <c r="D24" t="str">
        <f t="shared" si="3"/>
        <v>Other Program Management 1...n (Specify)</v>
      </c>
      <c r="E24" s="1" t="str">
        <f t="shared" ca="1" si="4"/>
        <v>1.4.5</v>
      </c>
      <c r="F24" s="1" t="str">
        <f t="shared" ca="1" si="4"/>
        <v>Other Program Management 1...n (Specify)</v>
      </c>
      <c r="G24" t="str">
        <f t="shared" ca="1" si="5"/>
        <v>OtherProgramManagement1...n(Specify)</v>
      </c>
      <c r="H24" t="str">
        <f t="shared" ca="1" si="6"/>
        <v>OtherProgramManagement1...n(Specify)</v>
      </c>
      <c r="I24" t="str">
        <f t="shared" ca="1" si="7"/>
        <v>OtherProgramManagement1Ton(Specify)</v>
      </c>
      <c r="J24" t="str">
        <f t="shared" ca="1" si="8"/>
        <v>OtherProgramManagement1TonSpecify)</v>
      </c>
      <c r="K24" t="str">
        <f t="shared" ca="1" si="9"/>
        <v>OtherProgramManagement1TonSpecify</v>
      </c>
      <c r="L24" t="str">
        <f t="shared" ca="1" si="10"/>
        <v>OtherProgramManagement1TonSpecify</v>
      </c>
      <c r="M24" t="str">
        <f t="shared" ca="1" si="11"/>
        <v>OtherProgramManagement1TonSpecify</v>
      </c>
      <c r="N24" s="1" t="str">
        <f t="shared" ca="1" si="12"/>
        <v>1.4.5</v>
      </c>
      <c r="O24" s="2" t="str">
        <f t="shared" ca="1" si="14"/>
        <v>1.4</v>
      </c>
      <c r="P24" s="2" t="str">
        <f t="shared" ca="1" si="22"/>
        <v>str1.4.5</v>
      </c>
      <c r="Q24" s="2" t="str">
        <f t="shared" ca="1" si="22"/>
        <v>str1.4</v>
      </c>
      <c r="R24" t="str">
        <f t="shared" ca="1" si="13"/>
        <v>OtherProgramManagement1TonSpecify</v>
      </c>
      <c r="S24" t="str">
        <f t="shared" ca="1" si="21"/>
        <v>ProgramManagement</v>
      </c>
      <c r="T24" t="str">
        <f t="shared" ca="1" si="15"/>
        <v xml:space="preserve">OtherProgramManagement1TonSpecify is a SYSTEM,
</v>
      </c>
      <c r="U24" t="str">
        <f t="shared" ca="1" si="16"/>
        <v xml:space="preserve">partOf ProgramManagement,
</v>
      </c>
      <c r="V24" t="str">
        <f t="shared" ca="1" si="17"/>
        <v>wbs "1.4.5".</v>
      </c>
      <c r="X24" t="str">
        <f t="shared" ca="1" si="18"/>
        <v>OtherProgramManagement1TonSpecify is a SYSTEM,</v>
      </c>
      <c r="Y24" t="str">
        <f t="shared" ca="1" si="19"/>
        <v>partOf ProgramManagement,</v>
      </c>
      <c r="Z24" t="str">
        <f t="shared" ca="1" si="20"/>
        <v>wbs "1.4.5".</v>
      </c>
    </row>
    <row r="25" spans="1:26" x14ac:dyDescent="0.25">
      <c r="A25" t="s">
        <v>157</v>
      </c>
      <c r="B25" t="str">
        <f t="shared" si="1"/>
        <v>1.5;System Test and Evaluation</v>
      </c>
      <c r="C25" t="str">
        <f t="shared" si="2"/>
        <v>1.5</v>
      </c>
      <c r="D25" t="str">
        <f t="shared" si="3"/>
        <v>System Test and Evaluation</v>
      </c>
      <c r="E25" s="1" t="str">
        <f t="shared" ca="1" si="4"/>
        <v>1.5</v>
      </c>
      <c r="F25" s="1" t="str">
        <f t="shared" ca="1" si="4"/>
        <v>System Test and Evaluation</v>
      </c>
      <c r="G25" t="str">
        <f t="shared" ca="1" si="5"/>
        <v>SystemTestandEvaluation</v>
      </c>
      <c r="H25" t="str">
        <f t="shared" ca="1" si="6"/>
        <v>SystemTestandEvaluation</v>
      </c>
      <c r="I25" t="str">
        <f t="shared" ca="1" si="7"/>
        <v>SystemTestandEvaluation</v>
      </c>
      <c r="J25" t="str">
        <f t="shared" ca="1" si="8"/>
        <v>SystemTestandEvaluation</v>
      </c>
      <c r="K25" t="str">
        <f t="shared" ca="1" si="9"/>
        <v>SystemTestandEvaluation</v>
      </c>
      <c r="L25" t="str">
        <f t="shared" ca="1" si="10"/>
        <v>SystemTestandEvaluation</v>
      </c>
      <c r="M25" t="str">
        <f t="shared" ca="1" si="11"/>
        <v>SystemTestandEvaluation</v>
      </c>
      <c r="N25" s="1" t="str">
        <f t="shared" ca="1" si="12"/>
        <v>1.5</v>
      </c>
      <c r="O25" s="2" t="str">
        <f t="shared" ca="1" si="14"/>
        <v>1</v>
      </c>
      <c r="P25" s="2" t="str">
        <f t="shared" ca="1" si="22"/>
        <v>str1.5</v>
      </c>
      <c r="Q25" s="2" t="str">
        <f t="shared" ca="1" si="22"/>
        <v>str1</v>
      </c>
      <c r="R25" t="str">
        <f t="shared" ca="1" si="13"/>
        <v>SystemTestandEvaluation</v>
      </c>
      <c r="S25" t="str">
        <f t="shared" ca="1" si="21"/>
        <v>ElectronicSystemGenericSystem</v>
      </c>
      <c r="T25" t="str">
        <f t="shared" ca="1" si="15"/>
        <v xml:space="preserve">SystemTestandEvaluation is a SYSTEM,
</v>
      </c>
      <c r="U25" t="str">
        <f t="shared" ca="1" si="16"/>
        <v xml:space="preserve">partOf ElectronicSystemGenericSystem,
</v>
      </c>
      <c r="V25" t="str">
        <f t="shared" ca="1" si="17"/>
        <v>wbs "1.5".</v>
      </c>
      <c r="X25" t="str">
        <f t="shared" ca="1" si="18"/>
        <v>SystemTestandEvaluation is a SYSTEM,</v>
      </c>
      <c r="Y25" t="str">
        <f t="shared" ca="1" si="19"/>
        <v>partOf ElectronicSystemGenericSystem,</v>
      </c>
      <c r="Z25" t="str">
        <f t="shared" ca="1" si="20"/>
        <v>wbs "1.5".</v>
      </c>
    </row>
    <row r="26" spans="1:26" x14ac:dyDescent="0.25">
      <c r="A26" t="s">
        <v>158</v>
      </c>
      <c r="B26" t="str">
        <f t="shared" si="1"/>
        <v>1.5.1;Development Test and Evaluation</v>
      </c>
      <c r="C26" t="str">
        <f t="shared" si="2"/>
        <v>1.5.1</v>
      </c>
      <c r="D26" t="str">
        <f t="shared" si="3"/>
        <v>Development Test and Evaluation</v>
      </c>
      <c r="E26" s="1" t="str">
        <f t="shared" ca="1" si="4"/>
        <v>1.5.1</v>
      </c>
      <c r="F26" s="1" t="str">
        <f t="shared" ca="1" si="4"/>
        <v>Development Test and Evaluation</v>
      </c>
      <c r="G26" t="str">
        <f t="shared" ca="1" si="5"/>
        <v>DevelopmentTestandEvaluation</v>
      </c>
      <c r="H26" t="str">
        <f t="shared" ca="1" si="6"/>
        <v>DevelopmentTestandEvaluation</v>
      </c>
      <c r="I26" t="str">
        <f t="shared" ca="1" si="7"/>
        <v>DevelopmentTestandEvaluation</v>
      </c>
      <c r="J26" t="str">
        <f t="shared" ca="1" si="8"/>
        <v>DevelopmentTestandEvaluation</v>
      </c>
      <c r="K26" t="str">
        <f t="shared" ca="1" si="9"/>
        <v>DevelopmentTestandEvaluation</v>
      </c>
      <c r="L26" t="str">
        <f t="shared" ca="1" si="10"/>
        <v>DevelopmentTestandEvaluation</v>
      </c>
      <c r="M26" t="str">
        <f t="shared" ca="1" si="11"/>
        <v>DevelopmentTestandEvaluation</v>
      </c>
      <c r="N26" s="1" t="str">
        <f t="shared" ca="1" si="12"/>
        <v>1.5.1</v>
      </c>
      <c r="O26" s="2" t="str">
        <f t="shared" ca="1" si="14"/>
        <v>1.5</v>
      </c>
      <c r="P26" s="2" t="str">
        <f t="shared" ca="1" si="22"/>
        <v>str1.5.1</v>
      </c>
      <c r="Q26" s="2" t="str">
        <f t="shared" ca="1" si="22"/>
        <v>str1.5</v>
      </c>
      <c r="R26" t="str">
        <f t="shared" ca="1" si="13"/>
        <v>DevelopmentTestandEvaluation</v>
      </c>
      <c r="S26" t="str">
        <f t="shared" ca="1" si="21"/>
        <v>SystemTestandEvaluation</v>
      </c>
      <c r="T26" t="str">
        <f t="shared" ca="1" si="15"/>
        <v xml:space="preserve">DevelopmentTestandEvaluation is a SYSTEM,
</v>
      </c>
      <c r="U26" t="str">
        <f t="shared" ca="1" si="16"/>
        <v xml:space="preserve">partOf SystemTestandEvaluation,
</v>
      </c>
      <c r="V26" t="str">
        <f t="shared" ca="1" si="17"/>
        <v>wbs "1.5.1".</v>
      </c>
      <c r="X26" t="str">
        <f t="shared" ca="1" si="18"/>
        <v>DevelopmentTestandEvaluation is a SYSTEM,</v>
      </c>
      <c r="Y26" t="str">
        <f t="shared" ca="1" si="19"/>
        <v>partOf SystemTestandEvaluation,</v>
      </c>
      <c r="Z26" t="str">
        <f t="shared" ca="1" si="20"/>
        <v>wbs "1.5.1".</v>
      </c>
    </row>
    <row r="27" spans="1:26" x14ac:dyDescent="0.25">
      <c r="A27" t="s">
        <v>159</v>
      </c>
      <c r="B27" t="str">
        <f t="shared" si="1"/>
        <v>1.5.2;Operational Test and Evaluation</v>
      </c>
      <c r="C27" t="str">
        <f t="shared" si="2"/>
        <v>1.5.2</v>
      </c>
      <c r="D27" t="str">
        <f t="shared" si="3"/>
        <v>Operational Test and Evaluation</v>
      </c>
      <c r="E27" s="1" t="str">
        <f t="shared" ca="1" si="4"/>
        <v>1.5.2</v>
      </c>
      <c r="F27" s="1" t="str">
        <f t="shared" ca="1" si="4"/>
        <v>Operational Test and Evaluation</v>
      </c>
      <c r="G27" t="str">
        <f t="shared" ca="1" si="5"/>
        <v>OperationalTestandEvaluation</v>
      </c>
      <c r="H27" t="str">
        <f t="shared" ca="1" si="6"/>
        <v>OperationalTestandEvaluation</v>
      </c>
      <c r="I27" t="str">
        <f t="shared" ca="1" si="7"/>
        <v>OperationalTestandEvaluation</v>
      </c>
      <c r="J27" t="str">
        <f t="shared" ca="1" si="8"/>
        <v>OperationalTestandEvaluation</v>
      </c>
      <c r="K27" t="str">
        <f t="shared" ca="1" si="9"/>
        <v>OperationalTestandEvaluation</v>
      </c>
      <c r="L27" t="str">
        <f t="shared" ca="1" si="10"/>
        <v>OperationalTestandEvaluation</v>
      </c>
      <c r="M27" t="str">
        <f t="shared" ca="1" si="11"/>
        <v>OperationalTestandEvaluation</v>
      </c>
      <c r="N27" s="1" t="str">
        <f t="shared" ca="1" si="12"/>
        <v>1.5.2</v>
      </c>
      <c r="O27" s="2" t="str">
        <f t="shared" ca="1" si="14"/>
        <v>1.5</v>
      </c>
      <c r="P27" s="2" t="str">
        <f t="shared" ca="1" si="22"/>
        <v>str1.5.2</v>
      </c>
      <c r="Q27" s="2" t="str">
        <f t="shared" ca="1" si="22"/>
        <v>str1.5</v>
      </c>
      <c r="R27" t="str">
        <f t="shared" ca="1" si="13"/>
        <v>OperationalTestandEvaluation</v>
      </c>
      <c r="S27" t="str">
        <f t="shared" ca="1" si="21"/>
        <v>SystemTestandEvaluation</v>
      </c>
      <c r="T27" t="str">
        <f t="shared" ca="1" si="15"/>
        <v xml:space="preserve">OperationalTestandEvaluation is a SYSTEM,
</v>
      </c>
      <c r="U27" t="str">
        <f t="shared" ca="1" si="16"/>
        <v xml:space="preserve">partOf SystemTestandEvaluation,
</v>
      </c>
      <c r="V27" t="str">
        <f t="shared" ca="1" si="17"/>
        <v>wbs "1.5.2".</v>
      </c>
      <c r="X27" t="str">
        <f t="shared" ca="1" si="18"/>
        <v>OperationalTestandEvaluation is a SYSTEM,</v>
      </c>
      <c r="Y27" t="str">
        <f t="shared" ca="1" si="19"/>
        <v>partOf SystemTestandEvaluation,</v>
      </c>
      <c r="Z27" t="str">
        <f t="shared" ca="1" si="20"/>
        <v>wbs "1.5.2".</v>
      </c>
    </row>
    <row r="28" spans="1:26" x14ac:dyDescent="0.25">
      <c r="A28" t="s">
        <v>160</v>
      </c>
      <c r="B28" t="str">
        <f t="shared" si="1"/>
        <v>1.5.3;Cybersecurity Test and Evaluation</v>
      </c>
      <c r="C28" t="str">
        <f t="shared" si="2"/>
        <v>1.5.3</v>
      </c>
      <c r="D28" t="str">
        <f t="shared" si="3"/>
        <v>Cybersecurity Test and Evaluation</v>
      </c>
      <c r="E28" s="1" t="str">
        <f t="shared" ca="1" si="4"/>
        <v>1.5.3</v>
      </c>
      <c r="F28" s="1" t="str">
        <f t="shared" ca="1" si="4"/>
        <v>Cybersecurity Test and Evaluation</v>
      </c>
      <c r="G28" t="str">
        <f t="shared" ca="1" si="5"/>
        <v>CybersecurityTestandEvaluation</v>
      </c>
      <c r="H28" t="str">
        <f t="shared" ca="1" si="6"/>
        <v>CybersecurityTestandEvaluation</v>
      </c>
      <c r="I28" t="str">
        <f t="shared" ca="1" si="7"/>
        <v>CybersecurityTestandEvaluation</v>
      </c>
      <c r="J28" t="str">
        <f t="shared" ca="1" si="8"/>
        <v>CybersecurityTestandEvaluation</v>
      </c>
      <c r="K28" t="str">
        <f t="shared" ca="1" si="9"/>
        <v>CybersecurityTestandEvaluation</v>
      </c>
      <c r="L28" t="str">
        <f t="shared" ca="1" si="10"/>
        <v>CybersecurityTestandEvaluation</v>
      </c>
      <c r="M28" t="str">
        <f t="shared" ca="1" si="11"/>
        <v>CybersecurityTestandEvaluation</v>
      </c>
      <c r="N28" s="1" t="str">
        <f t="shared" ca="1" si="12"/>
        <v>1.5.3</v>
      </c>
      <c r="O28" s="2" t="str">
        <f t="shared" ca="1" si="14"/>
        <v>1.5</v>
      </c>
      <c r="P28" s="2" t="str">
        <f t="shared" ca="1" si="22"/>
        <v>str1.5.3</v>
      </c>
      <c r="Q28" s="2" t="str">
        <f t="shared" ca="1" si="22"/>
        <v>str1.5</v>
      </c>
      <c r="R28" t="str">
        <f t="shared" ca="1" si="13"/>
        <v>CybersecurityTestandEvaluation</v>
      </c>
      <c r="S28" t="str">
        <f t="shared" ca="1" si="21"/>
        <v>SystemTestandEvaluation</v>
      </c>
      <c r="T28" t="str">
        <f t="shared" ca="1" si="15"/>
        <v xml:space="preserve">CybersecurityTestandEvaluation is a SYSTEM,
</v>
      </c>
      <c r="U28" t="str">
        <f t="shared" ca="1" si="16"/>
        <v xml:space="preserve">partOf SystemTestandEvaluation,
</v>
      </c>
      <c r="V28" t="str">
        <f t="shared" ca="1" si="17"/>
        <v>wbs "1.5.3".</v>
      </c>
      <c r="X28" t="str">
        <f t="shared" ca="1" si="18"/>
        <v>CybersecurityTestandEvaluation is a SYSTEM,</v>
      </c>
      <c r="Y28" t="str">
        <f t="shared" ca="1" si="19"/>
        <v>partOf SystemTestandEvaluation,</v>
      </c>
      <c r="Z28" t="str">
        <f t="shared" ca="1" si="20"/>
        <v>wbs "1.5.3".</v>
      </c>
    </row>
    <row r="29" spans="1:26" x14ac:dyDescent="0.25">
      <c r="A29" t="s">
        <v>161</v>
      </c>
      <c r="B29" t="str">
        <f t="shared" si="1"/>
        <v>1.5.4;Mock-ups/System Integration Labs (SILs)</v>
      </c>
      <c r="C29" t="str">
        <f t="shared" si="2"/>
        <v>1.5.4</v>
      </c>
      <c r="D29" t="str">
        <f t="shared" si="3"/>
        <v>Mock-ups/System Integration Labs (SILs)</v>
      </c>
      <c r="E29" s="1" t="str">
        <f t="shared" ca="1" si="4"/>
        <v>1.5.4</v>
      </c>
      <c r="F29" s="1" t="str">
        <f t="shared" ca="1" si="4"/>
        <v>Mock-ups/System Integration Labs (SILs)</v>
      </c>
      <c r="G29" t="str">
        <f t="shared" ca="1" si="5"/>
        <v>Mock-ups/SystemIntegrationLabs(SILs)</v>
      </c>
      <c r="H29" t="str">
        <f t="shared" ca="1" si="6"/>
        <v>Mock-ups/SystemIntegrationLabs(SILs)</v>
      </c>
      <c r="I29" t="str">
        <f t="shared" ca="1" si="7"/>
        <v>Mock-ups/SystemIntegrationLabs(SILs)</v>
      </c>
      <c r="J29" t="str">
        <f t="shared" ca="1" si="8"/>
        <v>Mock-ups/SystemIntegrationLabsSILs)</v>
      </c>
      <c r="K29" t="str">
        <f t="shared" ca="1" si="9"/>
        <v>Mock-ups/SystemIntegrationLabsSILs</v>
      </c>
      <c r="L29" t="str">
        <f t="shared" ca="1" si="10"/>
        <v>Mock-upsSystemIntegrationLabsSILs</v>
      </c>
      <c r="M29" t="str">
        <f t="shared" ca="1" si="11"/>
        <v>Mock-upsSystemIntegrationLabsSILs</v>
      </c>
      <c r="N29" s="1" t="str">
        <f t="shared" ca="1" si="12"/>
        <v>1.5.4</v>
      </c>
      <c r="O29" s="2" t="str">
        <f t="shared" ca="1" si="14"/>
        <v>1.5</v>
      </c>
      <c r="P29" s="2" t="str">
        <f t="shared" ca="1" si="22"/>
        <v>str1.5.4</v>
      </c>
      <c r="Q29" s="2" t="str">
        <f t="shared" ca="1" si="22"/>
        <v>str1.5</v>
      </c>
      <c r="R29" t="str">
        <f t="shared" ca="1" si="13"/>
        <v>Mock-upsSystemIntegrationLabsSILs</v>
      </c>
      <c r="S29" t="str">
        <f t="shared" ca="1" si="21"/>
        <v>SystemTestandEvaluation</v>
      </c>
      <c r="T29" t="str">
        <f t="shared" ca="1" si="15"/>
        <v xml:space="preserve">Mock-upsSystemIntegrationLabsSILs is a SYSTEM,
</v>
      </c>
      <c r="U29" t="str">
        <f t="shared" ca="1" si="16"/>
        <v xml:space="preserve">partOf SystemTestandEvaluation,
</v>
      </c>
      <c r="V29" t="str">
        <f t="shared" ca="1" si="17"/>
        <v>wbs "1.5.4".</v>
      </c>
      <c r="X29" t="str">
        <f t="shared" ca="1" si="18"/>
        <v>Mock-upsSystemIntegrationLabsSILs is a SYSTEM,</v>
      </c>
      <c r="Y29" t="str">
        <f t="shared" ca="1" si="19"/>
        <v>partOf SystemTestandEvaluation,</v>
      </c>
      <c r="Z29" t="str">
        <f t="shared" ca="1" si="20"/>
        <v>wbs "1.5.4".</v>
      </c>
    </row>
    <row r="30" spans="1:26" x14ac:dyDescent="0.25">
      <c r="A30" t="s">
        <v>162</v>
      </c>
      <c r="B30" t="str">
        <f t="shared" si="1"/>
        <v>1.5.5;Test and Evaluation Support</v>
      </c>
      <c r="C30" t="str">
        <f t="shared" si="2"/>
        <v>1.5.5</v>
      </c>
      <c r="D30" t="str">
        <f t="shared" si="3"/>
        <v>Test and Evaluation Support</v>
      </c>
      <c r="E30" s="1" t="str">
        <f t="shared" ca="1" si="4"/>
        <v>1.5.5</v>
      </c>
      <c r="F30" s="1" t="str">
        <f t="shared" ca="1" si="4"/>
        <v>Test and Evaluation Support</v>
      </c>
      <c r="G30" t="str">
        <f t="shared" ca="1" si="5"/>
        <v>TestandEvaluationSupport</v>
      </c>
      <c r="H30" t="str">
        <f t="shared" ca="1" si="6"/>
        <v>TestandEvaluationSupport</v>
      </c>
      <c r="I30" t="str">
        <f t="shared" ca="1" si="7"/>
        <v>TestandEvaluationSupport</v>
      </c>
      <c r="J30" t="str">
        <f t="shared" ca="1" si="8"/>
        <v>TestandEvaluationSupport</v>
      </c>
      <c r="K30" t="str">
        <f t="shared" ca="1" si="9"/>
        <v>TestandEvaluationSupport</v>
      </c>
      <c r="L30" t="str">
        <f t="shared" ca="1" si="10"/>
        <v>TestandEvaluationSupport</v>
      </c>
      <c r="M30" t="str">
        <f t="shared" ca="1" si="11"/>
        <v>TestandEvaluationSupport</v>
      </c>
      <c r="N30" s="1" t="str">
        <f t="shared" ca="1" si="12"/>
        <v>1.5.5</v>
      </c>
      <c r="O30" s="2" t="str">
        <f t="shared" ca="1" si="14"/>
        <v>1.5</v>
      </c>
      <c r="P30" s="2" t="str">
        <f t="shared" ca="1" si="22"/>
        <v>str1.5.5</v>
      </c>
      <c r="Q30" s="2" t="str">
        <f t="shared" ca="1" si="22"/>
        <v>str1.5</v>
      </c>
      <c r="R30" t="str">
        <f t="shared" ca="1" si="13"/>
        <v>TestandEvaluationSupport</v>
      </c>
      <c r="S30" t="str">
        <f t="shared" ca="1" si="21"/>
        <v>SystemTestandEvaluation</v>
      </c>
      <c r="T30" t="str">
        <f t="shared" ca="1" si="15"/>
        <v xml:space="preserve">TestandEvaluationSupport is a SYSTEM,
</v>
      </c>
      <c r="U30" t="str">
        <f t="shared" ca="1" si="16"/>
        <v xml:space="preserve">partOf SystemTestandEvaluation,
</v>
      </c>
      <c r="V30" t="str">
        <f t="shared" ca="1" si="17"/>
        <v>wbs "1.5.5".</v>
      </c>
      <c r="X30" t="str">
        <f t="shared" ca="1" si="18"/>
        <v>TestandEvaluationSupport is a SYSTEM,</v>
      </c>
      <c r="Y30" t="str">
        <f t="shared" ca="1" si="19"/>
        <v>partOf SystemTestandEvaluation,</v>
      </c>
      <c r="Z30" t="str">
        <f t="shared" ca="1" si="20"/>
        <v>wbs "1.5.5".</v>
      </c>
    </row>
    <row r="31" spans="1:26" x14ac:dyDescent="0.25">
      <c r="A31" t="s">
        <v>163</v>
      </c>
      <c r="B31" t="str">
        <f t="shared" si="1"/>
        <v>1.5.6;Test Facilities</v>
      </c>
      <c r="C31" t="str">
        <f t="shared" si="2"/>
        <v>1.5.6</v>
      </c>
      <c r="D31" t="str">
        <f t="shared" si="3"/>
        <v>Test Facilities</v>
      </c>
      <c r="E31" s="1" t="str">
        <f t="shared" ca="1" si="4"/>
        <v>1.5.6</v>
      </c>
      <c r="F31" s="1" t="str">
        <f t="shared" ca="1" si="4"/>
        <v>Test Facilities</v>
      </c>
      <c r="G31" t="str">
        <f t="shared" ca="1" si="5"/>
        <v>TestFacilities</v>
      </c>
      <c r="H31" t="str">
        <f t="shared" ca="1" si="6"/>
        <v>TestFacilities</v>
      </c>
      <c r="I31" t="str">
        <f t="shared" ca="1" si="7"/>
        <v>TestFacilities</v>
      </c>
      <c r="J31" t="str">
        <f t="shared" ca="1" si="8"/>
        <v>TestFacilities</v>
      </c>
      <c r="K31" t="str">
        <f t="shared" ca="1" si="9"/>
        <v>TestFacilities</v>
      </c>
      <c r="L31" t="str">
        <f t="shared" ca="1" si="10"/>
        <v>TestFacilities</v>
      </c>
      <c r="M31" t="str">
        <f t="shared" ca="1" si="11"/>
        <v>TestFacilities</v>
      </c>
      <c r="N31" s="1" t="str">
        <f t="shared" ca="1" si="12"/>
        <v>1.5.6</v>
      </c>
      <c r="O31" s="2" t="str">
        <f t="shared" ca="1" si="14"/>
        <v>1.5</v>
      </c>
      <c r="P31" s="2" t="str">
        <f t="shared" ca="1" si="22"/>
        <v>str1.5.6</v>
      </c>
      <c r="Q31" s="2" t="str">
        <f t="shared" ca="1" si="22"/>
        <v>str1.5</v>
      </c>
      <c r="R31" t="str">
        <f t="shared" ca="1" si="13"/>
        <v>TestFacilities</v>
      </c>
      <c r="S31" t="str">
        <f t="shared" ca="1" si="21"/>
        <v>SystemTestandEvaluation</v>
      </c>
      <c r="T31" t="str">
        <f t="shared" ca="1" si="15"/>
        <v xml:space="preserve">TestFacilities is a SYSTEM,
</v>
      </c>
      <c r="U31" t="str">
        <f t="shared" ca="1" si="16"/>
        <v xml:space="preserve">partOf SystemTestandEvaluation,
</v>
      </c>
      <c r="V31" t="str">
        <f t="shared" ca="1" si="17"/>
        <v>wbs "1.5.6".</v>
      </c>
      <c r="X31" t="str">
        <f t="shared" ca="1" si="18"/>
        <v>TestFacilities is a SYSTEM,</v>
      </c>
      <c r="Y31" t="str">
        <f t="shared" ca="1" si="19"/>
        <v>partOf SystemTestandEvaluation,</v>
      </c>
      <c r="Z31" t="str">
        <f t="shared" ca="1" si="20"/>
        <v>wbs "1.5.6".</v>
      </c>
    </row>
    <row r="32" spans="1:26" x14ac:dyDescent="0.25">
      <c r="A32" t="s">
        <v>164</v>
      </c>
      <c r="B32" t="str">
        <f t="shared" si="1"/>
        <v>1.6;Training</v>
      </c>
      <c r="C32" t="str">
        <f t="shared" si="2"/>
        <v>1.6</v>
      </c>
      <c r="D32" t="str">
        <f t="shared" si="3"/>
        <v>Training</v>
      </c>
      <c r="E32" s="1" t="str">
        <f t="shared" ca="1" si="4"/>
        <v>1.6</v>
      </c>
      <c r="F32" s="1" t="str">
        <f t="shared" ca="1" si="4"/>
        <v>Training</v>
      </c>
      <c r="G32" t="str">
        <f t="shared" ca="1" si="5"/>
        <v>Training</v>
      </c>
      <c r="H32" t="str">
        <f t="shared" ca="1" si="6"/>
        <v>Training</v>
      </c>
      <c r="I32" t="str">
        <f t="shared" ca="1" si="7"/>
        <v>Training</v>
      </c>
      <c r="J32" t="str">
        <f t="shared" ca="1" si="8"/>
        <v>Training</v>
      </c>
      <c r="K32" t="str">
        <f t="shared" ca="1" si="9"/>
        <v>Training</v>
      </c>
      <c r="L32" t="str">
        <f t="shared" ca="1" si="10"/>
        <v>Training</v>
      </c>
      <c r="M32" t="str">
        <f t="shared" ca="1" si="11"/>
        <v>Training</v>
      </c>
      <c r="N32" s="1" t="str">
        <f t="shared" ca="1" si="12"/>
        <v>1.6</v>
      </c>
      <c r="O32" s="2" t="str">
        <f t="shared" ca="1" si="14"/>
        <v>1</v>
      </c>
      <c r="P32" s="2" t="str">
        <f t="shared" ca="1" si="22"/>
        <v>str1.6</v>
      </c>
      <c r="Q32" s="2" t="str">
        <f t="shared" ca="1" si="22"/>
        <v>str1</v>
      </c>
      <c r="R32" t="str">
        <f t="shared" ca="1" si="13"/>
        <v>Training</v>
      </c>
      <c r="S32" t="str">
        <f t="shared" ca="1" si="21"/>
        <v>ElectronicSystemGenericSystem</v>
      </c>
      <c r="T32" t="str">
        <f t="shared" ca="1" si="15"/>
        <v xml:space="preserve">Training is a SYSTEM,
</v>
      </c>
      <c r="U32" t="str">
        <f t="shared" ca="1" si="16"/>
        <v xml:space="preserve">partOf ElectronicSystemGenericSystem,
</v>
      </c>
      <c r="V32" t="str">
        <f t="shared" ca="1" si="17"/>
        <v>wbs "1.6".</v>
      </c>
      <c r="X32" t="str">
        <f t="shared" ca="1" si="18"/>
        <v>Training is a SYSTEM,</v>
      </c>
      <c r="Y32" t="str">
        <f t="shared" ca="1" si="19"/>
        <v>partOf ElectronicSystemGenericSystem,</v>
      </c>
      <c r="Z32" t="str">
        <f t="shared" ca="1" si="20"/>
        <v>wbs "1.6".</v>
      </c>
    </row>
    <row r="33" spans="1:26" x14ac:dyDescent="0.25">
      <c r="A33" t="s">
        <v>165</v>
      </c>
      <c r="B33" t="str">
        <f t="shared" si="1"/>
        <v>1.6.1;Equipment</v>
      </c>
      <c r="C33" t="str">
        <f t="shared" si="2"/>
        <v>1.6.1</v>
      </c>
      <c r="D33" t="str">
        <f t="shared" si="3"/>
        <v>Equipment</v>
      </c>
      <c r="E33" s="1" t="str">
        <f t="shared" ca="1" si="4"/>
        <v>1.6.1</v>
      </c>
      <c r="F33" s="1" t="str">
        <f t="shared" ca="1" si="4"/>
        <v>Equipment</v>
      </c>
      <c r="G33" t="str">
        <f t="shared" ca="1" si="5"/>
        <v>Equipment</v>
      </c>
      <c r="H33" t="str">
        <f t="shared" ca="1" si="6"/>
        <v>Equipment</v>
      </c>
      <c r="I33" t="str">
        <f t="shared" ca="1" si="7"/>
        <v>Equipment</v>
      </c>
      <c r="J33" t="str">
        <f t="shared" ca="1" si="8"/>
        <v>Equipment</v>
      </c>
      <c r="K33" t="str">
        <f t="shared" ca="1" si="9"/>
        <v>Equipment</v>
      </c>
      <c r="L33" t="str">
        <f t="shared" ca="1" si="10"/>
        <v>Equipment</v>
      </c>
      <c r="M33" t="str">
        <f t="shared" ca="1" si="11"/>
        <v>Equipment</v>
      </c>
      <c r="N33" s="1" t="str">
        <f t="shared" ca="1" si="12"/>
        <v>1.6.1</v>
      </c>
      <c r="O33" s="2" t="str">
        <f t="shared" ca="1" si="14"/>
        <v>1.6</v>
      </c>
      <c r="P33" s="2" t="str">
        <f t="shared" ca="1" si="22"/>
        <v>str1.6.1</v>
      </c>
      <c r="Q33" s="2" t="str">
        <f t="shared" ca="1" si="22"/>
        <v>str1.6</v>
      </c>
      <c r="R33" t="str">
        <f t="shared" ca="1" si="13"/>
        <v>Equipment</v>
      </c>
      <c r="S33" t="str">
        <f t="shared" ca="1" si="21"/>
        <v>Training</v>
      </c>
      <c r="T33" t="str">
        <f t="shared" ca="1" si="15"/>
        <v xml:space="preserve">Equipment is a SYSTEM,
</v>
      </c>
      <c r="U33" t="str">
        <f t="shared" ca="1" si="16"/>
        <v xml:space="preserve">partOf Training,
</v>
      </c>
      <c r="V33" t="str">
        <f t="shared" ca="1" si="17"/>
        <v>wbs "1.6.1".</v>
      </c>
      <c r="X33" t="str">
        <f t="shared" ca="1" si="18"/>
        <v>Equipment is a SYSTEM,</v>
      </c>
      <c r="Y33" t="str">
        <f t="shared" ca="1" si="19"/>
        <v>partOf Training,</v>
      </c>
      <c r="Z33" t="str">
        <f t="shared" ca="1" si="20"/>
        <v>wbs "1.6.1".</v>
      </c>
    </row>
    <row r="34" spans="1:26" x14ac:dyDescent="0.25">
      <c r="A34" t="s">
        <v>166</v>
      </c>
      <c r="B34" t="str">
        <f t="shared" si="1"/>
        <v>1.6.1.1;Operator Instructional Equipment</v>
      </c>
      <c r="C34" t="str">
        <f t="shared" si="2"/>
        <v>1.6.1.1</v>
      </c>
      <c r="D34" t="str">
        <f t="shared" si="3"/>
        <v>Operator Instructional Equipment</v>
      </c>
      <c r="E34" s="1" t="str">
        <f t="shared" ca="1" si="4"/>
        <v>1.6.1.1</v>
      </c>
      <c r="F34" s="1" t="str">
        <f t="shared" ca="1" si="4"/>
        <v>Operator Instructional Equipment</v>
      </c>
      <c r="G34" t="str">
        <f t="shared" ca="1" si="5"/>
        <v>OperatorInstructionalEquipment</v>
      </c>
      <c r="H34" t="str">
        <f t="shared" ca="1" si="6"/>
        <v>OperatorInstructionalEquipment</v>
      </c>
      <c r="I34" t="str">
        <f t="shared" ca="1" si="7"/>
        <v>OperatorInstructionalEquipment</v>
      </c>
      <c r="J34" t="str">
        <f t="shared" ca="1" si="8"/>
        <v>OperatorInstructionalEquipment</v>
      </c>
      <c r="K34" t="str">
        <f t="shared" ca="1" si="9"/>
        <v>OperatorInstructionalEquipment</v>
      </c>
      <c r="L34" t="str">
        <f t="shared" ca="1" si="10"/>
        <v>OperatorInstructionalEquipment</v>
      </c>
      <c r="M34" t="str">
        <f t="shared" ca="1" si="11"/>
        <v>OperatorInstructionalEquipment</v>
      </c>
      <c r="N34" s="1" t="str">
        <f t="shared" ca="1" si="12"/>
        <v>1.6.1.1</v>
      </c>
      <c r="O34" s="2" t="str">
        <f t="shared" ca="1" si="14"/>
        <v>1.6.1</v>
      </c>
      <c r="P34" s="2" t="str">
        <f t="shared" ca="1" si="22"/>
        <v>str1.6.1.1</v>
      </c>
      <c r="Q34" s="2" t="str">
        <f t="shared" ca="1" si="22"/>
        <v>str1.6.1</v>
      </c>
      <c r="R34" t="str">
        <f t="shared" ca="1" si="13"/>
        <v>OperatorInstructionalEquipment</v>
      </c>
      <c r="S34" t="str">
        <f t="shared" ca="1" si="21"/>
        <v>Equipment</v>
      </c>
      <c r="T34" t="str">
        <f t="shared" ca="1" si="15"/>
        <v xml:space="preserve">OperatorInstructionalEquipment is a SYSTEM,
</v>
      </c>
      <c r="U34" t="str">
        <f t="shared" ca="1" si="16"/>
        <v xml:space="preserve">partOf Equipment,
</v>
      </c>
      <c r="V34" t="str">
        <f t="shared" ca="1" si="17"/>
        <v>wbs "1.6.1.1".</v>
      </c>
      <c r="X34" t="str">
        <f t="shared" ca="1" si="18"/>
        <v>OperatorInstructionalEquipment is a SYSTEM,</v>
      </c>
      <c r="Y34" t="str">
        <f t="shared" ca="1" si="19"/>
        <v>partOf Equipment,</v>
      </c>
      <c r="Z34" t="str">
        <f t="shared" ca="1" si="20"/>
        <v>wbs "1.6.1.1".</v>
      </c>
    </row>
    <row r="35" spans="1:26" x14ac:dyDescent="0.25">
      <c r="A35" t="s">
        <v>167</v>
      </c>
      <c r="B35" t="str">
        <f t="shared" si="1"/>
        <v>1.6.1.2;Maintainer Instructional Equipment</v>
      </c>
      <c r="C35" t="str">
        <f t="shared" si="2"/>
        <v>1.6.1.2</v>
      </c>
      <c r="D35" t="str">
        <f t="shared" si="3"/>
        <v>Maintainer Instructional Equipment</v>
      </c>
      <c r="E35" s="1" t="str">
        <f t="shared" ca="1" si="4"/>
        <v>1.6.1.2</v>
      </c>
      <c r="F35" s="1" t="str">
        <f t="shared" ca="1" si="4"/>
        <v>Maintainer Instructional Equipment</v>
      </c>
      <c r="G35" t="str">
        <f t="shared" ca="1" si="5"/>
        <v>MaintainerInstructionalEquipment</v>
      </c>
      <c r="H35" t="str">
        <f t="shared" ca="1" si="6"/>
        <v>MaintainerInstructionalEquipment</v>
      </c>
      <c r="I35" t="str">
        <f t="shared" ca="1" si="7"/>
        <v>MaintainerInstructionalEquipment</v>
      </c>
      <c r="J35" t="str">
        <f t="shared" ca="1" si="8"/>
        <v>MaintainerInstructionalEquipment</v>
      </c>
      <c r="K35" t="str">
        <f t="shared" ca="1" si="9"/>
        <v>MaintainerInstructionalEquipment</v>
      </c>
      <c r="L35" t="str">
        <f t="shared" ca="1" si="10"/>
        <v>MaintainerInstructionalEquipment</v>
      </c>
      <c r="M35" t="str">
        <f t="shared" ca="1" si="11"/>
        <v>MaintainerInstructionalEquipment</v>
      </c>
      <c r="N35" s="1" t="str">
        <f t="shared" ca="1" si="12"/>
        <v>1.6.1.2</v>
      </c>
      <c r="O35" s="2" t="str">
        <f t="shared" ca="1" si="14"/>
        <v>1.6.1</v>
      </c>
      <c r="P35" s="2" t="str">
        <f t="shared" ca="1" si="22"/>
        <v>str1.6.1.2</v>
      </c>
      <c r="Q35" s="2" t="str">
        <f t="shared" ca="1" si="22"/>
        <v>str1.6.1</v>
      </c>
      <c r="R35" t="str">
        <f t="shared" ca="1" si="13"/>
        <v>MaintainerInstructionalEquipment</v>
      </c>
      <c r="S35" t="str">
        <f t="shared" ca="1" si="21"/>
        <v>Equipment</v>
      </c>
      <c r="T35" t="str">
        <f t="shared" ca="1" si="15"/>
        <v xml:space="preserve">MaintainerInstructionalEquipment is a SYSTEM,
</v>
      </c>
      <c r="U35" t="str">
        <f t="shared" ca="1" si="16"/>
        <v xml:space="preserve">partOf Equipment,
</v>
      </c>
      <c r="V35" t="str">
        <f t="shared" ca="1" si="17"/>
        <v>wbs "1.6.1.2".</v>
      </c>
      <c r="X35" t="str">
        <f t="shared" ca="1" si="18"/>
        <v>MaintainerInstructionalEquipment is a SYSTEM,</v>
      </c>
      <c r="Y35" t="str">
        <f t="shared" ca="1" si="19"/>
        <v>partOf Equipment,</v>
      </c>
      <c r="Z35" t="str">
        <f t="shared" ca="1" si="20"/>
        <v>wbs "1.6.1.2".</v>
      </c>
    </row>
    <row r="36" spans="1:26" x14ac:dyDescent="0.25">
      <c r="A36" t="s">
        <v>168</v>
      </c>
      <c r="B36" t="str">
        <f t="shared" si="1"/>
        <v>1.6.2;Services</v>
      </c>
      <c r="C36" t="str">
        <f t="shared" si="2"/>
        <v>1.6.2</v>
      </c>
      <c r="D36" t="str">
        <f t="shared" si="3"/>
        <v>Services</v>
      </c>
      <c r="E36" s="1" t="str">
        <f t="shared" ca="1" si="4"/>
        <v>1.6.2</v>
      </c>
      <c r="F36" s="1" t="str">
        <f t="shared" ca="1" si="4"/>
        <v>Services</v>
      </c>
      <c r="G36" t="str">
        <f t="shared" ca="1" si="5"/>
        <v>Services</v>
      </c>
      <c r="H36" t="str">
        <f t="shared" ca="1" si="6"/>
        <v>Services</v>
      </c>
      <c r="I36" t="str">
        <f t="shared" ca="1" si="7"/>
        <v>Services</v>
      </c>
      <c r="J36" t="str">
        <f t="shared" ca="1" si="8"/>
        <v>Services</v>
      </c>
      <c r="K36" t="str">
        <f t="shared" ca="1" si="9"/>
        <v>Services</v>
      </c>
      <c r="L36" t="str">
        <f t="shared" ca="1" si="10"/>
        <v>Services</v>
      </c>
      <c r="M36" t="str">
        <f t="shared" ca="1" si="11"/>
        <v>Services</v>
      </c>
      <c r="N36" s="1" t="str">
        <f t="shared" ca="1" si="12"/>
        <v>1.6.2</v>
      </c>
      <c r="O36" s="2" t="str">
        <f t="shared" ca="1" si="14"/>
        <v>1.6</v>
      </c>
      <c r="P36" s="2" t="str">
        <f t="shared" ca="1" si="22"/>
        <v>str1.6.2</v>
      </c>
      <c r="Q36" s="2" t="str">
        <f t="shared" ca="1" si="22"/>
        <v>str1.6</v>
      </c>
      <c r="R36" t="str">
        <f t="shared" ca="1" si="13"/>
        <v>Services</v>
      </c>
      <c r="S36" t="str">
        <f t="shared" ca="1" si="21"/>
        <v>Training</v>
      </c>
      <c r="T36" t="str">
        <f t="shared" ca="1" si="15"/>
        <v xml:space="preserve">Services is a SYSTEM,
</v>
      </c>
      <c r="U36" t="str">
        <f t="shared" ca="1" si="16"/>
        <v xml:space="preserve">partOf Training,
</v>
      </c>
      <c r="V36" t="str">
        <f t="shared" ca="1" si="17"/>
        <v>wbs "1.6.2".</v>
      </c>
      <c r="X36" t="str">
        <f t="shared" ca="1" si="18"/>
        <v>Services is a SYSTEM,</v>
      </c>
      <c r="Y36" t="str">
        <f t="shared" ca="1" si="19"/>
        <v>partOf Training,</v>
      </c>
      <c r="Z36" t="str">
        <f t="shared" ca="1" si="20"/>
        <v>wbs "1.6.2".</v>
      </c>
    </row>
    <row r="37" spans="1:26" x14ac:dyDescent="0.25">
      <c r="A37" t="s">
        <v>169</v>
      </c>
      <c r="B37" t="str">
        <f t="shared" si="1"/>
        <v>1.6.2.1;Operator Instructional Services</v>
      </c>
      <c r="C37" t="str">
        <f t="shared" si="2"/>
        <v>1.6.2.1</v>
      </c>
      <c r="D37" t="str">
        <f t="shared" si="3"/>
        <v>Operator Instructional Services</v>
      </c>
      <c r="E37" s="1" t="str">
        <f t="shared" ca="1" si="4"/>
        <v>1.6.2.1</v>
      </c>
      <c r="F37" s="1" t="str">
        <f t="shared" ca="1" si="4"/>
        <v>Operator Instructional Services</v>
      </c>
      <c r="G37" t="str">
        <f t="shared" ca="1" si="5"/>
        <v>OperatorInstructionalServices</v>
      </c>
      <c r="H37" t="str">
        <f t="shared" ca="1" si="6"/>
        <v>OperatorInstructionalServices</v>
      </c>
      <c r="I37" t="str">
        <f t="shared" ca="1" si="7"/>
        <v>OperatorInstructionalServices</v>
      </c>
      <c r="J37" t="str">
        <f t="shared" ca="1" si="8"/>
        <v>OperatorInstructionalServices</v>
      </c>
      <c r="K37" t="str">
        <f t="shared" ca="1" si="9"/>
        <v>OperatorInstructionalServices</v>
      </c>
      <c r="L37" t="str">
        <f t="shared" ca="1" si="10"/>
        <v>OperatorInstructionalServices</v>
      </c>
      <c r="M37" t="str">
        <f t="shared" ca="1" si="11"/>
        <v>OperatorInstructionalServices</v>
      </c>
      <c r="N37" s="1" t="str">
        <f t="shared" ca="1" si="12"/>
        <v>1.6.2.1</v>
      </c>
      <c r="O37" s="2" t="str">
        <f t="shared" ca="1" si="14"/>
        <v>1.6.2</v>
      </c>
      <c r="P37" s="2" t="str">
        <f t="shared" ca="1" si="22"/>
        <v>str1.6.2.1</v>
      </c>
      <c r="Q37" s="2" t="str">
        <f t="shared" ca="1" si="22"/>
        <v>str1.6.2</v>
      </c>
      <c r="R37" t="str">
        <f t="shared" ca="1" si="13"/>
        <v>OperatorInstructionalServices</v>
      </c>
      <c r="S37" t="str">
        <f t="shared" ca="1" si="21"/>
        <v>Services</v>
      </c>
      <c r="T37" t="str">
        <f t="shared" ca="1" si="15"/>
        <v xml:space="preserve">OperatorInstructionalServices is a SYSTEM,
</v>
      </c>
      <c r="U37" t="str">
        <f t="shared" ca="1" si="16"/>
        <v xml:space="preserve">partOf Services,
</v>
      </c>
      <c r="V37" t="str">
        <f t="shared" ca="1" si="17"/>
        <v>wbs "1.6.2.1".</v>
      </c>
      <c r="X37" t="str">
        <f t="shared" ca="1" si="18"/>
        <v>OperatorInstructionalServices is a SYSTEM,</v>
      </c>
      <c r="Y37" t="str">
        <f t="shared" ca="1" si="19"/>
        <v>partOf Services,</v>
      </c>
      <c r="Z37" t="str">
        <f t="shared" ca="1" si="20"/>
        <v>wbs "1.6.2.1".</v>
      </c>
    </row>
    <row r="38" spans="1:26" x14ac:dyDescent="0.25">
      <c r="A38" t="s">
        <v>170</v>
      </c>
      <c r="B38" t="str">
        <f t="shared" si="1"/>
        <v>1.6.2.2;Maintainer Instructional Services</v>
      </c>
      <c r="C38" t="str">
        <f t="shared" si="2"/>
        <v>1.6.2.2</v>
      </c>
      <c r="D38" t="str">
        <f t="shared" si="3"/>
        <v>Maintainer Instructional Services</v>
      </c>
      <c r="E38" s="1" t="str">
        <f t="shared" ca="1" si="4"/>
        <v>1.6.2.2</v>
      </c>
      <c r="F38" s="1" t="str">
        <f t="shared" ca="1" si="4"/>
        <v>Maintainer Instructional Services</v>
      </c>
      <c r="G38" t="str">
        <f t="shared" ca="1" si="5"/>
        <v>MaintainerInstructionalServices</v>
      </c>
      <c r="H38" t="str">
        <f t="shared" ca="1" si="6"/>
        <v>MaintainerInstructionalServices</v>
      </c>
      <c r="I38" t="str">
        <f t="shared" ca="1" si="7"/>
        <v>MaintainerInstructionalServices</v>
      </c>
      <c r="J38" t="str">
        <f t="shared" ca="1" si="8"/>
        <v>MaintainerInstructionalServices</v>
      </c>
      <c r="K38" t="str">
        <f t="shared" ca="1" si="9"/>
        <v>MaintainerInstructionalServices</v>
      </c>
      <c r="L38" t="str">
        <f t="shared" ca="1" si="10"/>
        <v>MaintainerInstructionalServices</v>
      </c>
      <c r="M38" t="str">
        <f t="shared" ca="1" si="11"/>
        <v>MaintainerInstructionalServices</v>
      </c>
      <c r="N38" s="1" t="str">
        <f t="shared" ca="1" si="12"/>
        <v>1.6.2.2</v>
      </c>
      <c r="O38" s="2" t="str">
        <f t="shared" ca="1" si="14"/>
        <v>1.6.2</v>
      </c>
      <c r="P38" s="2" t="str">
        <f t="shared" ca="1" si="22"/>
        <v>str1.6.2.2</v>
      </c>
      <c r="Q38" s="2" t="str">
        <f t="shared" ca="1" si="22"/>
        <v>str1.6.2</v>
      </c>
      <c r="R38" t="str">
        <f t="shared" ca="1" si="13"/>
        <v>MaintainerInstructionalServices</v>
      </c>
      <c r="S38" t="str">
        <f t="shared" ca="1" si="21"/>
        <v>Services</v>
      </c>
      <c r="T38" t="str">
        <f t="shared" ca="1" si="15"/>
        <v xml:space="preserve">MaintainerInstructionalServices is a SYSTEM,
</v>
      </c>
      <c r="U38" t="str">
        <f t="shared" ca="1" si="16"/>
        <v xml:space="preserve">partOf Services,
</v>
      </c>
      <c r="V38" t="str">
        <f t="shared" ca="1" si="17"/>
        <v>wbs "1.6.2.2".</v>
      </c>
      <c r="X38" t="str">
        <f t="shared" ca="1" si="18"/>
        <v>MaintainerInstructionalServices is a SYSTEM,</v>
      </c>
      <c r="Y38" t="str">
        <f t="shared" ca="1" si="19"/>
        <v>partOf Services,</v>
      </c>
      <c r="Z38" t="str">
        <f t="shared" ca="1" si="20"/>
        <v>wbs "1.6.2.2".</v>
      </c>
    </row>
    <row r="39" spans="1:26" x14ac:dyDescent="0.25">
      <c r="A39" t="s">
        <v>171</v>
      </c>
      <c r="B39" t="str">
        <f t="shared" si="1"/>
        <v>1.6.3;Facilities</v>
      </c>
      <c r="C39" t="str">
        <f t="shared" si="2"/>
        <v>1.6.3</v>
      </c>
      <c r="D39" t="str">
        <f t="shared" si="3"/>
        <v>Facilities</v>
      </c>
      <c r="E39" s="1" t="str">
        <f t="shared" ca="1" si="4"/>
        <v>1.6.3</v>
      </c>
      <c r="F39" s="1" t="str">
        <f t="shared" ca="1" si="4"/>
        <v>Facilities</v>
      </c>
      <c r="G39" t="str">
        <f t="shared" ca="1" si="5"/>
        <v>Facilities</v>
      </c>
      <c r="H39" t="str">
        <f t="shared" ca="1" si="6"/>
        <v>Facilities</v>
      </c>
      <c r="I39" t="str">
        <f t="shared" ca="1" si="7"/>
        <v>Facilities</v>
      </c>
      <c r="J39" t="str">
        <f t="shared" ca="1" si="8"/>
        <v>Facilities</v>
      </c>
      <c r="K39" t="str">
        <f t="shared" ca="1" si="9"/>
        <v>Facilities</v>
      </c>
      <c r="L39" t="str">
        <f t="shared" ca="1" si="10"/>
        <v>Facilities</v>
      </c>
      <c r="M39" t="str">
        <f t="shared" ca="1" si="11"/>
        <v>Facilities</v>
      </c>
      <c r="N39" s="1" t="str">
        <f t="shared" ca="1" si="12"/>
        <v>1.6.3</v>
      </c>
      <c r="O39" s="2" t="str">
        <f t="shared" ca="1" si="14"/>
        <v>1.6</v>
      </c>
      <c r="P39" s="2" t="str">
        <f t="shared" ca="1" si="22"/>
        <v>str1.6.3</v>
      </c>
      <c r="Q39" s="2" t="str">
        <f t="shared" ca="1" si="22"/>
        <v>str1.6</v>
      </c>
      <c r="R39" t="str">
        <f t="shared" ca="1" si="13"/>
        <v>Facilities</v>
      </c>
      <c r="S39" t="str">
        <f t="shared" ca="1" si="21"/>
        <v>Training</v>
      </c>
      <c r="T39" t="str">
        <f t="shared" ca="1" si="15"/>
        <v xml:space="preserve">Facilities is a SYSTEM,
</v>
      </c>
      <c r="U39" t="str">
        <f t="shared" ca="1" si="16"/>
        <v xml:space="preserve">partOf Training,
</v>
      </c>
      <c r="V39" t="str">
        <f t="shared" ca="1" si="17"/>
        <v>wbs "1.6.3".</v>
      </c>
      <c r="X39" t="str">
        <f t="shared" ca="1" si="18"/>
        <v>Facilities is a SYSTEM,</v>
      </c>
      <c r="Y39" t="str">
        <f t="shared" ca="1" si="19"/>
        <v>partOf Training,</v>
      </c>
      <c r="Z39" t="str">
        <f t="shared" ca="1" si="20"/>
        <v>wbs "1.6.3".</v>
      </c>
    </row>
    <row r="40" spans="1:26" x14ac:dyDescent="0.25">
      <c r="A40" t="s">
        <v>172</v>
      </c>
      <c r="B40" t="str">
        <f t="shared" si="1"/>
        <v>1.6.4;Training Software 1...n (Specify)</v>
      </c>
      <c r="C40" t="str">
        <f t="shared" si="2"/>
        <v>1.6.4</v>
      </c>
      <c r="D40" t="str">
        <f t="shared" si="3"/>
        <v>Training Software 1...n (Specify)</v>
      </c>
      <c r="E40" s="1" t="str">
        <f t="shared" ca="1" si="4"/>
        <v>1.6.4</v>
      </c>
      <c r="F40" s="1" t="str">
        <f t="shared" ca="1" si="4"/>
        <v>Training Software 1...n (Specify)</v>
      </c>
      <c r="G40" t="str">
        <f t="shared" ca="1" si="5"/>
        <v>TrainingSoftware1...n(Specify)</v>
      </c>
      <c r="H40" t="str">
        <f t="shared" ca="1" si="6"/>
        <v>TrainingSoftware1...n(Specify)</v>
      </c>
      <c r="I40" t="str">
        <f t="shared" ca="1" si="7"/>
        <v>TrainingSoftware1Ton(Specify)</v>
      </c>
      <c r="J40" t="str">
        <f t="shared" ca="1" si="8"/>
        <v>TrainingSoftware1TonSpecify)</v>
      </c>
      <c r="K40" t="str">
        <f t="shared" ca="1" si="9"/>
        <v>TrainingSoftware1TonSpecify</v>
      </c>
      <c r="L40" t="str">
        <f t="shared" ca="1" si="10"/>
        <v>TrainingSoftware1TonSpecify</v>
      </c>
      <c r="M40" t="str">
        <f t="shared" ca="1" si="11"/>
        <v>TrainingSoftware1TonSpecify</v>
      </c>
      <c r="N40" s="1" t="str">
        <f t="shared" ca="1" si="12"/>
        <v>1.6.4</v>
      </c>
      <c r="O40" s="2" t="str">
        <f t="shared" ca="1" si="14"/>
        <v>1.6</v>
      </c>
      <c r="P40" s="2" t="str">
        <f t="shared" ca="1" si="22"/>
        <v>str1.6.4</v>
      </c>
      <c r="Q40" s="2" t="str">
        <f t="shared" ca="1" si="22"/>
        <v>str1.6</v>
      </c>
      <c r="R40" t="str">
        <f t="shared" ca="1" si="13"/>
        <v>TrainingSoftware1TonSpecify</v>
      </c>
      <c r="S40" t="str">
        <f t="shared" ca="1" si="21"/>
        <v>Training</v>
      </c>
      <c r="T40" t="str">
        <f t="shared" ca="1" si="15"/>
        <v xml:space="preserve">TrainingSoftware1TonSpecify is a SYSTEM,
</v>
      </c>
      <c r="U40" t="str">
        <f t="shared" ca="1" si="16"/>
        <v xml:space="preserve">partOf Training,
</v>
      </c>
      <c r="V40" t="str">
        <f t="shared" ca="1" si="17"/>
        <v>wbs "1.6.4".</v>
      </c>
      <c r="X40" t="str">
        <f t="shared" ca="1" si="18"/>
        <v>TrainingSoftware1TonSpecify is a SYSTEM,</v>
      </c>
      <c r="Y40" t="str">
        <f t="shared" ca="1" si="19"/>
        <v>partOf Training,</v>
      </c>
      <c r="Z40" t="str">
        <f t="shared" ca="1" si="20"/>
        <v>wbs "1.6.4".</v>
      </c>
    </row>
    <row r="41" spans="1:26" x14ac:dyDescent="0.25">
      <c r="A41" t="s">
        <v>173</v>
      </c>
      <c r="B41" t="str">
        <f t="shared" si="1"/>
        <v>1.7;Data</v>
      </c>
      <c r="C41" t="str">
        <f t="shared" si="2"/>
        <v>1.7</v>
      </c>
      <c r="D41" t="str">
        <f t="shared" si="3"/>
        <v>Data</v>
      </c>
      <c r="E41" s="1" t="str">
        <f t="shared" ca="1" si="4"/>
        <v>1.7</v>
      </c>
      <c r="F41" s="1" t="str">
        <f t="shared" ca="1" si="4"/>
        <v>Data</v>
      </c>
      <c r="G41" t="str">
        <f t="shared" ca="1" si="5"/>
        <v>Data</v>
      </c>
      <c r="H41" t="str">
        <f t="shared" ca="1" si="6"/>
        <v>Data</v>
      </c>
      <c r="I41" t="str">
        <f t="shared" ca="1" si="7"/>
        <v>Data</v>
      </c>
      <c r="J41" t="str">
        <f t="shared" ca="1" si="8"/>
        <v>Data</v>
      </c>
      <c r="K41" t="str">
        <f t="shared" ca="1" si="9"/>
        <v>Data</v>
      </c>
      <c r="L41" t="str">
        <f t="shared" ca="1" si="10"/>
        <v>Data</v>
      </c>
      <c r="M41" t="str">
        <f t="shared" ca="1" si="11"/>
        <v>Data</v>
      </c>
      <c r="N41" s="1" t="str">
        <f t="shared" ca="1" si="12"/>
        <v>1.7</v>
      </c>
      <c r="O41" s="2" t="str">
        <f t="shared" ca="1" si="14"/>
        <v>1</v>
      </c>
      <c r="P41" s="2" t="str">
        <f t="shared" ca="1" si="22"/>
        <v>str1.7</v>
      </c>
      <c r="Q41" s="2" t="str">
        <f t="shared" ca="1" si="22"/>
        <v>str1</v>
      </c>
      <c r="R41" t="str">
        <f t="shared" ca="1" si="13"/>
        <v>Data</v>
      </c>
      <c r="S41" t="str">
        <f t="shared" ca="1" si="21"/>
        <v>ElectronicSystemGenericSystem</v>
      </c>
      <c r="T41" t="str">
        <f t="shared" ca="1" si="15"/>
        <v xml:space="preserve">Data is a SYSTEM,
</v>
      </c>
      <c r="U41" t="str">
        <f t="shared" ca="1" si="16"/>
        <v xml:space="preserve">partOf ElectronicSystemGenericSystem,
</v>
      </c>
      <c r="V41" t="str">
        <f t="shared" ca="1" si="17"/>
        <v>wbs "1.7".</v>
      </c>
      <c r="X41" t="str">
        <f t="shared" ca="1" si="18"/>
        <v>Data is a SYSTEM,</v>
      </c>
      <c r="Y41" t="str">
        <f t="shared" ca="1" si="19"/>
        <v>partOf ElectronicSystemGenericSystem,</v>
      </c>
      <c r="Z41" t="str">
        <f t="shared" ca="1" si="20"/>
        <v>wbs "1.7".</v>
      </c>
    </row>
    <row r="42" spans="1:26" x14ac:dyDescent="0.25">
      <c r="A42" t="s">
        <v>174</v>
      </c>
      <c r="B42" t="str">
        <f t="shared" si="1"/>
        <v>1.7.1;Data Deliverables 1...n (Specify)</v>
      </c>
      <c r="C42" t="str">
        <f t="shared" si="2"/>
        <v>1.7.1</v>
      </c>
      <c r="D42" t="str">
        <f t="shared" si="3"/>
        <v>Data Deliverables 1...n (Specify)</v>
      </c>
      <c r="E42" s="1" t="str">
        <f t="shared" ca="1" si="4"/>
        <v>1.7.1</v>
      </c>
      <c r="F42" s="1" t="str">
        <f t="shared" ca="1" si="4"/>
        <v>Data Deliverables 1...n (Specify)</v>
      </c>
      <c r="G42" t="str">
        <f t="shared" ca="1" si="5"/>
        <v>DataDeliverables1...n(Specify)</v>
      </c>
      <c r="H42" t="str">
        <f t="shared" ca="1" si="6"/>
        <v>DataDeliverables1...n(Specify)</v>
      </c>
      <c r="I42" t="str">
        <f t="shared" ca="1" si="7"/>
        <v>DataDeliverables1Ton(Specify)</v>
      </c>
      <c r="J42" t="str">
        <f t="shared" ca="1" si="8"/>
        <v>DataDeliverables1TonSpecify)</v>
      </c>
      <c r="K42" t="str">
        <f t="shared" ca="1" si="9"/>
        <v>DataDeliverables1TonSpecify</v>
      </c>
      <c r="L42" t="str">
        <f t="shared" ca="1" si="10"/>
        <v>DataDeliverables1TonSpecify</v>
      </c>
      <c r="M42" t="str">
        <f t="shared" ca="1" si="11"/>
        <v>DataDeliverables1TonSpecify</v>
      </c>
      <c r="N42" s="1" t="str">
        <f t="shared" ca="1" si="12"/>
        <v>1.7.1</v>
      </c>
      <c r="O42" s="2" t="str">
        <f t="shared" ca="1" si="14"/>
        <v>1.7</v>
      </c>
      <c r="P42" s="2" t="str">
        <f t="shared" ca="1" si="22"/>
        <v>str1.7.1</v>
      </c>
      <c r="Q42" s="2" t="str">
        <f t="shared" ca="1" si="22"/>
        <v>str1.7</v>
      </c>
      <c r="R42" t="str">
        <f t="shared" ca="1" si="13"/>
        <v>DataDeliverables1TonSpecify</v>
      </c>
      <c r="S42" t="str">
        <f t="shared" ca="1" si="21"/>
        <v>Data</v>
      </c>
      <c r="T42" t="str">
        <f t="shared" ca="1" si="15"/>
        <v xml:space="preserve">DataDeliverables1TonSpecify is a SYSTEM,
</v>
      </c>
      <c r="U42" t="str">
        <f t="shared" ca="1" si="16"/>
        <v xml:space="preserve">partOf Data,
</v>
      </c>
      <c r="V42" t="str">
        <f t="shared" ca="1" si="17"/>
        <v>wbs "1.7.1".</v>
      </c>
      <c r="X42" t="str">
        <f t="shared" ca="1" si="18"/>
        <v>DataDeliverables1TonSpecify is a SYSTEM,</v>
      </c>
      <c r="Y42" t="str">
        <f t="shared" ca="1" si="19"/>
        <v>partOf Data,</v>
      </c>
      <c r="Z42" t="str">
        <f t="shared" ca="1" si="20"/>
        <v>wbs "1.7.1".</v>
      </c>
    </row>
    <row r="43" spans="1:26" x14ac:dyDescent="0.25">
      <c r="A43" t="s">
        <v>175</v>
      </c>
      <c r="B43" t="str">
        <f t="shared" si="1"/>
        <v>1.7.2;Data Repository</v>
      </c>
      <c r="C43" t="str">
        <f t="shared" si="2"/>
        <v>1.7.2</v>
      </c>
      <c r="D43" t="str">
        <f t="shared" si="3"/>
        <v>Data Repository</v>
      </c>
      <c r="E43" s="1" t="str">
        <f t="shared" ca="1" si="4"/>
        <v>1.7.2</v>
      </c>
      <c r="F43" s="1" t="str">
        <f t="shared" ca="1" si="4"/>
        <v>Data Repository</v>
      </c>
      <c r="G43" t="str">
        <f t="shared" ca="1" si="5"/>
        <v>DataRepository</v>
      </c>
      <c r="H43" t="str">
        <f t="shared" ca="1" si="6"/>
        <v>DataRepository</v>
      </c>
      <c r="I43" t="str">
        <f t="shared" ca="1" si="7"/>
        <v>DataRepository</v>
      </c>
      <c r="J43" t="str">
        <f t="shared" ca="1" si="8"/>
        <v>DataRepository</v>
      </c>
      <c r="K43" t="str">
        <f t="shared" ca="1" si="9"/>
        <v>DataRepository</v>
      </c>
      <c r="L43" t="str">
        <f t="shared" ca="1" si="10"/>
        <v>DataRepository</v>
      </c>
      <c r="M43" t="str">
        <f t="shared" ca="1" si="11"/>
        <v>DataRepository</v>
      </c>
      <c r="N43" s="1" t="str">
        <f t="shared" ca="1" si="12"/>
        <v>1.7.2</v>
      </c>
      <c r="O43" s="2" t="str">
        <f t="shared" ca="1" si="14"/>
        <v>1.7</v>
      </c>
      <c r="P43" s="2" t="str">
        <f t="shared" ca="1" si="22"/>
        <v>str1.7.2</v>
      </c>
      <c r="Q43" s="2" t="str">
        <f t="shared" ca="1" si="22"/>
        <v>str1.7</v>
      </c>
      <c r="R43" t="str">
        <f t="shared" ca="1" si="13"/>
        <v>DataRepository</v>
      </c>
      <c r="S43" t="str">
        <f t="shared" ca="1" si="21"/>
        <v>Data</v>
      </c>
      <c r="T43" t="str">
        <f t="shared" ca="1" si="15"/>
        <v xml:space="preserve">DataRepository is a SYSTEM,
</v>
      </c>
      <c r="U43" t="str">
        <f t="shared" ca="1" si="16"/>
        <v xml:space="preserve">partOf Data,
</v>
      </c>
      <c r="V43" t="str">
        <f t="shared" ca="1" si="17"/>
        <v>wbs "1.7.2".</v>
      </c>
      <c r="X43" t="str">
        <f t="shared" ca="1" si="18"/>
        <v>DataRepository is a SYSTEM,</v>
      </c>
      <c r="Y43" t="str">
        <f t="shared" ca="1" si="19"/>
        <v>partOf Data,</v>
      </c>
      <c r="Z43" t="str">
        <f t="shared" ca="1" si="20"/>
        <v>wbs "1.7.2".</v>
      </c>
    </row>
    <row r="44" spans="1:26" x14ac:dyDescent="0.25">
      <c r="A44" t="s">
        <v>176</v>
      </c>
      <c r="B44" t="str">
        <f t="shared" si="1"/>
        <v>1.7.3;Data Rights 1...n (Specify)</v>
      </c>
      <c r="C44" t="str">
        <f t="shared" si="2"/>
        <v>1.7.3</v>
      </c>
      <c r="D44" t="str">
        <f t="shared" si="3"/>
        <v>Data Rights 1...n (Specify)</v>
      </c>
      <c r="E44" s="1" t="str">
        <f t="shared" ca="1" si="4"/>
        <v>1.7.3</v>
      </c>
      <c r="F44" s="1" t="str">
        <f t="shared" ca="1" si="4"/>
        <v>Data Rights 1...n (Specify)</v>
      </c>
      <c r="G44" t="str">
        <f t="shared" ca="1" si="5"/>
        <v>DataRights1...n(Specify)</v>
      </c>
      <c r="H44" t="str">
        <f t="shared" ca="1" si="6"/>
        <v>DataRights1...n(Specify)</v>
      </c>
      <c r="I44" t="str">
        <f t="shared" ca="1" si="7"/>
        <v>DataRights1Ton(Specify)</v>
      </c>
      <c r="J44" t="str">
        <f t="shared" ca="1" si="8"/>
        <v>DataRights1TonSpecify)</v>
      </c>
      <c r="K44" t="str">
        <f t="shared" ca="1" si="9"/>
        <v>DataRights1TonSpecify</v>
      </c>
      <c r="L44" t="str">
        <f t="shared" ca="1" si="10"/>
        <v>DataRights1TonSpecify</v>
      </c>
      <c r="M44" t="str">
        <f t="shared" ca="1" si="11"/>
        <v>DataRights1TonSpecify</v>
      </c>
      <c r="N44" s="1" t="str">
        <f t="shared" ca="1" si="12"/>
        <v>1.7.3</v>
      </c>
      <c r="O44" s="2" t="str">
        <f t="shared" ca="1" si="14"/>
        <v>1.7</v>
      </c>
      <c r="P44" s="2" t="str">
        <f t="shared" ca="1" si="22"/>
        <v>str1.7.3</v>
      </c>
      <c r="Q44" s="2" t="str">
        <f t="shared" ca="1" si="22"/>
        <v>str1.7</v>
      </c>
      <c r="R44" t="str">
        <f t="shared" ca="1" si="13"/>
        <v>DataRights1TonSpecify</v>
      </c>
      <c r="S44" t="str">
        <f t="shared" ca="1" si="21"/>
        <v>Data</v>
      </c>
      <c r="T44" t="str">
        <f t="shared" ca="1" si="15"/>
        <v xml:space="preserve">DataRights1TonSpecify is a SYSTEM,
</v>
      </c>
      <c r="U44" t="str">
        <f t="shared" ca="1" si="16"/>
        <v xml:space="preserve">partOf Data,
</v>
      </c>
      <c r="V44" t="str">
        <f t="shared" ca="1" si="17"/>
        <v>wbs "1.7.3".</v>
      </c>
      <c r="X44" t="str">
        <f t="shared" ca="1" si="18"/>
        <v>DataRights1TonSpecify is a SYSTEM,</v>
      </c>
      <c r="Y44" t="str">
        <f t="shared" ca="1" si="19"/>
        <v>partOf Data,</v>
      </c>
      <c r="Z44" t="str">
        <f t="shared" ca="1" si="20"/>
        <v>wbs "1.7.3".</v>
      </c>
    </row>
    <row r="45" spans="1:26" x14ac:dyDescent="0.25">
      <c r="A45" t="s">
        <v>177</v>
      </c>
      <c r="B45" t="str">
        <f t="shared" si="1"/>
        <v>1.8;Peculiar Support Equipment</v>
      </c>
      <c r="C45" t="str">
        <f t="shared" si="2"/>
        <v>1.8</v>
      </c>
      <c r="D45" t="str">
        <f t="shared" si="3"/>
        <v>Peculiar Support Equipment</v>
      </c>
      <c r="E45" s="1" t="str">
        <f t="shared" ca="1" si="4"/>
        <v>1.8</v>
      </c>
      <c r="F45" s="1" t="str">
        <f t="shared" ca="1" si="4"/>
        <v>Peculiar Support Equipment</v>
      </c>
      <c r="G45" t="str">
        <f t="shared" ca="1" si="5"/>
        <v>PeculiarSupportEquipment</v>
      </c>
      <c r="H45" t="str">
        <f t="shared" ca="1" si="6"/>
        <v>PeculiarSupportEquipment</v>
      </c>
      <c r="I45" t="str">
        <f t="shared" ca="1" si="7"/>
        <v>PeculiarSupportEquipment</v>
      </c>
      <c r="J45" t="str">
        <f t="shared" ca="1" si="8"/>
        <v>PeculiarSupportEquipment</v>
      </c>
      <c r="K45" t="str">
        <f t="shared" ca="1" si="9"/>
        <v>PeculiarSupportEquipment</v>
      </c>
      <c r="L45" t="str">
        <f t="shared" ca="1" si="10"/>
        <v>PeculiarSupportEquipment</v>
      </c>
      <c r="M45" t="str">
        <f t="shared" ca="1" si="11"/>
        <v>PeculiarSupportEquipment</v>
      </c>
      <c r="N45" s="1" t="str">
        <f t="shared" ca="1" si="12"/>
        <v>1.8</v>
      </c>
      <c r="O45" s="2" t="str">
        <f t="shared" ca="1" si="14"/>
        <v>1</v>
      </c>
      <c r="P45" s="2" t="str">
        <f t="shared" ca="1" si="22"/>
        <v>str1.8</v>
      </c>
      <c r="Q45" s="2" t="str">
        <f t="shared" ca="1" si="22"/>
        <v>str1</v>
      </c>
      <c r="R45" t="str">
        <f t="shared" ca="1" si="13"/>
        <v>PeculiarSupportEquipment</v>
      </c>
      <c r="S45" t="str">
        <f t="shared" ca="1" si="21"/>
        <v>ElectronicSystemGenericSystem</v>
      </c>
      <c r="T45" t="str">
        <f t="shared" ca="1" si="15"/>
        <v xml:space="preserve">PeculiarSupportEquipment is a SYSTEM,
</v>
      </c>
      <c r="U45" t="str">
        <f t="shared" ca="1" si="16"/>
        <v xml:space="preserve">partOf ElectronicSystemGenericSystem,
</v>
      </c>
      <c r="V45" t="str">
        <f t="shared" ca="1" si="17"/>
        <v>wbs "1.8".</v>
      </c>
      <c r="X45" t="str">
        <f t="shared" ca="1" si="18"/>
        <v>PeculiarSupportEquipment is a SYSTEM,</v>
      </c>
      <c r="Y45" t="str">
        <f t="shared" ca="1" si="19"/>
        <v>partOf ElectronicSystemGenericSystem,</v>
      </c>
      <c r="Z45" t="str">
        <f t="shared" ca="1" si="20"/>
        <v>wbs "1.8".</v>
      </c>
    </row>
    <row r="46" spans="1:26" x14ac:dyDescent="0.25">
      <c r="A46" t="s">
        <v>178</v>
      </c>
      <c r="B46" t="str">
        <f t="shared" si="1"/>
        <v>1.8.1;Test and Measurement Equipment</v>
      </c>
      <c r="C46" t="str">
        <f t="shared" si="2"/>
        <v>1.8.1</v>
      </c>
      <c r="D46" t="str">
        <f t="shared" si="3"/>
        <v>Test and Measurement Equipment</v>
      </c>
      <c r="E46" s="1" t="str">
        <f t="shared" ca="1" si="4"/>
        <v>1.8.1</v>
      </c>
      <c r="F46" s="1" t="str">
        <f t="shared" ca="1" si="4"/>
        <v>Test and Measurement Equipment</v>
      </c>
      <c r="G46" t="str">
        <f t="shared" ca="1" si="5"/>
        <v>TestandMeasurementEquipment</v>
      </c>
      <c r="H46" t="str">
        <f t="shared" ca="1" si="6"/>
        <v>TestandMeasurementEquipment</v>
      </c>
      <c r="I46" t="str">
        <f t="shared" ca="1" si="7"/>
        <v>TestandMeasurementEquipment</v>
      </c>
      <c r="J46" t="str">
        <f t="shared" ca="1" si="8"/>
        <v>TestandMeasurementEquipment</v>
      </c>
      <c r="K46" t="str">
        <f t="shared" ca="1" si="9"/>
        <v>TestandMeasurementEquipment</v>
      </c>
      <c r="L46" t="str">
        <f t="shared" ca="1" si="10"/>
        <v>TestandMeasurementEquipment</v>
      </c>
      <c r="M46" t="str">
        <f t="shared" ca="1" si="11"/>
        <v>TestandMeasurementEquipment</v>
      </c>
      <c r="N46" s="1" t="str">
        <f t="shared" ca="1" si="12"/>
        <v>1.8.1</v>
      </c>
      <c r="O46" s="2" t="str">
        <f t="shared" ca="1" si="14"/>
        <v>1.8</v>
      </c>
      <c r="P46" s="2" t="str">
        <f t="shared" ca="1" si="22"/>
        <v>str1.8.1</v>
      </c>
      <c r="Q46" s="2" t="str">
        <f t="shared" ca="1" si="22"/>
        <v>str1.8</v>
      </c>
      <c r="R46" t="str">
        <f t="shared" ca="1" si="13"/>
        <v>TestandMeasurementEquipment</v>
      </c>
      <c r="S46" t="str">
        <f t="shared" ca="1" si="21"/>
        <v>PeculiarSupportEquipment</v>
      </c>
      <c r="T46" t="str">
        <f t="shared" ca="1" si="15"/>
        <v xml:space="preserve">TestandMeasurementEquipment is a SYSTEM,
</v>
      </c>
      <c r="U46" t="str">
        <f t="shared" ca="1" si="16"/>
        <v xml:space="preserve">partOf PeculiarSupportEquipment,
</v>
      </c>
      <c r="V46" t="str">
        <f t="shared" ca="1" si="17"/>
        <v>wbs "1.8.1".</v>
      </c>
      <c r="X46" t="str">
        <f t="shared" ca="1" si="18"/>
        <v>TestandMeasurementEquipment is a SYSTEM,</v>
      </c>
      <c r="Y46" t="str">
        <f t="shared" ca="1" si="19"/>
        <v>partOf PeculiarSupportEquipment,</v>
      </c>
      <c r="Z46" t="str">
        <f t="shared" ca="1" si="20"/>
        <v>wbs "1.8.1".</v>
      </c>
    </row>
    <row r="47" spans="1:26" x14ac:dyDescent="0.25">
      <c r="A47" t="s">
        <v>179</v>
      </c>
      <c r="B47" t="str">
        <f t="shared" si="1"/>
        <v>1.8.1.1;Test and Measurement Equipment (Airframe/Hull/Vehicle)</v>
      </c>
      <c r="C47" t="str">
        <f t="shared" si="2"/>
        <v>1.8.1.1</v>
      </c>
      <c r="D47" t="str">
        <f t="shared" si="3"/>
        <v>Test and Measurement Equipment (Airframe/Hull/Vehicle)</v>
      </c>
      <c r="E47" s="1" t="str">
        <f t="shared" ca="1" si="4"/>
        <v>1.8.1.1</v>
      </c>
      <c r="F47" s="1" t="str">
        <f t="shared" ca="1" si="4"/>
        <v>Test and Measurement Equipment (Airframe/Hull/Vehicle)</v>
      </c>
      <c r="G47" t="str">
        <f t="shared" ca="1" si="5"/>
        <v>TestandMeasurementEquipment(Airframe/Hull/Vehicle)</v>
      </c>
      <c r="H47" t="str">
        <f t="shared" ca="1" si="6"/>
        <v>TestandMeasurementEquipment(Airframe/Hull/Vehicle)</v>
      </c>
      <c r="I47" t="str">
        <f t="shared" ca="1" si="7"/>
        <v>TestandMeasurementEquipment(Airframe/Hull/Vehicle)</v>
      </c>
      <c r="J47" t="str">
        <f t="shared" ca="1" si="8"/>
        <v>TestandMeasurementEquipmentAirframe/Hull/Vehicle)</v>
      </c>
      <c r="K47" t="str">
        <f t="shared" ca="1" si="9"/>
        <v>TestandMeasurementEquipmentAirframe/Hull/Vehicle</v>
      </c>
      <c r="L47" t="str">
        <f t="shared" ca="1" si="10"/>
        <v>TestandMeasurementEquipmentAirframeHullVehicle</v>
      </c>
      <c r="M47" t="str">
        <f t="shared" ca="1" si="11"/>
        <v>TestandMeasurementEquipmentAirframeHullVehicle</v>
      </c>
      <c r="N47" s="1" t="str">
        <f t="shared" ca="1" si="12"/>
        <v>1.8.1.1</v>
      </c>
      <c r="O47" s="2" t="str">
        <f t="shared" ca="1" si="14"/>
        <v>1.8.1</v>
      </c>
      <c r="P47" s="2" t="str">
        <f t="shared" ca="1" si="22"/>
        <v>str1.8.1.1</v>
      </c>
      <c r="Q47" s="2" t="str">
        <f t="shared" ca="1" si="22"/>
        <v>str1.8.1</v>
      </c>
      <c r="R47" t="str">
        <f t="shared" ca="1" si="13"/>
        <v>TestandMeasurementEquipmentAirframeHullVehicle</v>
      </c>
      <c r="S47" t="str">
        <f t="shared" ca="1" si="21"/>
        <v>TestandMeasurementEquipment</v>
      </c>
      <c r="T47" t="str">
        <f t="shared" ca="1" si="15"/>
        <v xml:space="preserve">TestandMeasurementEquipmentAirframeHullVehicle is a SYSTEM,
</v>
      </c>
      <c r="U47" t="str">
        <f t="shared" ca="1" si="16"/>
        <v xml:space="preserve">partOf TestandMeasurementEquipment,
</v>
      </c>
      <c r="V47" t="str">
        <f t="shared" ca="1" si="17"/>
        <v>wbs "1.8.1.1".</v>
      </c>
      <c r="X47" t="str">
        <f t="shared" ca="1" si="18"/>
        <v>TestandMeasurementEquipmentAirframeHullVehicle is a SYSTEM,</v>
      </c>
      <c r="Y47" t="str">
        <f t="shared" ca="1" si="19"/>
        <v>partOf TestandMeasurementEquipment,</v>
      </c>
      <c r="Z47" t="str">
        <f t="shared" ca="1" si="20"/>
        <v>wbs "1.8.1.1".</v>
      </c>
    </row>
    <row r="48" spans="1:26" x14ac:dyDescent="0.25">
      <c r="A48" t="s">
        <v>180</v>
      </c>
      <c r="B48" t="str">
        <f t="shared" si="1"/>
        <v>1.8.1.2;Test and Measurement Equipment (Propulsion)</v>
      </c>
      <c r="C48" t="str">
        <f t="shared" si="2"/>
        <v>1.8.1.2</v>
      </c>
      <c r="D48" t="str">
        <f t="shared" si="3"/>
        <v>Test and Measurement Equipment (Propulsion)</v>
      </c>
      <c r="E48" s="1" t="str">
        <f t="shared" ca="1" si="4"/>
        <v>1.8.1.2</v>
      </c>
      <c r="F48" s="1" t="str">
        <f t="shared" ca="1" si="4"/>
        <v>Test and Measurement Equipment (Propulsion)</v>
      </c>
      <c r="G48" t="str">
        <f t="shared" ca="1" si="5"/>
        <v>TestandMeasurementEquipment(Propulsion)</v>
      </c>
      <c r="H48" t="str">
        <f t="shared" ca="1" si="6"/>
        <v>TestandMeasurementEquipment(Propulsion)</v>
      </c>
      <c r="I48" t="str">
        <f t="shared" ca="1" si="7"/>
        <v>TestandMeasurementEquipment(Propulsion)</v>
      </c>
      <c r="J48" t="str">
        <f t="shared" ca="1" si="8"/>
        <v>TestandMeasurementEquipmentPropulsion)</v>
      </c>
      <c r="K48" t="str">
        <f t="shared" ca="1" si="9"/>
        <v>TestandMeasurementEquipmentPropulsion</v>
      </c>
      <c r="L48" t="str">
        <f t="shared" ca="1" si="10"/>
        <v>TestandMeasurementEquipmentPropulsion</v>
      </c>
      <c r="M48" t="str">
        <f t="shared" ca="1" si="11"/>
        <v>TestandMeasurementEquipmentPropulsion</v>
      </c>
      <c r="N48" s="1" t="str">
        <f t="shared" ca="1" si="12"/>
        <v>1.8.1.2</v>
      </c>
      <c r="O48" s="2" t="str">
        <f t="shared" ca="1" si="14"/>
        <v>1.8.1</v>
      </c>
      <c r="P48" s="2" t="str">
        <f t="shared" ca="1" si="22"/>
        <v>str1.8.1.2</v>
      </c>
      <c r="Q48" s="2" t="str">
        <f t="shared" ca="1" si="22"/>
        <v>str1.8.1</v>
      </c>
      <c r="R48" t="str">
        <f t="shared" ca="1" si="13"/>
        <v>TestandMeasurementEquipmentPropulsion</v>
      </c>
      <c r="S48" t="str">
        <f t="shared" ca="1" si="21"/>
        <v>TestandMeasurementEquipment</v>
      </c>
      <c r="T48" t="str">
        <f t="shared" ca="1" si="15"/>
        <v xml:space="preserve">TestandMeasurementEquipmentPropulsion is a SYSTEM,
</v>
      </c>
      <c r="U48" t="str">
        <f t="shared" ca="1" si="16"/>
        <v xml:space="preserve">partOf TestandMeasurementEquipment,
</v>
      </c>
      <c r="V48" t="str">
        <f t="shared" ca="1" si="17"/>
        <v>wbs "1.8.1.2".</v>
      </c>
      <c r="X48" t="str">
        <f t="shared" ca="1" si="18"/>
        <v>TestandMeasurementEquipmentPropulsion is a SYSTEM,</v>
      </c>
      <c r="Y48" t="str">
        <f t="shared" ca="1" si="19"/>
        <v>partOf TestandMeasurementEquipment,</v>
      </c>
      <c r="Z48" t="str">
        <f t="shared" ca="1" si="20"/>
        <v>wbs "1.8.1.2".</v>
      </c>
    </row>
    <row r="49" spans="1:26" x14ac:dyDescent="0.25">
      <c r="A49" t="s">
        <v>181</v>
      </c>
      <c r="B49" t="str">
        <f t="shared" si="1"/>
        <v>1.8.1.3;Test and Measurement Equipment (Electronics/Avionics)</v>
      </c>
      <c r="C49" t="str">
        <f t="shared" si="2"/>
        <v>1.8.1.3</v>
      </c>
      <c r="D49" t="str">
        <f t="shared" si="3"/>
        <v>Test and Measurement Equipment (Electronics/Avionics)</v>
      </c>
      <c r="E49" s="1" t="str">
        <f t="shared" ca="1" si="4"/>
        <v>1.8.1.3</v>
      </c>
      <c r="F49" s="1" t="str">
        <f t="shared" ca="1" si="4"/>
        <v>Test and Measurement Equipment (Electronics/Avionics)</v>
      </c>
      <c r="G49" t="str">
        <f t="shared" ca="1" si="5"/>
        <v>TestandMeasurementEquipment(Electronics/Avionics)</v>
      </c>
      <c r="H49" t="str">
        <f t="shared" ca="1" si="6"/>
        <v>TestandMeasurementEquipment(Electronics/Avionics)</v>
      </c>
      <c r="I49" t="str">
        <f t="shared" ca="1" si="7"/>
        <v>TestandMeasurementEquipment(Electronics/Avionics)</v>
      </c>
      <c r="J49" t="str">
        <f t="shared" ca="1" si="8"/>
        <v>TestandMeasurementEquipmentElectronics/Avionics)</v>
      </c>
      <c r="K49" t="str">
        <f t="shared" ca="1" si="9"/>
        <v>TestandMeasurementEquipmentElectronics/Avionics</v>
      </c>
      <c r="L49" t="str">
        <f t="shared" ca="1" si="10"/>
        <v>TestandMeasurementEquipmentElectronicsAvionics</v>
      </c>
      <c r="M49" t="str">
        <f t="shared" ca="1" si="11"/>
        <v>TestandMeasurementEquipmentElectronicsAvionics</v>
      </c>
      <c r="N49" s="1" t="str">
        <f t="shared" ca="1" si="12"/>
        <v>1.8.1.3</v>
      </c>
      <c r="O49" s="2" t="str">
        <f t="shared" ca="1" si="14"/>
        <v>1.8.1</v>
      </c>
      <c r="P49" s="2" t="str">
        <f t="shared" ref="P49:Q80" ca="1" si="23">_xlfn.CONCAT("str",N49)</f>
        <v>str1.8.1.3</v>
      </c>
      <c r="Q49" s="2" t="str">
        <f t="shared" ca="1" si="23"/>
        <v>str1.8.1</v>
      </c>
      <c r="R49" t="str">
        <f t="shared" ca="1" si="13"/>
        <v>TestandMeasurementEquipmentElectronicsAvionics</v>
      </c>
      <c r="S49" t="str">
        <f t="shared" ca="1" si="21"/>
        <v>TestandMeasurementEquipment</v>
      </c>
      <c r="T49" t="str">
        <f t="shared" ca="1" si="15"/>
        <v xml:space="preserve">TestandMeasurementEquipmentElectronicsAvionics is a SYSTEM,
</v>
      </c>
      <c r="U49" t="str">
        <f t="shared" ca="1" si="16"/>
        <v xml:space="preserve">partOf TestandMeasurementEquipment,
</v>
      </c>
      <c r="V49" t="str">
        <f t="shared" ca="1" si="17"/>
        <v>wbs "1.8.1.3".</v>
      </c>
      <c r="X49" t="str">
        <f t="shared" ca="1" si="18"/>
        <v>TestandMeasurementEquipmentElectronicsAvionics is a SYSTEM,</v>
      </c>
      <c r="Y49" t="str">
        <f t="shared" ca="1" si="19"/>
        <v>partOf TestandMeasurementEquipment,</v>
      </c>
      <c r="Z49" t="str">
        <f t="shared" ca="1" si="20"/>
        <v>wbs "1.8.1.3".</v>
      </c>
    </row>
    <row r="50" spans="1:26" x14ac:dyDescent="0.25">
      <c r="A50" t="s">
        <v>182</v>
      </c>
      <c r="B50" t="str">
        <f t="shared" si="1"/>
        <v>1.8.1.4;Test and Measurement Equipment (Other Major Subsystems 1...n</v>
      </c>
      <c r="C50" t="str">
        <f t="shared" si="2"/>
        <v>1.8.1.4</v>
      </c>
      <c r="D50" t="str">
        <f t="shared" si="3"/>
        <v>Test and Measurement Equipment (Other Major Subsystems 1...n</v>
      </c>
      <c r="E50" s="1" t="str">
        <f t="shared" ca="1" si="4"/>
        <v>1.8.1.4</v>
      </c>
      <c r="F50" s="1" t="str">
        <f t="shared" ca="1" si="4"/>
        <v>Test and Measurement Equipment (Other Major Subsystems 1...n</v>
      </c>
      <c r="G50" t="str">
        <f t="shared" ca="1" si="5"/>
        <v>TestandMeasurementEquipment(OtherMajorSubsystems1...n</v>
      </c>
      <c r="H50" t="str">
        <f t="shared" ca="1" si="6"/>
        <v>TestandMeasurementEquipment(OtherMajorSubsystems1...n</v>
      </c>
      <c r="I50" t="str">
        <f t="shared" ca="1" si="7"/>
        <v>TestandMeasurementEquipment(OtherMajorSubsystems1Ton</v>
      </c>
      <c r="J50" t="str">
        <f t="shared" ca="1" si="8"/>
        <v>TestandMeasurementEquipmentOtherMajorSubsystems1Ton</v>
      </c>
      <c r="K50" t="str">
        <f t="shared" ca="1" si="9"/>
        <v>TestandMeasurementEquipmentOtherMajorSubsystems1Ton</v>
      </c>
      <c r="L50" t="str">
        <f t="shared" ca="1" si="10"/>
        <v>TestandMeasurementEquipmentOtherMajorSubsystems1Ton</v>
      </c>
      <c r="M50" t="str">
        <f t="shared" ca="1" si="11"/>
        <v>TestandMeasurementEquipmentOtherMajorSubsystems1Ton</v>
      </c>
      <c r="N50" s="1" t="str">
        <f t="shared" ca="1" si="12"/>
        <v>1.8.1.4</v>
      </c>
      <c r="O50" s="2" t="str">
        <f t="shared" ca="1" si="14"/>
        <v>1.8.1</v>
      </c>
      <c r="P50" s="2" t="str">
        <f t="shared" ca="1" si="23"/>
        <v>str1.8.1.4</v>
      </c>
      <c r="Q50" s="2" t="str">
        <f t="shared" ca="1" si="23"/>
        <v>str1.8.1</v>
      </c>
      <c r="R50" t="str">
        <f t="shared" ca="1" si="13"/>
        <v>TestandMeasurementEquipmentOtherMajorSubsystems1Ton</v>
      </c>
      <c r="S50" t="str">
        <f t="shared" ca="1" si="21"/>
        <v>TestandMeasurementEquipment</v>
      </c>
      <c r="T50" t="str">
        <f t="shared" ca="1" si="15"/>
        <v xml:space="preserve">TestandMeasurementEquipmentOtherMajorSubsystems1Ton is a SYSTEM,
</v>
      </c>
      <c r="U50" t="str">
        <f t="shared" ca="1" si="16"/>
        <v xml:space="preserve">partOf TestandMeasurementEquipment,
</v>
      </c>
      <c r="V50" t="str">
        <f t="shared" ca="1" si="17"/>
        <v>wbs "1.8.1.4".</v>
      </c>
      <c r="X50" t="str">
        <f t="shared" ca="1" si="18"/>
        <v>TestandMeasurementEquipmentOtherMajorSubsystems1Ton is a SYSTEM,</v>
      </c>
      <c r="Y50" t="str">
        <f t="shared" ca="1" si="19"/>
        <v>partOf TestandMeasurementEquipment,</v>
      </c>
      <c r="Z50" t="str">
        <f t="shared" ca="1" si="20"/>
        <v>wbs "1.8.1.4".</v>
      </c>
    </row>
    <row r="51" spans="1:26" x14ac:dyDescent="0.25">
      <c r="A51" t="s">
        <v>183</v>
      </c>
      <c r="B51" t="str">
        <f t="shared" si="1"/>
        <v>1.8.2;Support and HandliSng Eqifui)p)ment</v>
      </c>
      <c r="C51" t="str">
        <f t="shared" si="2"/>
        <v>1.8.2</v>
      </c>
      <c r="D51" t="str">
        <f t="shared" si="3"/>
        <v>Support and HandliSng Eqifui)p)ment</v>
      </c>
      <c r="E51" s="1" t="str">
        <f t="shared" ca="1" si="4"/>
        <v>1.8.2</v>
      </c>
      <c r="F51" s="1" t="str">
        <f t="shared" ca="1" si="4"/>
        <v>Support and HandliSng Eqifui)p)ment</v>
      </c>
      <c r="G51" t="str">
        <f t="shared" ca="1" si="5"/>
        <v>SupportandHandliSngEqifui)p)ment</v>
      </c>
      <c r="H51" t="str">
        <f t="shared" ca="1" si="6"/>
        <v>SupportandHandliSngEqifui)p)ment</v>
      </c>
      <c r="I51" t="str">
        <f t="shared" ca="1" si="7"/>
        <v>SupportandHandliSngEqifui)p)ment</v>
      </c>
      <c r="J51" t="str">
        <f t="shared" ca="1" si="8"/>
        <v>SupportandHandliSngEqifui)p)ment</v>
      </c>
      <c r="K51" t="str">
        <f t="shared" ca="1" si="9"/>
        <v>SupportandHandliSngEqifuipment</v>
      </c>
      <c r="L51" t="str">
        <f t="shared" ca="1" si="10"/>
        <v>SupportandHandliSngEqifuipment</v>
      </c>
      <c r="M51" t="str">
        <f t="shared" ca="1" si="11"/>
        <v>SupportandHandliSngEqifuipment</v>
      </c>
      <c r="N51" s="1" t="str">
        <f t="shared" ca="1" si="12"/>
        <v>1.8.2</v>
      </c>
      <c r="O51" s="2" t="str">
        <f t="shared" ca="1" si="14"/>
        <v>1.8</v>
      </c>
      <c r="P51" s="2" t="str">
        <f t="shared" ca="1" si="23"/>
        <v>str1.8.2</v>
      </c>
      <c r="Q51" s="2" t="str">
        <f t="shared" ca="1" si="23"/>
        <v>str1.8</v>
      </c>
      <c r="R51" t="str">
        <f t="shared" ca="1" si="13"/>
        <v>SupportandHandliSngEqifuipment</v>
      </c>
      <c r="S51" t="str">
        <f t="shared" ca="1" si="21"/>
        <v>PeculiarSupportEquipment</v>
      </c>
      <c r="T51" t="str">
        <f t="shared" ca="1" si="15"/>
        <v xml:space="preserve">SupportandHandliSngEqifuipment is a SYSTEM,
</v>
      </c>
      <c r="U51" t="str">
        <f t="shared" ca="1" si="16"/>
        <v xml:space="preserve">partOf PeculiarSupportEquipment,
</v>
      </c>
      <c r="V51" t="str">
        <f t="shared" ca="1" si="17"/>
        <v>wbs "1.8.2".</v>
      </c>
      <c r="X51" t="str">
        <f t="shared" ca="1" si="18"/>
        <v>SupportandHandliSngEqifuipment is a SYSTEM,</v>
      </c>
      <c r="Y51" t="str">
        <f t="shared" ca="1" si="19"/>
        <v>partOf PeculiarSupportEquipment,</v>
      </c>
      <c r="Z51" t="str">
        <f t="shared" ca="1" si="20"/>
        <v>wbs "1.8.2".</v>
      </c>
    </row>
    <row r="52" spans="1:26" x14ac:dyDescent="0.25">
      <c r="A52" t="s">
        <v>184</v>
      </c>
      <c r="B52" t="str">
        <f t="shared" si="1"/>
        <v>1.8.2.1;Support and Handling Equipment (Airframe/Hull/Vehicle)</v>
      </c>
      <c r="C52" t="str">
        <f t="shared" si="2"/>
        <v>1.8.2.1</v>
      </c>
      <c r="D52" t="str">
        <f t="shared" si="3"/>
        <v>Support and Handling Equipment (Airframe/Hull/Vehicle)</v>
      </c>
      <c r="E52" s="1" t="str">
        <f t="shared" ca="1" si="4"/>
        <v>1.8.2.1</v>
      </c>
      <c r="F52" s="1" t="str">
        <f t="shared" ca="1" si="4"/>
        <v>Support and Handling Equipment (Airframe/Hull/Vehicle)</v>
      </c>
      <c r="G52" t="str">
        <f t="shared" ca="1" si="5"/>
        <v>SupportandHandlingEquipment(Airframe/Hull/Vehicle)</v>
      </c>
      <c r="H52" t="str">
        <f t="shared" ca="1" si="6"/>
        <v>SupportandHandlingEquipment(Airframe/Hull/Vehicle)</v>
      </c>
      <c r="I52" t="str">
        <f t="shared" ca="1" si="7"/>
        <v>SupportandHandlingEquipment(Airframe/Hull/Vehicle)</v>
      </c>
      <c r="J52" t="str">
        <f t="shared" ca="1" si="8"/>
        <v>SupportandHandlingEquipmentAirframe/Hull/Vehicle)</v>
      </c>
      <c r="K52" t="str">
        <f t="shared" ca="1" si="9"/>
        <v>SupportandHandlingEquipmentAirframe/Hull/Vehicle</v>
      </c>
      <c r="L52" t="str">
        <f t="shared" ca="1" si="10"/>
        <v>SupportandHandlingEquipmentAirframeHullVehicle</v>
      </c>
      <c r="M52" t="str">
        <f t="shared" ca="1" si="11"/>
        <v>SupportandHandlingEquipmentAirframeHullVehicle</v>
      </c>
      <c r="N52" s="1" t="str">
        <f t="shared" ca="1" si="12"/>
        <v>1.8.2.1</v>
      </c>
      <c r="O52" s="2" t="str">
        <f t="shared" ca="1" si="14"/>
        <v>1.8.2</v>
      </c>
      <c r="P52" s="2" t="str">
        <f t="shared" ca="1" si="23"/>
        <v>str1.8.2.1</v>
      </c>
      <c r="Q52" s="2" t="str">
        <f t="shared" ca="1" si="23"/>
        <v>str1.8.2</v>
      </c>
      <c r="R52" t="str">
        <f t="shared" ca="1" si="13"/>
        <v>SupportandHandlingEquipmentAirframeHullVehicle</v>
      </c>
      <c r="S52" t="str">
        <f t="shared" ca="1" si="21"/>
        <v>SupportandHandliSngEqifuipment</v>
      </c>
      <c r="T52" t="str">
        <f t="shared" ca="1" si="15"/>
        <v xml:space="preserve">SupportandHandlingEquipmentAirframeHullVehicle is a SYSTEM,
</v>
      </c>
      <c r="U52" t="str">
        <f t="shared" ca="1" si="16"/>
        <v xml:space="preserve">partOf SupportandHandliSngEqifuipment,
</v>
      </c>
      <c r="V52" t="str">
        <f t="shared" ca="1" si="17"/>
        <v>wbs "1.8.2.1".</v>
      </c>
      <c r="X52" t="str">
        <f t="shared" ca="1" si="18"/>
        <v>SupportandHandlingEquipmentAirframeHullVehicle is a SYSTEM,</v>
      </c>
      <c r="Y52" t="str">
        <f t="shared" ca="1" si="19"/>
        <v>partOf SupportandHandliSngEqifuipment,</v>
      </c>
      <c r="Z52" t="str">
        <f t="shared" ca="1" si="20"/>
        <v>wbs "1.8.2.1".</v>
      </c>
    </row>
    <row r="53" spans="1:26" x14ac:dyDescent="0.25">
      <c r="A53" t="s">
        <v>185</v>
      </c>
      <c r="B53" t="str">
        <f t="shared" si="1"/>
        <v>1.8.2.2;Support and Handling Equipment (Propulsion)</v>
      </c>
      <c r="C53" t="str">
        <f t="shared" si="2"/>
        <v>1.8.2.2</v>
      </c>
      <c r="D53" t="str">
        <f t="shared" si="3"/>
        <v>Support and Handling Equipment (Propulsion)</v>
      </c>
      <c r="E53" s="1" t="str">
        <f t="shared" ca="1" si="4"/>
        <v>1.8.2.2</v>
      </c>
      <c r="F53" s="1" t="str">
        <f t="shared" ca="1" si="4"/>
        <v>Support and Handling Equipment (Propulsion)</v>
      </c>
      <c r="G53" t="str">
        <f t="shared" ca="1" si="5"/>
        <v>SupportandHandlingEquipment(Propulsion)</v>
      </c>
      <c r="H53" t="str">
        <f t="shared" ca="1" si="6"/>
        <v>SupportandHandlingEquipment(Propulsion)</v>
      </c>
      <c r="I53" t="str">
        <f t="shared" ca="1" si="7"/>
        <v>SupportandHandlingEquipment(Propulsion)</v>
      </c>
      <c r="J53" t="str">
        <f t="shared" ca="1" si="8"/>
        <v>SupportandHandlingEquipmentPropulsion)</v>
      </c>
      <c r="K53" t="str">
        <f t="shared" ca="1" si="9"/>
        <v>SupportandHandlingEquipmentPropulsion</v>
      </c>
      <c r="L53" t="str">
        <f t="shared" ca="1" si="10"/>
        <v>SupportandHandlingEquipmentPropulsion</v>
      </c>
      <c r="M53" t="str">
        <f t="shared" ca="1" si="11"/>
        <v>SupportandHandlingEquipmentPropulsion</v>
      </c>
      <c r="N53" s="1" t="str">
        <f t="shared" ca="1" si="12"/>
        <v>1.8.2.2</v>
      </c>
      <c r="O53" s="2" t="str">
        <f t="shared" ca="1" si="14"/>
        <v>1.8.2</v>
      </c>
      <c r="P53" s="2" t="str">
        <f t="shared" ca="1" si="23"/>
        <v>str1.8.2.2</v>
      </c>
      <c r="Q53" s="2" t="str">
        <f t="shared" ca="1" si="23"/>
        <v>str1.8.2</v>
      </c>
      <c r="R53" t="str">
        <f t="shared" ca="1" si="13"/>
        <v>SupportandHandlingEquipmentPropulsion</v>
      </c>
      <c r="S53" t="str">
        <f t="shared" ca="1" si="21"/>
        <v>SupportandHandliSngEqifuipment</v>
      </c>
      <c r="T53" t="str">
        <f t="shared" ca="1" si="15"/>
        <v xml:space="preserve">SupportandHandlingEquipmentPropulsion is a SYSTEM,
</v>
      </c>
      <c r="U53" t="str">
        <f t="shared" ca="1" si="16"/>
        <v xml:space="preserve">partOf SupportandHandliSngEqifuipment,
</v>
      </c>
      <c r="V53" t="str">
        <f t="shared" ca="1" si="17"/>
        <v>wbs "1.8.2.2".</v>
      </c>
      <c r="X53" t="str">
        <f t="shared" ca="1" si="18"/>
        <v>SupportandHandlingEquipmentPropulsion is a SYSTEM,</v>
      </c>
      <c r="Y53" t="str">
        <f t="shared" ca="1" si="19"/>
        <v>partOf SupportandHandliSngEqifuipment,</v>
      </c>
      <c r="Z53" t="str">
        <f t="shared" ca="1" si="20"/>
        <v>wbs "1.8.2.2".</v>
      </c>
    </row>
    <row r="54" spans="1:26" x14ac:dyDescent="0.25">
      <c r="A54" t="s">
        <v>186</v>
      </c>
      <c r="B54" t="str">
        <f t="shared" si="1"/>
        <v>1.8.2.3;Support and Handling Equipment (Electronics/Avionics)</v>
      </c>
      <c r="C54" t="str">
        <f t="shared" si="2"/>
        <v>1.8.2.3</v>
      </c>
      <c r="D54" t="str">
        <f t="shared" si="3"/>
        <v>Support and Handling Equipment (Electronics/Avionics)</v>
      </c>
      <c r="E54" s="1" t="str">
        <f t="shared" ca="1" si="4"/>
        <v>1.8.2.3</v>
      </c>
      <c r="F54" s="1" t="str">
        <f t="shared" ca="1" si="4"/>
        <v>Support and Handling Equipment (Electronics/Avionics)</v>
      </c>
      <c r="G54" t="str">
        <f t="shared" ca="1" si="5"/>
        <v>SupportandHandlingEquipment(Electronics/Avionics)</v>
      </c>
      <c r="H54" t="str">
        <f t="shared" ca="1" si="6"/>
        <v>SupportandHandlingEquipment(Electronics/Avionics)</v>
      </c>
      <c r="I54" t="str">
        <f t="shared" ca="1" si="7"/>
        <v>SupportandHandlingEquipment(Electronics/Avionics)</v>
      </c>
      <c r="J54" t="str">
        <f t="shared" ca="1" si="8"/>
        <v>SupportandHandlingEquipmentElectronics/Avionics)</v>
      </c>
      <c r="K54" t="str">
        <f t="shared" ca="1" si="9"/>
        <v>SupportandHandlingEquipmentElectronics/Avionics</v>
      </c>
      <c r="L54" t="str">
        <f t="shared" ca="1" si="10"/>
        <v>SupportandHandlingEquipmentElectronicsAvionics</v>
      </c>
      <c r="M54" t="str">
        <f t="shared" ca="1" si="11"/>
        <v>SupportandHandlingEquipmentElectronicsAvionics</v>
      </c>
      <c r="N54" s="1" t="str">
        <f t="shared" ca="1" si="12"/>
        <v>1.8.2.3</v>
      </c>
      <c r="O54" s="2" t="str">
        <f t="shared" ca="1" si="14"/>
        <v>1.8.2</v>
      </c>
      <c r="P54" s="2" t="str">
        <f t="shared" ca="1" si="23"/>
        <v>str1.8.2.3</v>
      </c>
      <c r="Q54" s="2" t="str">
        <f t="shared" ca="1" si="23"/>
        <v>str1.8.2</v>
      </c>
      <c r="R54" t="str">
        <f t="shared" ca="1" si="13"/>
        <v>SupportandHandlingEquipmentElectronicsAvionics</v>
      </c>
      <c r="S54" t="str">
        <f t="shared" ca="1" si="21"/>
        <v>SupportandHandliSngEqifuipment</v>
      </c>
      <c r="T54" t="str">
        <f t="shared" ca="1" si="15"/>
        <v xml:space="preserve">SupportandHandlingEquipmentElectronicsAvionics is a SYSTEM,
</v>
      </c>
      <c r="U54" t="str">
        <f t="shared" ca="1" si="16"/>
        <v xml:space="preserve">partOf SupportandHandliSngEqifuipment,
</v>
      </c>
      <c r="V54" t="str">
        <f t="shared" ca="1" si="17"/>
        <v>wbs "1.8.2.3".</v>
      </c>
      <c r="X54" t="str">
        <f t="shared" ca="1" si="18"/>
        <v>SupportandHandlingEquipmentElectronicsAvionics is a SYSTEM,</v>
      </c>
      <c r="Y54" t="str">
        <f t="shared" ca="1" si="19"/>
        <v>partOf SupportandHandliSngEqifuipment,</v>
      </c>
      <c r="Z54" t="str">
        <f t="shared" ca="1" si="20"/>
        <v>wbs "1.8.2.3".</v>
      </c>
    </row>
    <row r="55" spans="1:26" x14ac:dyDescent="0.25">
      <c r="A55" t="s">
        <v>187</v>
      </c>
      <c r="B55" t="str">
        <f t="shared" si="1"/>
        <v>1.8.2.4;Support and Handling Equipment (Other Major Subsystems 1...n (Specify))</v>
      </c>
      <c r="C55" t="str">
        <f t="shared" si="2"/>
        <v>1.8.2.4</v>
      </c>
      <c r="D55" t="str">
        <f t="shared" si="3"/>
        <v>Support and Handling Equipment (Other Major Subsystems 1...n (Specify))</v>
      </c>
      <c r="E55" s="1" t="str">
        <f t="shared" ca="1" si="4"/>
        <v>1.8.2.4</v>
      </c>
      <c r="F55" s="1" t="str">
        <f t="shared" ca="1" si="4"/>
        <v>Support and Handling Equipment (Other Major Subsystems 1...n (Specify))</v>
      </c>
      <c r="G55" t="str">
        <f t="shared" ca="1" si="5"/>
        <v>SupportandHandlingEquipment(OtherMajorSubsystems1...n(Specify))</v>
      </c>
      <c r="H55" t="str">
        <f t="shared" ca="1" si="6"/>
        <v>SupportandHandlingEquipment(OtherMajorSubsystems1...n(Specify))</v>
      </c>
      <c r="I55" t="str">
        <f t="shared" ca="1" si="7"/>
        <v>SupportandHandlingEquipment(OtherMajorSubsystems1Ton(Specify))</v>
      </c>
      <c r="J55" t="str">
        <f t="shared" ca="1" si="8"/>
        <v>SupportandHandlingEquipmentOtherMajorSubsystems1TonSpecify))</v>
      </c>
      <c r="K55" t="str">
        <f t="shared" ca="1" si="9"/>
        <v>SupportandHandlingEquipmentOtherMajorSubsystems1TonSpecify</v>
      </c>
      <c r="L55" t="str">
        <f t="shared" ca="1" si="10"/>
        <v>SupportandHandlingEquipmentOtherMajorSubsystems1TonSpecify</v>
      </c>
      <c r="M55" t="str">
        <f t="shared" ca="1" si="11"/>
        <v>SupportandHandlingEquipmentOtherMajorSubsystems1TonSpecify</v>
      </c>
      <c r="N55" s="1" t="str">
        <f t="shared" ca="1" si="12"/>
        <v>1.8.2.4</v>
      </c>
      <c r="O55" s="2" t="str">
        <f t="shared" ca="1" si="14"/>
        <v>1.8.2</v>
      </c>
      <c r="P55" s="2" t="str">
        <f t="shared" ca="1" si="23"/>
        <v>str1.8.2.4</v>
      </c>
      <c r="Q55" s="2" t="str">
        <f t="shared" ca="1" si="23"/>
        <v>str1.8.2</v>
      </c>
      <c r="R55" t="str">
        <f t="shared" ca="1" si="13"/>
        <v>SupportandHandlingEquipmentOtherMajorSubsystems1TonSpecify</v>
      </c>
      <c r="S55" t="str">
        <f t="shared" ca="1" si="21"/>
        <v>SupportandHandliSngEqifuipment</v>
      </c>
      <c r="T55" t="str">
        <f t="shared" ca="1" si="15"/>
        <v xml:space="preserve">SupportandHandlingEquipmentOtherMajorSubsystems1TonSpecify is a SYSTEM,
</v>
      </c>
      <c r="U55" t="str">
        <f t="shared" ca="1" si="16"/>
        <v xml:space="preserve">partOf SupportandHandliSngEqifuipment,
</v>
      </c>
      <c r="V55" t="str">
        <f t="shared" ca="1" si="17"/>
        <v>wbs "1.8.2.4".</v>
      </c>
      <c r="X55" t="str">
        <f t="shared" ca="1" si="18"/>
        <v>SupportandHandlingEquipmentOtherMajorSubsystems1TonSpecify is a SYSTEM,</v>
      </c>
      <c r="Y55" t="str">
        <f t="shared" ca="1" si="19"/>
        <v>partOf SupportandHandliSngEqifuipment,</v>
      </c>
      <c r="Z55" t="str">
        <f t="shared" ca="1" si="20"/>
        <v>wbs "1.8.2.4".</v>
      </c>
    </row>
    <row r="56" spans="1:26" x14ac:dyDescent="0.25">
      <c r="A56" t="s">
        <v>188</v>
      </c>
      <c r="B56" t="str">
        <f t="shared" si="1"/>
        <v>1.9;Common Support Equipment</v>
      </c>
      <c r="C56" t="str">
        <f t="shared" si="2"/>
        <v>1.9</v>
      </c>
      <c r="D56" t="str">
        <f t="shared" si="3"/>
        <v>Common Support Equipment</v>
      </c>
      <c r="E56" s="1" t="str">
        <f t="shared" ca="1" si="4"/>
        <v>1.9</v>
      </c>
      <c r="F56" s="1" t="str">
        <f t="shared" ca="1" si="4"/>
        <v>Common Support Equipment</v>
      </c>
      <c r="G56" t="str">
        <f t="shared" ca="1" si="5"/>
        <v>CommonSupportEquipment</v>
      </c>
      <c r="H56" t="str">
        <f t="shared" ca="1" si="6"/>
        <v>CommonSupportEquipment</v>
      </c>
      <c r="I56" t="str">
        <f t="shared" ca="1" si="7"/>
        <v>CommonSupportEquipment</v>
      </c>
      <c r="J56" t="str">
        <f t="shared" ca="1" si="8"/>
        <v>CommonSupportEquipment</v>
      </c>
      <c r="K56" t="str">
        <f t="shared" ca="1" si="9"/>
        <v>CommonSupportEquipment</v>
      </c>
      <c r="L56" t="str">
        <f t="shared" ca="1" si="10"/>
        <v>CommonSupportEquipment</v>
      </c>
      <c r="M56" t="str">
        <f t="shared" ca="1" si="11"/>
        <v>CommonSupportEquipment</v>
      </c>
      <c r="N56" s="1" t="str">
        <f t="shared" ca="1" si="12"/>
        <v>1.9</v>
      </c>
      <c r="O56" s="2" t="str">
        <f t="shared" ca="1" si="14"/>
        <v>1</v>
      </c>
      <c r="P56" s="2" t="str">
        <f t="shared" ca="1" si="23"/>
        <v>str1.9</v>
      </c>
      <c r="Q56" s="2" t="str">
        <f t="shared" ca="1" si="23"/>
        <v>str1</v>
      </c>
      <c r="R56" t="str">
        <f t="shared" ca="1" si="13"/>
        <v>CommonSupportEquipment</v>
      </c>
      <c r="S56" t="str">
        <f t="shared" ca="1" si="21"/>
        <v>ElectronicSystemGenericSystem</v>
      </c>
      <c r="T56" t="str">
        <f t="shared" ca="1" si="15"/>
        <v xml:space="preserve">CommonSupportEquipment is a SYSTEM,
</v>
      </c>
      <c r="U56" t="str">
        <f t="shared" ca="1" si="16"/>
        <v xml:space="preserve">partOf ElectronicSystemGenericSystem,
</v>
      </c>
      <c r="V56" t="str">
        <f t="shared" ca="1" si="17"/>
        <v>wbs "1.9".</v>
      </c>
      <c r="X56" t="str">
        <f t="shared" ca="1" si="18"/>
        <v>CommonSupportEquipment is a SYSTEM,</v>
      </c>
      <c r="Y56" t="str">
        <f t="shared" ca="1" si="19"/>
        <v>partOf ElectronicSystemGenericSystem,</v>
      </c>
      <c r="Z56" t="str">
        <f t="shared" ca="1" si="20"/>
        <v>wbs "1.9".</v>
      </c>
    </row>
    <row r="57" spans="1:26" x14ac:dyDescent="0.25">
      <c r="A57" t="s">
        <v>189</v>
      </c>
      <c r="B57" t="str">
        <f t="shared" si="1"/>
        <v>1.9.1;Test and Measurement Equipment</v>
      </c>
      <c r="C57" t="str">
        <f t="shared" si="2"/>
        <v>1.9.1</v>
      </c>
      <c r="D57" t="str">
        <f t="shared" si="3"/>
        <v>Test and Measurement Equipment</v>
      </c>
      <c r="E57" s="1" t="str">
        <f t="shared" ca="1" si="4"/>
        <v>1.9.1</v>
      </c>
      <c r="F57" s="1" t="str">
        <f t="shared" ca="1" si="4"/>
        <v>Test and Measurement Equipment</v>
      </c>
      <c r="G57" t="str">
        <f t="shared" ca="1" si="5"/>
        <v>TestandMeasurementEquipment</v>
      </c>
      <c r="H57" t="str">
        <f t="shared" ca="1" si="6"/>
        <v>TestandMeasurementEquipment</v>
      </c>
      <c r="I57" t="str">
        <f t="shared" ca="1" si="7"/>
        <v>TestandMeasurementEquipment</v>
      </c>
      <c r="J57" t="str">
        <f t="shared" ca="1" si="8"/>
        <v>TestandMeasurementEquipment</v>
      </c>
      <c r="K57" t="str">
        <f t="shared" ca="1" si="9"/>
        <v>TestandMeasurementEquipment</v>
      </c>
      <c r="L57" t="str">
        <f t="shared" ca="1" si="10"/>
        <v>TestandMeasurementEquipment</v>
      </c>
      <c r="M57" t="str">
        <f t="shared" ca="1" si="11"/>
        <v>TestandMeasurementEquipment</v>
      </c>
      <c r="N57" s="1" t="str">
        <f t="shared" ca="1" si="12"/>
        <v>1.9.1</v>
      </c>
      <c r="O57" s="2" t="str">
        <f t="shared" ca="1" si="14"/>
        <v>1.9</v>
      </c>
      <c r="P57" s="2" t="str">
        <f t="shared" ca="1" si="23"/>
        <v>str1.9.1</v>
      </c>
      <c r="Q57" s="2" t="str">
        <f t="shared" ca="1" si="23"/>
        <v>str1.9</v>
      </c>
      <c r="R57" t="str">
        <f t="shared" ca="1" si="13"/>
        <v>TestandMeasurementEquipment</v>
      </c>
      <c r="S57" t="str">
        <f t="shared" ca="1" si="21"/>
        <v>CommonSupportEquipment</v>
      </c>
      <c r="T57" t="str">
        <f t="shared" ca="1" si="15"/>
        <v xml:space="preserve">TestandMeasurementEquipment is a SYSTEM,
</v>
      </c>
      <c r="U57" t="str">
        <f t="shared" ca="1" si="16"/>
        <v xml:space="preserve">partOf CommonSupportEquipment,
</v>
      </c>
      <c r="V57" t="str">
        <f t="shared" ca="1" si="17"/>
        <v>wbs "1.9.1".</v>
      </c>
      <c r="X57" t="str">
        <f t="shared" ca="1" si="18"/>
        <v>TestandMeasurementEquipment is a SYSTEM,</v>
      </c>
      <c r="Y57" t="str">
        <f t="shared" ca="1" si="19"/>
        <v>partOf CommonSupportEquipment,</v>
      </c>
      <c r="Z57" t="str">
        <f t="shared" ca="1" si="20"/>
        <v>wbs "1.9.1".</v>
      </c>
    </row>
    <row r="58" spans="1:26" x14ac:dyDescent="0.25">
      <c r="A58" t="s">
        <v>190</v>
      </c>
      <c r="B58" t="str">
        <f t="shared" si="1"/>
        <v>1.9.1.1;Test and Measurement Equipment (Airframe/Hull/Vehicle)</v>
      </c>
      <c r="C58" t="str">
        <f t="shared" si="2"/>
        <v>1.9.1.1</v>
      </c>
      <c r="D58" t="str">
        <f t="shared" si="3"/>
        <v>Test and Measurement Equipment (Airframe/Hull/Vehicle)</v>
      </c>
      <c r="E58" s="1" t="str">
        <f t="shared" ca="1" si="4"/>
        <v>1.9.1.1</v>
      </c>
      <c r="F58" s="1" t="str">
        <f t="shared" ca="1" si="4"/>
        <v>Test and Measurement Equipment (Airframe/Hull/Vehicle)</v>
      </c>
      <c r="G58" t="str">
        <f t="shared" ca="1" si="5"/>
        <v>TestandMeasurementEquipment(Airframe/Hull/Vehicle)</v>
      </c>
      <c r="H58" t="str">
        <f t="shared" ca="1" si="6"/>
        <v>TestandMeasurementEquipment(Airframe/Hull/Vehicle)</v>
      </c>
      <c r="I58" t="str">
        <f t="shared" ca="1" si="7"/>
        <v>TestandMeasurementEquipment(Airframe/Hull/Vehicle)</v>
      </c>
      <c r="J58" t="str">
        <f t="shared" ca="1" si="8"/>
        <v>TestandMeasurementEquipmentAirframe/Hull/Vehicle)</v>
      </c>
      <c r="K58" t="str">
        <f t="shared" ca="1" si="9"/>
        <v>TestandMeasurementEquipmentAirframe/Hull/Vehicle</v>
      </c>
      <c r="L58" t="str">
        <f t="shared" ca="1" si="10"/>
        <v>TestandMeasurementEquipmentAirframeHullVehicle</v>
      </c>
      <c r="M58" t="str">
        <f t="shared" ca="1" si="11"/>
        <v>TestandMeasurementEquipmentAirframeHullVehicle</v>
      </c>
      <c r="N58" s="1" t="str">
        <f t="shared" ca="1" si="12"/>
        <v>1.9.1.1</v>
      </c>
      <c r="O58" s="2" t="str">
        <f t="shared" ca="1" si="14"/>
        <v>1.9.1</v>
      </c>
      <c r="P58" s="2" t="str">
        <f t="shared" ca="1" si="23"/>
        <v>str1.9.1.1</v>
      </c>
      <c r="Q58" s="2" t="str">
        <f t="shared" ca="1" si="23"/>
        <v>str1.9.1</v>
      </c>
      <c r="R58" t="str">
        <f t="shared" ca="1" si="13"/>
        <v>TestandMeasurementEquipmentAirframeHullVehicle</v>
      </c>
      <c r="S58" t="str">
        <f t="shared" ca="1" si="21"/>
        <v>TestandMeasurementEquipment</v>
      </c>
      <c r="T58" t="str">
        <f t="shared" ca="1" si="15"/>
        <v xml:space="preserve">TestandMeasurementEquipmentAirframeHullVehicle is a SYSTEM,
</v>
      </c>
      <c r="U58" t="str">
        <f t="shared" ca="1" si="16"/>
        <v xml:space="preserve">partOf TestandMeasurementEquipment,
</v>
      </c>
      <c r="V58" t="str">
        <f t="shared" ca="1" si="17"/>
        <v>wbs "1.9.1.1".</v>
      </c>
      <c r="X58" t="str">
        <f t="shared" ca="1" si="18"/>
        <v>TestandMeasurementEquipmentAirframeHullVehicle is a SYSTEM,</v>
      </c>
      <c r="Y58" t="str">
        <f t="shared" ca="1" si="19"/>
        <v>partOf TestandMeasurementEquipment,</v>
      </c>
      <c r="Z58" t="str">
        <f t="shared" ca="1" si="20"/>
        <v>wbs "1.9.1.1".</v>
      </c>
    </row>
    <row r="59" spans="1:26" x14ac:dyDescent="0.25">
      <c r="A59" t="s">
        <v>191</v>
      </c>
      <c r="B59" t="str">
        <f t="shared" si="1"/>
        <v>1.9.1.2;Test and Measurement Equipment (Propulsion)</v>
      </c>
      <c r="C59" t="str">
        <f t="shared" si="2"/>
        <v>1.9.1.2</v>
      </c>
      <c r="D59" t="str">
        <f t="shared" si="3"/>
        <v>Test and Measurement Equipment (Propulsion)</v>
      </c>
      <c r="E59" s="1" t="str">
        <f t="shared" ca="1" si="4"/>
        <v>1.9.1.2</v>
      </c>
      <c r="F59" s="1" t="str">
        <f t="shared" ca="1" si="4"/>
        <v>Test and Measurement Equipment (Propulsion)</v>
      </c>
      <c r="G59" t="str">
        <f t="shared" ca="1" si="5"/>
        <v>TestandMeasurementEquipment(Propulsion)</v>
      </c>
      <c r="H59" t="str">
        <f t="shared" ca="1" si="6"/>
        <v>TestandMeasurementEquipment(Propulsion)</v>
      </c>
      <c r="I59" t="str">
        <f t="shared" ca="1" si="7"/>
        <v>TestandMeasurementEquipment(Propulsion)</v>
      </c>
      <c r="J59" t="str">
        <f t="shared" ca="1" si="8"/>
        <v>TestandMeasurementEquipmentPropulsion)</v>
      </c>
      <c r="K59" t="str">
        <f t="shared" ca="1" si="9"/>
        <v>TestandMeasurementEquipmentPropulsion</v>
      </c>
      <c r="L59" t="str">
        <f t="shared" ca="1" si="10"/>
        <v>TestandMeasurementEquipmentPropulsion</v>
      </c>
      <c r="M59" t="str">
        <f t="shared" ca="1" si="11"/>
        <v>TestandMeasurementEquipmentPropulsion</v>
      </c>
      <c r="N59" s="1" t="str">
        <f t="shared" ca="1" si="12"/>
        <v>1.9.1.2</v>
      </c>
      <c r="O59" s="2" t="str">
        <f t="shared" ca="1" si="14"/>
        <v>1.9.1</v>
      </c>
      <c r="P59" s="2" t="str">
        <f t="shared" ca="1" si="23"/>
        <v>str1.9.1.2</v>
      </c>
      <c r="Q59" s="2" t="str">
        <f t="shared" ca="1" si="23"/>
        <v>str1.9.1</v>
      </c>
      <c r="R59" t="str">
        <f t="shared" ca="1" si="13"/>
        <v>TestandMeasurementEquipmentPropulsion</v>
      </c>
      <c r="S59" t="str">
        <f t="shared" ca="1" si="21"/>
        <v>TestandMeasurementEquipment</v>
      </c>
      <c r="T59" t="str">
        <f t="shared" ca="1" si="15"/>
        <v xml:space="preserve">TestandMeasurementEquipmentPropulsion is a SYSTEM,
</v>
      </c>
      <c r="U59" t="str">
        <f t="shared" ca="1" si="16"/>
        <v xml:space="preserve">partOf TestandMeasurementEquipment,
</v>
      </c>
      <c r="V59" t="str">
        <f t="shared" ca="1" si="17"/>
        <v>wbs "1.9.1.2".</v>
      </c>
      <c r="X59" t="str">
        <f t="shared" ca="1" si="18"/>
        <v>TestandMeasurementEquipmentPropulsion is a SYSTEM,</v>
      </c>
      <c r="Y59" t="str">
        <f t="shared" ca="1" si="19"/>
        <v>partOf TestandMeasurementEquipment,</v>
      </c>
      <c r="Z59" t="str">
        <f t="shared" ca="1" si="20"/>
        <v>wbs "1.9.1.2".</v>
      </c>
    </row>
    <row r="60" spans="1:26" x14ac:dyDescent="0.25">
      <c r="A60" t="s">
        <v>192</v>
      </c>
      <c r="B60" t="str">
        <f t="shared" si="1"/>
        <v>1.9.1.3;Test and Measurement Equipment (Electronics/Avionics)</v>
      </c>
      <c r="C60" t="str">
        <f t="shared" si="2"/>
        <v>1.9.1.3</v>
      </c>
      <c r="D60" t="str">
        <f t="shared" si="3"/>
        <v>Test and Measurement Equipment (Electronics/Avionics)</v>
      </c>
      <c r="E60" s="1" t="str">
        <f t="shared" ca="1" si="4"/>
        <v>1.9.1.3</v>
      </c>
      <c r="F60" s="1" t="str">
        <f t="shared" ca="1" si="4"/>
        <v>Test and Measurement Equipment (Electronics/Avionics)</v>
      </c>
      <c r="G60" t="str">
        <f t="shared" ca="1" si="5"/>
        <v>TestandMeasurementEquipment(Electronics/Avionics)</v>
      </c>
      <c r="H60" t="str">
        <f t="shared" ca="1" si="6"/>
        <v>TestandMeasurementEquipment(Electronics/Avionics)</v>
      </c>
      <c r="I60" t="str">
        <f t="shared" ca="1" si="7"/>
        <v>TestandMeasurementEquipment(Electronics/Avionics)</v>
      </c>
      <c r="J60" t="str">
        <f t="shared" ca="1" si="8"/>
        <v>TestandMeasurementEquipmentElectronics/Avionics)</v>
      </c>
      <c r="K60" t="str">
        <f t="shared" ca="1" si="9"/>
        <v>TestandMeasurementEquipmentElectronics/Avionics</v>
      </c>
      <c r="L60" t="str">
        <f t="shared" ca="1" si="10"/>
        <v>TestandMeasurementEquipmentElectronicsAvionics</v>
      </c>
      <c r="M60" t="str">
        <f t="shared" ca="1" si="11"/>
        <v>TestandMeasurementEquipmentElectronicsAvionics</v>
      </c>
      <c r="N60" s="1" t="str">
        <f t="shared" ca="1" si="12"/>
        <v>1.9.1.3</v>
      </c>
      <c r="O60" s="2" t="str">
        <f t="shared" ca="1" si="14"/>
        <v>1.9.1</v>
      </c>
      <c r="P60" s="2" t="str">
        <f t="shared" ca="1" si="23"/>
        <v>str1.9.1.3</v>
      </c>
      <c r="Q60" s="2" t="str">
        <f t="shared" ca="1" si="23"/>
        <v>str1.9.1</v>
      </c>
      <c r="R60" t="str">
        <f t="shared" ca="1" si="13"/>
        <v>TestandMeasurementEquipmentElectronicsAvionics</v>
      </c>
      <c r="S60" t="str">
        <f t="shared" ca="1" si="21"/>
        <v>TestandMeasurementEquipment</v>
      </c>
      <c r="T60" t="str">
        <f t="shared" ca="1" si="15"/>
        <v xml:space="preserve">TestandMeasurementEquipmentElectronicsAvionics is a SYSTEM,
</v>
      </c>
      <c r="U60" t="str">
        <f t="shared" ca="1" si="16"/>
        <v xml:space="preserve">partOf TestandMeasurementEquipment,
</v>
      </c>
      <c r="V60" t="str">
        <f t="shared" ca="1" si="17"/>
        <v>wbs "1.9.1.3".</v>
      </c>
      <c r="X60" t="str">
        <f t="shared" ca="1" si="18"/>
        <v>TestandMeasurementEquipmentElectronicsAvionics is a SYSTEM,</v>
      </c>
      <c r="Y60" t="str">
        <f t="shared" ca="1" si="19"/>
        <v>partOf TestandMeasurementEquipment,</v>
      </c>
      <c r="Z60" t="str">
        <f t="shared" ca="1" si="20"/>
        <v>wbs "1.9.1.3".</v>
      </c>
    </row>
    <row r="61" spans="1:26" x14ac:dyDescent="0.25">
      <c r="A61" t="s">
        <v>193</v>
      </c>
      <c r="B61" t="str">
        <f t="shared" si="1"/>
        <v>1.9.1.4;Test and Measurement Equipment (Other Major Subsystems 1...n (Specify))</v>
      </c>
      <c r="C61" t="str">
        <f t="shared" si="2"/>
        <v>1.9.1.4</v>
      </c>
      <c r="D61" t="str">
        <f t="shared" si="3"/>
        <v>Test and Measurement Equipment (Other Major Subsystems 1...n (Specify))</v>
      </c>
      <c r="E61" s="1" t="str">
        <f t="shared" ca="1" si="4"/>
        <v>1.9.1.4</v>
      </c>
      <c r="F61" s="1" t="str">
        <f t="shared" ca="1" si="4"/>
        <v>Test and Measurement Equipment (Other Major Subsystems 1...n (Specify))</v>
      </c>
      <c r="G61" t="str">
        <f t="shared" ca="1" si="5"/>
        <v>TestandMeasurementEquipment(OtherMajorSubsystems1...n(Specify))</v>
      </c>
      <c r="H61" t="str">
        <f t="shared" ca="1" si="6"/>
        <v>TestandMeasurementEquipment(OtherMajorSubsystems1...n(Specify))</v>
      </c>
      <c r="I61" t="str">
        <f t="shared" ca="1" si="7"/>
        <v>TestandMeasurementEquipment(OtherMajorSubsystems1Ton(Specify))</v>
      </c>
      <c r="J61" t="str">
        <f t="shared" ca="1" si="8"/>
        <v>TestandMeasurementEquipmentOtherMajorSubsystems1TonSpecify))</v>
      </c>
      <c r="K61" t="str">
        <f t="shared" ca="1" si="9"/>
        <v>TestandMeasurementEquipmentOtherMajorSubsystems1TonSpecify</v>
      </c>
      <c r="L61" t="str">
        <f t="shared" ca="1" si="10"/>
        <v>TestandMeasurementEquipmentOtherMajorSubsystems1TonSpecify</v>
      </c>
      <c r="M61" t="str">
        <f t="shared" ca="1" si="11"/>
        <v>TestandMeasurementEquipmentOtherMajorSubsystems1TonSpecify</v>
      </c>
      <c r="N61" s="1" t="str">
        <f t="shared" ca="1" si="12"/>
        <v>1.9.1.4</v>
      </c>
      <c r="O61" s="2" t="str">
        <f t="shared" ca="1" si="14"/>
        <v>1.9.1</v>
      </c>
      <c r="P61" s="2" t="str">
        <f t="shared" ca="1" si="23"/>
        <v>str1.9.1.4</v>
      </c>
      <c r="Q61" s="2" t="str">
        <f t="shared" ca="1" si="23"/>
        <v>str1.9.1</v>
      </c>
      <c r="R61" t="str">
        <f t="shared" ca="1" si="13"/>
        <v>TestandMeasurementEquipmentOtherMajorSubsystems1TonSpecify</v>
      </c>
      <c r="S61" t="str">
        <f t="shared" ca="1" si="21"/>
        <v>TestandMeasurementEquipment</v>
      </c>
      <c r="T61" t="str">
        <f t="shared" ca="1" si="15"/>
        <v xml:space="preserve">TestandMeasurementEquipmentOtherMajorSubsystems1TonSpecify is a SYSTEM,
</v>
      </c>
      <c r="U61" t="str">
        <f t="shared" ca="1" si="16"/>
        <v xml:space="preserve">partOf TestandMeasurementEquipment,
</v>
      </c>
      <c r="V61" t="str">
        <f t="shared" ca="1" si="17"/>
        <v>wbs "1.9.1.4".</v>
      </c>
      <c r="X61" t="str">
        <f t="shared" ca="1" si="18"/>
        <v>TestandMeasurementEquipmentOtherMajorSubsystems1TonSpecify is a SYSTEM,</v>
      </c>
      <c r="Y61" t="str">
        <f t="shared" ca="1" si="19"/>
        <v>partOf TestandMeasurementEquipment,</v>
      </c>
      <c r="Z61" t="str">
        <f t="shared" ca="1" si="20"/>
        <v>wbs "1.9.1.4".</v>
      </c>
    </row>
    <row r="62" spans="1:26" x14ac:dyDescent="0.25">
      <c r="A62" t="s">
        <v>194</v>
      </c>
      <c r="B62" t="str">
        <f t="shared" si="1"/>
        <v>1.9.2;Support and Handling Equipment</v>
      </c>
      <c r="C62" t="str">
        <f t="shared" si="2"/>
        <v>1.9.2</v>
      </c>
      <c r="D62" t="str">
        <f t="shared" si="3"/>
        <v>Support and Handling Equipment</v>
      </c>
      <c r="E62" s="1" t="str">
        <f t="shared" ca="1" si="4"/>
        <v>1.9.2</v>
      </c>
      <c r="F62" s="1" t="str">
        <f t="shared" ca="1" si="4"/>
        <v>Support and Handling Equipment</v>
      </c>
      <c r="G62" t="str">
        <f t="shared" ca="1" si="5"/>
        <v>SupportandHandlingEquipment</v>
      </c>
      <c r="H62" t="str">
        <f t="shared" ca="1" si="6"/>
        <v>SupportandHandlingEquipment</v>
      </c>
      <c r="I62" t="str">
        <f t="shared" ca="1" si="7"/>
        <v>SupportandHandlingEquipment</v>
      </c>
      <c r="J62" t="str">
        <f t="shared" ca="1" si="8"/>
        <v>SupportandHandlingEquipment</v>
      </c>
      <c r="K62" t="str">
        <f t="shared" ca="1" si="9"/>
        <v>SupportandHandlingEquipment</v>
      </c>
      <c r="L62" t="str">
        <f t="shared" ca="1" si="10"/>
        <v>SupportandHandlingEquipment</v>
      </c>
      <c r="M62" t="str">
        <f t="shared" ca="1" si="11"/>
        <v>SupportandHandlingEquipment</v>
      </c>
      <c r="N62" s="1" t="str">
        <f t="shared" ca="1" si="12"/>
        <v>1.9.2</v>
      </c>
      <c r="O62" s="2" t="str">
        <f t="shared" ca="1" si="14"/>
        <v>1.9</v>
      </c>
      <c r="P62" s="2" t="str">
        <f t="shared" ca="1" si="23"/>
        <v>str1.9.2</v>
      </c>
      <c r="Q62" s="2" t="str">
        <f t="shared" ca="1" si="23"/>
        <v>str1.9</v>
      </c>
      <c r="R62" t="str">
        <f t="shared" ca="1" si="13"/>
        <v>SupportandHandlingEquipment</v>
      </c>
      <c r="S62" t="str">
        <f t="shared" ca="1" si="21"/>
        <v>CommonSupportEquipment</v>
      </c>
      <c r="T62" t="str">
        <f t="shared" ca="1" si="15"/>
        <v xml:space="preserve">SupportandHandlingEquipment is a SYSTEM,
</v>
      </c>
      <c r="U62" t="str">
        <f t="shared" ca="1" si="16"/>
        <v xml:space="preserve">partOf CommonSupportEquipment,
</v>
      </c>
      <c r="V62" t="str">
        <f t="shared" ca="1" si="17"/>
        <v>wbs "1.9.2".</v>
      </c>
      <c r="X62" t="str">
        <f t="shared" ca="1" si="18"/>
        <v>SupportandHandlingEquipment is a SYSTEM,</v>
      </c>
      <c r="Y62" t="str">
        <f t="shared" ca="1" si="19"/>
        <v>partOf CommonSupportEquipment,</v>
      </c>
      <c r="Z62" t="str">
        <f t="shared" ca="1" si="20"/>
        <v>wbs "1.9.2".</v>
      </c>
    </row>
    <row r="63" spans="1:26" x14ac:dyDescent="0.25">
      <c r="A63" t="s">
        <v>195</v>
      </c>
      <c r="B63" t="str">
        <f t="shared" si="1"/>
        <v>1.9.2.1;Support and Handling Equipment (Airframe/Hull/Vehicle)</v>
      </c>
      <c r="C63" t="str">
        <f t="shared" si="2"/>
        <v>1.9.2.1</v>
      </c>
      <c r="D63" t="str">
        <f t="shared" si="3"/>
        <v>Support and Handling Equipment (Airframe/Hull/Vehicle)</v>
      </c>
      <c r="E63" s="1" t="str">
        <f t="shared" ca="1" si="4"/>
        <v>1.9.2.1</v>
      </c>
      <c r="F63" s="1" t="str">
        <f t="shared" ca="1" si="4"/>
        <v>Support and Handling Equipment (Airframe/Hull/Vehicle)</v>
      </c>
      <c r="G63" t="str">
        <f t="shared" ca="1" si="5"/>
        <v>SupportandHandlingEquipment(Airframe/Hull/Vehicle)</v>
      </c>
      <c r="H63" t="str">
        <f t="shared" ca="1" si="6"/>
        <v>SupportandHandlingEquipment(Airframe/Hull/Vehicle)</v>
      </c>
      <c r="I63" t="str">
        <f t="shared" ca="1" si="7"/>
        <v>SupportandHandlingEquipment(Airframe/Hull/Vehicle)</v>
      </c>
      <c r="J63" t="str">
        <f t="shared" ca="1" si="8"/>
        <v>SupportandHandlingEquipmentAirframe/Hull/Vehicle)</v>
      </c>
      <c r="K63" t="str">
        <f t="shared" ca="1" si="9"/>
        <v>SupportandHandlingEquipmentAirframe/Hull/Vehicle</v>
      </c>
      <c r="L63" t="str">
        <f t="shared" ca="1" si="10"/>
        <v>SupportandHandlingEquipmentAirframeHullVehicle</v>
      </c>
      <c r="M63" t="str">
        <f t="shared" ca="1" si="11"/>
        <v>SupportandHandlingEquipmentAirframeHullVehicle</v>
      </c>
      <c r="N63" s="1" t="str">
        <f t="shared" ca="1" si="12"/>
        <v>1.9.2.1</v>
      </c>
      <c r="O63" s="2" t="str">
        <f t="shared" ca="1" si="14"/>
        <v>1.9.2</v>
      </c>
      <c r="P63" s="2" t="str">
        <f t="shared" ca="1" si="23"/>
        <v>str1.9.2.1</v>
      </c>
      <c r="Q63" s="2" t="str">
        <f t="shared" ca="1" si="23"/>
        <v>str1.9.2</v>
      </c>
      <c r="R63" t="str">
        <f t="shared" ca="1" si="13"/>
        <v>SupportandHandlingEquipmentAirframeHullVehicle</v>
      </c>
      <c r="S63" t="str">
        <f t="shared" ca="1" si="21"/>
        <v>SupportandHandlingEquipment</v>
      </c>
      <c r="T63" t="str">
        <f t="shared" ca="1" si="15"/>
        <v xml:space="preserve">SupportandHandlingEquipmentAirframeHullVehicle is a SYSTEM,
</v>
      </c>
      <c r="U63" t="str">
        <f t="shared" ca="1" si="16"/>
        <v xml:space="preserve">partOf SupportandHandlingEquipment,
</v>
      </c>
      <c r="V63" t="str">
        <f t="shared" ca="1" si="17"/>
        <v>wbs "1.9.2.1".</v>
      </c>
      <c r="X63" t="str">
        <f t="shared" ca="1" si="18"/>
        <v>SupportandHandlingEquipmentAirframeHullVehicle is a SYSTEM,</v>
      </c>
      <c r="Y63" t="str">
        <f t="shared" ca="1" si="19"/>
        <v>partOf SupportandHandlingEquipment,</v>
      </c>
      <c r="Z63" t="str">
        <f t="shared" ca="1" si="20"/>
        <v>wbs "1.9.2.1".</v>
      </c>
    </row>
    <row r="64" spans="1:26" x14ac:dyDescent="0.25">
      <c r="A64" t="s">
        <v>196</v>
      </c>
      <c r="B64" t="str">
        <f t="shared" si="1"/>
        <v>1.9.2.2;Support and Handling Equipment (Propulsion)</v>
      </c>
      <c r="C64" t="str">
        <f t="shared" si="2"/>
        <v>1.9.2.2</v>
      </c>
      <c r="D64" t="str">
        <f t="shared" si="3"/>
        <v>Support and Handling Equipment (Propulsion)</v>
      </c>
      <c r="E64" s="1" t="str">
        <f t="shared" ca="1" si="4"/>
        <v>1.9.2.2</v>
      </c>
      <c r="F64" s="1" t="str">
        <f t="shared" ca="1" si="4"/>
        <v>Support and Handling Equipment (Propulsion)</v>
      </c>
      <c r="G64" t="str">
        <f t="shared" ca="1" si="5"/>
        <v>SupportandHandlingEquipment(Propulsion)</v>
      </c>
      <c r="H64" t="str">
        <f t="shared" ca="1" si="6"/>
        <v>SupportandHandlingEquipment(Propulsion)</v>
      </c>
      <c r="I64" t="str">
        <f t="shared" ca="1" si="7"/>
        <v>SupportandHandlingEquipment(Propulsion)</v>
      </c>
      <c r="J64" t="str">
        <f t="shared" ca="1" si="8"/>
        <v>SupportandHandlingEquipmentPropulsion)</v>
      </c>
      <c r="K64" t="str">
        <f t="shared" ca="1" si="9"/>
        <v>SupportandHandlingEquipmentPropulsion</v>
      </c>
      <c r="L64" t="str">
        <f t="shared" ca="1" si="10"/>
        <v>SupportandHandlingEquipmentPropulsion</v>
      </c>
      <c r="M64" t="str">
        <f t="shared" ca="1" si="11"/>
        <v>SupportandHandlingEquipmentPropulsion</v>
      </c>
      <c r="N64" s="1" t="str">
        <f t="shared" ca="1" si="12"/>
        <v>1.9.2.2</v>
      </c>
      <c r="O64" s="2" t="str">
        <f t="shared" ca="1" si="14"/>
        <v>1.9.2</v>
      </c>
      <c r="P64" s="2" t="str">
        <f t="shared" ca="1" si="23"/>
        <v>str1.9.2.2</v>
      </c>
      <c r="Q64" s="2" t="str">
        <f t="shared" ca="1" si="23"/>
        <v>str1.9.2</v>
      </c>
      <c r="R64" t="str">
        <f t="shared" ca="1" si="13"/>
        <v>SupportandHandlingEquipmentPropulsion</v>
      </c>
      <c r="S64" t="str">
        <f t="shared" ca="1" si="21"/>
        <v>SupportandHandlingEquipment</v>
      </c>
      <c r="T64" t="str">
        <f t="shared" ca="1" si="15"/>
        <v xml:space="preserve">SupportandHandlingEquipmentPropulsion is a SYSTEM,
</v>
      </c>
      <c r="U64" t="str">
        <f t="shared" ca="1" si="16"/>
        <v xml:space="preserve">partOf SupportandHandlingEquipment,
</v>
      </c>
      <c r="V64" t="str">
        <f t="shared" ca="1" si="17"/>
        <v>wbs "1.9.2.2".</v>
      </c>
      <c r="X64" t="str">
        <f t="shared" ca="1" si="18"/>
        <v>SupportandHandlingEquipmentPropulsion is a SYSTEM,</v>
      </c>
      <c r="Y64" t="str">
        <f t="shared" ca="1" si="19"/>
        <v>partOf SupportandHandlingEquipment,</v>
      </c>
      <c r="Z64" t="str">
        <f t="shared" ca="1" si="20"/>
        <v>wbs "1.9.2.2".</v>
      </c>
    </row>
    <row r="65" spans="1:26" x14ac:dyDescent="0.25">
      <c r="A65" t="s">
        <v>197</v>
      </c>
      <c r="B65" t="str">
        <f t="shared" si="1"/>
        <v>1.9.2.3;Support and Handling Equipment (Electronics/Avionics)</v>
      </c>
      <c r="C65" t="str">
        <f t="shared" si="2"/>
        <v>1.9.2.3</v>
      </c>
      <c r="D65" t="str">
        <f t="shared" si="3"/>
        <v>Support and Handling Equipment (Electronics/Avionics)</v>
      </c>
      <c r="E65" s="1" t="str">
        <f t="shared" ca="1" si="4"/>
        <v>1.9.2.3</v>
      </c>
      <c r="F65" s="1" t="str">
        <f t="shared" ca="1" si="4"/>
        <v>Support and Handling Equipment (Electronics/Avionics)</v>
      </c>
      <c r="G65" t="str">
        <f t="shared" ca="1" si="5"/>
        <v>SupportandHandlingEquipment(Electronics/Avionics)</v>
      </c>
      <c r="H65" t="str">
        <f t="shared" ca="1" si="6"/>
        <v>SupportandHandlingEquipment(Electronics/Avionics)</v>
      </c>
      <c r="I65" t="str">
        <f t="shared" ca="1" si="7"/>
        <v>SupportandHandlingEquipment(Electronics/Avionics)</v>
      </c>
      <c r="J65" t="str">
        <f t="shared" ca="1" si="8"/>
        <v>SupportandHandlingEquipmentElectronics/Avionics)</v>
      </c>
      <c r="K65" t="str">
        <f t="shared" ca="1" si="9"/>
        <v>SupportandHandlingEquipmentElectronics/Avionics</v>
      </c>
      <c r="L65" t="str">
        <f t="shared" ca="1" si="10"/>
        <v>SupportandHandlingEquipmentElectronicsAvionics</v>
      </c>
      <c r="M65" t="str">
        <f t="shared" ca="1" si="11"/>
        <v>SupportandHandlingEquipmentElectronicsAvionics</v>
      </c>
      <c r="N65" s="1" t="str">
        <f t="shared" ca="1" si="12"/>
        <v>1.9.2.3</v>
      </c>
      <c r="O65" s="2" t="str">
        <f t="shared" ca="1" si="14"/>
        <v>1.9.2</v>
      </c>
      <c r="P65" s="2" t="str">
        <f t="shared" ca="1" si="23"/>
        <v>str1.9.2.3</v>
      </c>
      <c r="Q65" s="2" t="str">
        <f t="shared" ca="1" si="23"/>
        <v>str1.9.2</v>
      </c>
      <c r="R65" t="str">
        <f t="shared" ca="1" si="13"/>
        <v>SupportandHandlingEquipmentElectronicsAvionics</v>
      </c>
      <c r="S65" t="str">
        <f t="shared" ca="1" si="21"/>
        <v>SupportandHandlingEquipment</v>
      </c>
      <c r="T65" t="str">
        <f t="shared" ca="1" si="15"/>
        <v xml:space="preserve">SupportandHandlingEquipmentElectronicsAvionics is a SYSTEM,
</v>
      </c>
      <c r="U65" t="str">
        <f t="shared" ca="1" si="16"/>
        <v xml:space="preserve">partOf SupportandHandlingEquipment,
</v>
      </c>
      <c r="V65" t="str">
        <f t="shared" ca="1" si="17"/>
        <v>wbs "1.9.2.3".</v>
      </c>
      <c r="X65" t="str">
        <f t="shared" ca="1" si="18"/>
        <v>SupportandHandlingEquipmentElectronicsAvionics is a SYSTEM,</v>
      </c>
      <c r="Y65" t="str">
        <f t="shared" ca="1" si="19"/>
        <v>partOf SupportandHandlingEquipment,</v>
      </c>
      <c r="Z65" t="str">
        <f t="shared" ca="1" si="20"/>
        <v>wbs "1.9.2.3".</v>
      </c>
    </row>
    <row r="66" spans="1:26" x14ac:dyDescent="0.25">
      <c r="A66" t="s">
        <v>198</v>
      </c>
      <c r="B66" t="str">
        <f t="shared" ref="B66:B129" si="24">SUBSTITUTE(A66," ",";",1)</f>
        <v>1.9.2.4;Support and Handling Equipment (Other Major Subsystems 1...n (Specify))</v>
      </c>
      <c r="C66" t="str">
        <f t="shared" ref="C66:C129" si="25">LEFT(B66,FIND(";",B66)-1)</f>
        <v>1.9.2.4</v>
      </c>
      <c r="D66" t="str">
        <f t="shared" ref="D66:D129" si="26">RIGHT(B66,LEN(B66)-FIND(";",B66))</f>
        <v>Support and Handling Equipment (Other Major Subsystems 1...n (Specify))</v>
      </c>
      <c r="E66" s="1" t="str">
        <f t="shared" ref="E66:F129" ca="1" si="27">CELL("contents",C66)</f>
        <v>1.9.2.4</v>
      </c>
      <c r="F66" s="1" t="str">
        <f t="shared" ca="1" si="27"/>
        <v>Support and Handling Equipment (Other Major Subsystems 1...n (Specify))</v>
      </c>
      <c r="G66" t="str">
        <f t="shared" ref="G66:G129" ca="1" si="28">SUBSTITUTE(F66," ","")</f>
        <v>SupportandHandlingEquipment(OtherMajorSubsystems1...n(Specify))</v>
      </c>
      <c r="H66" t="str">
        <f t="shared" ref="H66:H129" ca="1" si="29">SUBSTITUTE(G66,",","")</f>
        <v>SupportandHandlingEquipment(OtherMajorSubsystems1...n(Specify))</v>
      </c>
      <c r="I66" t="str">
        <f t="shared" ref="I66:I129" ca="1" si="30">SUBSTITUTE(H66,"...","To")</f>
        <v>SupportandHandlingEquipment(OtherMajorSubsystems1Ton(Specify))</v>
      </c>
      <c r="J66" t="str">
        <f t="shared" ref="J66:J129" ca="1" si="31">SUBSTITUTE(I66,"(","")</f>
        <v>SupportandHandlingEquipmentOtherMajorSubsystems1TonSpecify))</v>
      </c>
      <c r="K66" t="str">
        <f t="shared" ref="K66:K129" ca="1" si="32">SUBSTITUTE(J66,")","")</f>
        <v>SupportandHandlingEquipmentOtherMajorSubsystems1TonSpecify</v>
      </c>
      <c r="L66" t="str">
        <f t="shared" ref="L66:L129" ca="1" si="33">SUBSTITUTE(K66,"/","")</f>
        <v>SupportandHandlingEquipmentOtherMajorSubsystems1TonSpecify</v>
      </c>
      <c r="M66" t="str">
        <f t="shared" ref="M66:M129" ca="1" si="34">SUBSTITUTE(L66,"&amp;","")</f>
        <v>SupportandHandlingEquipmentOtherMajorSubsystems1TonSpecify</v>
      </c>
      <c r="N66" s="1" t="str">
        <f t="shared" ref="N66:N129" ca="1" si="35">CELL("contents",E66)</f>
        <v>1.9.2.4</v>
      </c>
      <c r="O66" s="2" t="str">
        <f t="shared" ca="1" si="14"/>
        <v>1.9.2</v>
      </c>
      <c r="P66" s="2" t="str">
        <f t="shared" ca="1" si="23"/>
        <v>str1.9.2.4</v>
      </c>
      <c r="Q66" s="2" t="str">
        <f t="shared" ca="1" si="23"/>
        <v>str1.9.2</v>
      </c>
      <c r="R66" t="str">
        <f t="shared" ref="R66:R129" ca="1" si="36">CELL("contents",M66)</f>
        <v>SupportandHandlingEquipmentOtherMajorSubsystems1TonSpecify</v>
      </c>
      <c r="S66" t="str">
        <f t="shared" ca="1" si="21"/>
        <v>SupportandHandlingEquipment</v>
      </c>
      <c r="T66" t="str">
        <f t="shared" ca="1" si="15"/>
        <v xml:space="preserve">SupportandHandlingEquipmentOtherMajorSubsystems1TonSpecify is a SYSTEM,
</v>
      </c>
      <c r="U66" t="str">
        <f t="shared" ca="1" si="16"/>
        <v xml:space="preserve">partOf SupportandHandlingEquipment,
</v>
      </c>
      <c r="V66" t="str">
        <f t="shared" ca="1" si="17"/>
        <v>wbs "1.9.2.4".</v>
      </c>
      <c r="X66" t="str">
        <f t="shared" ca="1" si="18"/>
        <v>SupportandHandlingEquipmentOtherMajorSubsystems1TonSpecify is a SYSTEM,</v>
      </c>
      <c r="Y66" t="str">
        <f t="shared" ca="1" si="19"/>
        <v>partOf SupportandHandlingEquipment,</v>
      </c>
      <c r="Z66" t="str">
        <f t="shared" ca="1" si="20"/>
        <v>wbs "1.9.2.4".</v>
      </c>
    </row>
    <row r="67" spans="1:26" x14ac:dyDescent="0.25">
      <c r="A67" t="s">
        <v>199</v>
      </c>
      <c r="B67" t="str">
        <f t="shared" si="24"/>
        <v>1.10;Operational/Site Activation by Site 1...n (Specify)</v>
      </c>
      <c r="C67" t="str">
        <f t="shared" si="25"/>
        <v>1.10</v>
      </c>
      <c r="D67" t="str">
        <f t="shared" si="26"/>
        <v>Operational/Site Activation by Site 1...n (Specify)</v>
      </c>
      <c r="E67" s="1" t="str">
        <f t="shared" ca="1" si="27"/>
        <v>1.10</v>
      </c>
      <c r="F67" s="1" t="str">
        <f t="shared" ca="1" si="27"/>
        <v>Operational/Site Activation by Site 1...n (Specify)</v>
      </c>
      <c r="G67" t="str">
        <f t="shared" ca="1" si="28"/>
        <v>Operational/SiteActivationbySite1...n(Specify)</v>
      </c>
      <c r="H67" t="str">
        <f t="shared" ca="1" si="29"/>
        <v>Operational/SiteActivationbySite1...n(Specify)</v>
      </c>
      <c r="I67" t="str">
        <f t="shared" ca="1" si="30"/>
        <v>Operational/SiteActivationbySite1Ton(Specify)</v>
      </c>
      <c r="J67" t="str">
        <f t="shared" ca="1" si="31"/>
        <v>Operational/SiteActivationbySite1TonSpecify)</v>
      </c>
      <c r="K67" t="str">
        <f t="shared" ca="1" si="32"/>
        <v>Operational/SiteActivationbySite1TonSpecify</v>
      </c>
      <c r="L67" t="str">
        <f t="shared" ca="1" si="33"/>
        <v>OperationalSiteActivationbySite1TonSpecify</v>
      </c>
      <c r="M67" t="str">
        <f t="shared" ca="1" si="34"/>
        <v>OperationalSiteActivationbySite1TonSpecify</v>
      </c>
      <c r="N67" s="1" t="str">
        <f t="shared" ca="1" si="35"/>
        <v>1.10</v>
      </c>
      <c r="O67" s="2" t="str">
        <f t="shared" ref="O67:O130" ca="1" si="37">LEFT(N67,FIND("~",SUBSTITUTE(N67,".","~",LEN(N67)-LEN(SUBSTITUTE(N67,".",""))))-1)</f>
        <v>1</v>
      </c>
      <c r="P67" s="2" t="str">
        <f t="shared" ca="1" si="23"/>
        <v>str1.10</v>
      </c>
      <c r="Q67" s="2" t="str">
        <f t="shared" ca="1" si="23"/>
        <v>str1</v>
      </c>
      <c r="R67" t="str">
        <f t="shared" ca="1" si="36"/>
        <v>OperationalSiteActivationbySite1TonSpecify</v>
      </c>
      <c r="S67" t="str">
        <f t="shared" ca="1" si="21"/>
        <v>ElectronicSystemGenericSystem</v>
      </c>
      <c r="T67" t="str">
        <f t="shared" ref="T67:T130" ca="1" si="38">_xlfn.CONCAT(R67, " is a SYSTEM,",CHAR(10))</f>
        <v xml:space="preserve">OperationalSiteActivationbySite1TonSpecify is a SYSTEM,
</v>
      </c>
      <c r="U67" t="str">
        <f t="shared" ref="U67:U130" ca="1" si="39">IF(ISBLANK(S67),"",_xlfn.CONCAT("partOf ",S67,",",CHAR(10)))</f>
        <v xml:space="preserve">partOf ElectronicSystemGenericSystem,
</v>
      </c>
      <c r="V67" t="str">
        <f t="shared" ref="V67:V130" ca="1" si="40">_xlfn.CONCAT("wbs """,N67,""".")</f>
        <v>wbs "1.10".</v>
      </c>
      <c r="X67" t="str">
        <f t="shared" ref="X67:X130" ca="1" si="41">_xlfn.CONCAT(R67, " is a SYSTEM,")</f>
        <v>OperationalSiteActivationbySite1TonSpecify is a SYSTEM,</v>
      </c>
      <c r="Y67" t="str">
        <f t="shared" ref="Y67:Y130" ca="1" si="42">IF(ISBLANK(S67),"",_xlfn.CONCAT("partOf ",S67,","))</f>
        <v>partOf ElectronicSystemGenericSystem,</v>
      </c>
      <c r="Z67" t="str">
        <f t="shared" ref="Z67:Z130" ca="1" si="43">_xlfn.CONCAT("wbs """,N67,""".")</f>
        <v>wbs "1.10".</v>
      </c>
    </row>
    <row r="68" spans="1:26" x14ac:dyDescent="0.25">
      <c r="A68" t="s">
        <v>200</v>
      </c>
      <c r="B68" t="str">
        <f t="shared" si="24"/>
        <v>1.10.1;System Assembly, Installation, and Checkout on Site</v>
      </c>
      <c r="C68" t="str">
        <f t="shared" si="25"/>
        <v>1.10.1</v>
      </c>
      <c r="D68" t="str">
        <f t="shared" si="26"/>
        <v>System Assembly, Installation, and Checkout on Site</v>
      </c>
      <c r="E68" s="1" t="str">
        <f t="shared" ca="1" si="27"/>
        <v>1.10.1</v>
      </c>
      <c r="F68" s="1" t="str">
        <f t="shared" ca="1" si="27"/>
        <v>System Assembly, Installation, and Checkout on Site</v>
      </c>
      <c r="G68" t="str">
        <f t="shared" ca="1" si="28"/>
        <v>SystemAssembly,Installation,andCheckoutonSite</v>
      </c>
      <c r="H68" t="str">
        <f t="shared" ca="1" si="29"/>
        <v>SystemAssemblyInstallationandCheckoutonSite</v>
      </c>
      <c r="I68" t="str">
        <f t="shared" ca="1" si="30"/>
        <v>SystemAssemblyInstallationandCheckoutonSite</v>
      </c>
      <c r="J68" t="str">
        <f t="shared" ca="1" si="31"/>
        <v>SystemAssemblyInstallationandCheckoutonSite</v>
      </c>
      <c r="K68" t="str">
        <f t="shared" ca="1" si="32"/>
        <v>SystemAssemblyInstallationandCheckoutonSite</v>
      </c>
      <c r="L68" t="str">
        <f t="shared" ca="1" si="33"/>
        <v>SystemAssemblyInstallationandCheckoutonSite</v>
      </c>
      <c r="M68" t="str">
        <f t="shared" ca="1" si="34"/>
        <v>SystemAssemblyInstallationandCheckoutonSite</v>
      </c>
      <c r="N68" s="1" t="str">
        <f t="shared" ca="1" si="35"/>
        <v>1.10.1</v>
      </c>
      <c r="O68" s="2" t="str">
        <f t="shared" ca="1" si="37"/>
        <v>1.10</v>
      </c>
      <c r="P68" s="2" t="str">
        <f t="shared" ca="1" si="23"/>
        <v>str1.10.1</v>
      </c>
      <c r="Q68" s="2" t="str">
        <f t="shared" ca="1" si="23"/>
        <v>str1.10</v>
      </c>
      <c r="R68" t="str">
        <f t="shared" ca="1" si="36"/>
        <v>SystemAssemblyInstallationandCheckoutonSite</v>
      </c>
      <c r="S68" t="str">
        <f t="shared" ref="S68:S131" ca="1" si="44">VLOOKUP(Q68,P:R,3,FALSE)</f>
        <v>OperationalSiteActivationbySite1TonSpecify</v>
      </c>
      <c r="T68" t="str">
        <f t="shared" ca="1" si="38"/>
        <v xml:space="preserve">SystemAssemblyInstallationandCheckoutonSite is a SYSTEM,
</v>
      </c>
      <c r="U68" t="str">
        <f t="shared" ca="1" si="39"/>
        <v xml:space="preserve">partOf OperationalSiteActivationbySite1TonSpecify,
</v>
      </c>
      <c r="V68" t="str">
        <f t="shared" ca="1" si="40"/>
        <v>wbs "1.10.1".</v>
      </c>
      <c r="X68" t="str">
        <f t="shared" ca="1" si="41"/>
        <v>SystemAssemblyInstallationandCheckoutonSite is a SYSTEM,</v>
      </c>
      <c r="Y68" t="str">
        <f t="shared" ca="1" si="42"/>
        <v>partOf OperationalSiteActivationbySite1TonSpecify,</v>
      </c>
      <c r="Z68" t="str">
        <f t="shared" ca="1" si="43"/>
        <v>wbs "1.10.1".</v>
      </c>
    </row>
    <row r="69" spans="1:26" x14ac:dyDescent="0.25">
      <c r="A69" t="s">
        <v>201</v>
      </c>
      <c r="B69" t="str">
        <f t="shared" si="24"/>
        <v>1.10.2;Contractor Technical Support</v>
      </c>
      <c r="C69" t="str">
        <f t="shared" si="25"/>
        <v>1.10.2</v>
      </c>
      <c r="D69" t="str">
        <f t="shared" si="26"/>
        <v>Contractor Technical Support</v>
      </c>
      <c r="E69" s="1" t="str">
        <f t="shared" ca="1" si="27"/>
        <v>1.10.2</v>
      </c>
      <c r="F69" s="1" t="str">
        <f t="shared" ca="1" si="27"/>
        <v>Contractor Technical Support</v>
      </c>
      <c r="G69" t="str">
        <f t="shared" ca="1" si="28"/>
        <v>ContractorTechnicalSupport</v>
      </c>
      <c r="H69" t="str">
        <f t="shared" ca="1" si="29"/>
        <v>ContractorTechnicalSupport</v>
      </c>
      <c r="I69" t="str">
        <f t="shared" ca="1" si="30"/>
        <v>ContractorTechnicalSupport</v>
      </c>
      <c r="J69" t="str">
        <f t="shared" ca="1" si="31"/>
        <v>ContractorTechnicalSupport</v>
      </c>
      <c r="K69" t="str">
        <f t="shared" ca="1" si="32"/>
        <v>ContractorTechnicalSupport</v>
      </c>
      <c r="L69" t="str">
        <f t="shared" ca="1" si="33"/>
        <v>ContractorTechnicalSupport</v>
      </c>
      <c r="M69" t="str">
        <f t="shared" ca="1" si="34"/>
        <v>ContractorTechnicalSupport</v>
      </c>
      <c r="N69" s="1" t="str">
        <f t="shared" ca="1" si="35"/>
        <v>1.10.2</v>
      </c>
      <c r="O69" s="2" t="str">
        <f t="shared" ca="1" si="37"/>
        <v>1.10</v>
      </c>
      <c r="P69" s="2" t="str">
        <f t="shared" ca="1" si="23"/>
        <v>str1.10.2</v>
      </c>
      <c r="Q69" s="2" t="str">
        <f t="shared" ca="1" si="23"/>
        <v>str1.10</v>
      </c>
      <c r="R69" t="str">
        <f t="shared" ca="1" si="36"/>
        <v>ContractorTechnicalSupport</v>
      </c>
      <c r="S69" t="str">
        <f t="shared" ca="1" si="44"/>
        <v>OperationalSiteActivationbySite1TonSpecify</v>
      </c>
      <c r="T69" t="str">
        <f t="shared" ca="1" si="38"/>
        <v xml:space="preserve">ContractorTechnicalSupport is a SYSTEM,
</v>
      </c>
      <c r="U69" t="str">
        <f t="shared" ca="1" si="39"/>
        <v xml:space="preserve">partOf OperationalSiteActivationbySite1TonSpecify,
</v>
      </c>
      <c r="V69" t="str">
        <f t="shared" ca="1" si="40"/>
        <v>wbs "1.10.2".</v>
      </c>
      <c r="X69" t="str">
        <f t="shared" ca="1" si="41"/>
        <v>ContractorTechnicalSupport is a SYSTEM,</v>
      </c>
      <c r="Y69" t="str">
        <f t="shared" ca="1" si="42"/>
        <v>partOf OperationalSiteActivationbySite1TonSpecify,</v>
      </c>
      <c r="Z69" t="str">
        <f t="shared" ca="1" si="43"/>
        <v>wbs "1.10.2".</v>
      </c>
    </row>
    <row r="70" spans="1:26" x14ac:dyDescent="0.25">
      <c r="A70" t="s">
        <v>202</v>
      </c>
      <c r="B70" t="str">
        <f t="shared" si="24"/>
        <v>1.10.3;Site Construction</v>
      </c>
      <c r="C70" t="str">
        <f t="shared" si="25"/>
        <v>1.10.3</v>
      </c>
      <c r="D70" t="str">
        <f t="shared" si="26"/>
        <v>Site Construction</v>
      </c>
      <c r="E70" s="1" t="str">
        <f t="shared" ca="1" si="27"/>
        <v>1.10.3</v>
      </c>
      <c r="F70" s="1" t="str">
        <f t="shared" ca="1" si="27"/>
        <v>Site Construction</v>
      </c>
      <c r="G70" t="str">
        <f t="shared" ca="1" si="28"/>
        <v>SiteConstruction</v>
      </c>
      <c r="H70" t="str">
        <f t="shared" ca="1" si="29"/>
        <v>SiteConstruction</v>
      </c>
      <c r="I70" t="str">
        <f t="shared" ca="1" si="30"/>
        <v>SiteConstruction</v>
      </c>
      <c r="J70" t="str">
        <f t="shared" ca="1" si="31"/>
        <v>SiteConstruction</v>
      </c>
      <c r="K70" t="str">
        <f t="shared" ca="1" si="32"/>
        <v>SiteConstruction</v>
      </c>
      <c r="L70" t="str">
        <f t="shared" ca="1" si="33"/>
        <v>SiteConstruction</v>
      </c>
      <c r="M70" t="str">
        <f t="shared" ca="1" si="34"/>
        <v>SiteConstruction</v>
      </c>
      <c r="N70" s="1" t="str">
        <f t="shared" ca="1" si="35"/>
        <v>1.10.3</v>
      </c>
      <c r="O70" s="2" t="str">
        <f t="shared" ca="1" si="37"/>
        <v>1.10</v>
      </c>
      <c r="P70" s="2" t="str">
        <f t="shared" ca="1" si="23"/>
        <v>str1.10.3</v>
      </c>
      <c r="Q70" s="2" t="str">
        <f t="shared" ca="1" si="23"/>
        <v>str1.10</v>
      </c>
      <c r="R70" t="str">
        <f t="shared" ca="1" si="36"/>
        <v>SiteConstruction</v>
      </c>
      <c r="S70" t="str">
        <f t="shared" ca="1" si="44"/>
        <v>OperationalSiteActivationbySite1TonSpecify</v>
      </c>
      <c r="T70" t="str">
        <f t="shared" ca="1" si="38"/>
        <v xml:space="preserve">SiteConstruction is a SYSTEM,
</v>
      </c>
      <c r="U70" t="str">
        <f t="shared" ca="1" si="39"/>
        <v xml:space="preserve">partOf OperationalSiteActivationbySite1TonSpecify,
</v>
      </c>
      <c r="V70" t="str">
        <f t="shared" ca="1" si="40"/>
        <v>wbs "1.10.3".</v>
      </c>
      <c r="X70" t="str">
        <f t="shared" ca="1" si="41"/>
        <v>SiteConstruction is a SYSTEM,</v>
      </c>
      <c r="Y70" t="str">
        <f t="shared" ca="1" si="42"/>
        <v>partOf OperationalSiteActivationbySite1TonSpecify,</v>
      </c>
      <c r="Z70" t="str">
        <f t="shared" ca="1" si="43"/>
        <v>wbs "1.10.3".</v>
      </c>
    </row>
    <row r="71" spans="1:26" x14ac:dyDescent="0.25">
      <c r="A71" t="s">
        <v>203</v>
      </c>
      <c r="B71" t="str">
        <f t="shared" si="24"/>
        <v>1.10.4;Site /Ship/Vehicle Conversion</v>
      </c>
      <c r="C71" t="str">
        <f t="shared" si="25"/>
        <v>1.10.4</v>
      </c>
      <c r="D71" t="str">
        <f t="shared" si="26"/>
        <v>Site /Ship/Vehicle Conversion</v>
      </c>
      <c r="E71" s="1" t="str">
        <f t="shared" ca="1" si="27"/>
        <v>1.10.4</v>
      </c>
      <c r="F71" s="1" t="str">
        <f t="shared" ca="1" si="27"/>
        <v>Site /Ship/Vehicle Conversion</v>
      </c>
      <c r="G71" t="str">
        <f t="shared" ca="1" si="28"/>
        <v>Site/Ship/VehicleConversion</v>
      </c>
      <c r="H71" t="str">
        <f t="shared" ca="1" si="29"/>
        <v>Site/Ship/VehicleConversion</v>
      </c>
      <c r="I71" t="str">
        <f t="shared" ca="1" si="30"/>
        <v>Site/Ship/VehicleConversion</v>
      </c>
      <c r="J71" t="str">
        <f t="shared" ca="1" si="31"/>
        <v>Site/Ship/VehicleConversion</v>
      </c>
      <c r="K71" t="str">
        <f t="shared" ca="1" si="32"/>
        <v>Site/Ship/VehicleConversion</v>
      </c>
      <c r="L71" t="str">
        <f t="shared" ca="1" si="33"/>
        <v>SiteShipVehicleConversion</v>
      </c>
      <c r="M71" t="str">
        <f t="shared" ca="1" si="34"/>
        <v>SiteShipVehicleConversion</v>
      </c>
      <c r="N71" s="1" t="str">
        <f t="shared" ca="1" si="35"/>
        <v>1.10.4</v>
      </c>
      <c r="O71" s="2" t="str">
        <f t="shared" ca="1" si="37"/>
        <v>1.10</v>
      </c>
      <c r="P71" s="2" t="str">
        <f t="shared" ca="1" si="23"/>
        <v>str1.10.4</v>
      </c>
      <c r="Q71" s="2" t="str">
        <f t="shared" ca="1" si="23"/>
        <v>str1.10</v>
      </c>
      <c r="R71" t="str">
        <f t="shared" ca="1" si="36"/>
        <v>SiteShipVehicleConversion</v>
      </c>
      <c r="S71" t="str">
        <f t="shared" ca="1" si="44"/>
        <v>OperationalSiteActivationbySite1TonSpecify</v>
      </c>
      <c r="T71" t="str">
        <f t="shared" ca="1" si="38"/>
        <v xml:space="preserve">SiteShipVehicleConversion is a SYSTEM,
</v>
      </c>
      <c r="U71" t="str">
        <f t="shared" ca="1" si="39"/>
        <v xml:space="preserve">partOf OperationalSiteActivationbySite1TonSpecify,
</v>
      </c>
      <c r="V71" t="str">
        <f t="shared" ca="1" si="40"/>
        <v>wbs "1.10.4".</v>
      </c>
      <c r="X71" t="str">
        <f t="shared" ca="1" si="41"/>
        <v>SiteShipVehicleConversion is a SYSTEM,</v>
      </c>
      <c r="Y71" t="str">
        <f t="shared" ca="1" si="42"/>
        <v>partOf OperationalSiteActivationbySite1TonSpecify,</v>
      </c>
      <c r="Z71" t="str">
        <f t="shared" ca="1" si="43"/>
        <v>wbs "1.10.4".</v>
      </c>
    </row>
    <row r="72" spans="1:26" x14ac:dyDescent="0.25">
      <c r="A72" t="s">
        <v>204</v>
      </c>
      <c r="B72" t="str">
        <f t="shared" si="24"/>
        <v>1.10.5;Interim Contractor Support (ICS)</v>
      </c>
      <c r="C72" t="str">
        <f t="shared" si="25"/>
        <v>1.10.5</v>
      </c>
      <c r="D72" t="str">
        <f t="shared" si="26"/>
        <v>Interim Contractor Support (ICS)</v>
      </c>
      <c r="E72" s="1" t="str">
        <f t="shared" ca="1" si="27"/>
        <v>1.10.5</v>
      </c>
      <c r="F72" s="1" t="str">
        <f t="shared" ca="1" si="27"/>
        <v>Interim Contractor Support (ICS)</v>
      </c>
      <c r="G72" t="str">
        <f t="shared" ca="1" si="28"/>
        <v>InterimContractorSupport(ICS)</v>
      </c>
      <c r="H72" t="str">
        <f t="shared" ca="1" si="29"/>
        <v>InterimContractorSupport(ICS)</v>
      </c>
      <c r="I72" t="str">
        <f t="shared" ca="1" si="30"/>
        <v>InterimContractorSupport(ICS)</v>
      </c>
      <c r="J72" t="str">
        <f t="shared" ca="1" si="31"/>
        <v>InterimContractorSupportICS)</v>
      </c>
      <c r="K72" t="str">
        <f t="shared" ca="1" si="32"/>
        <v>InterimContractorSupportICS</v>
      </c>
      <c r="L72" t="str">
        <f t="shared" ca="1" si="33"/>
        <v>InterimContractorSupportICS</v>
      </c>
      <c r="M72" t="str">
        <f t="shared" ca="1" si="34"/>
        <v>InterimContractorSupportICS</v>
      </c>
      <c r="N72" s="1" t="str">
        <f t="shared" ca="1" si="35"/>
        <v>1.10.5</v>
      </c>
      <c r="O72" s="2" t="str">
        <f t="shared" ca="1" si="37"/>
        <v>1.10</v>
      </c>
      <c r="P72" s="2" t="str">
        <f t="shared" ca="1" si="23"/>
        <v>str1.10.5</v>
      </c>
      <c r="Q72" s="2" t="str">
        <f t="shared" ca="1" si="23"/>
        <v>str1.10</v>
      </c>
      <c r="R72" t="str">
        <f t="shared" ca="1" si="36"/>
        <v>InterimContractorSupportICS</v>
      </c>
      <c r="S72" t="str">
        <f t="shared" ca="1" si="44"/>
        <v>OperationalSiteActivationbySite1TonSpecify</v>
      </c>
      <c r="T72" t="str">
        <f t="shared" ca="1" si="38"/>
        <v xml:space="preserve">InterimContractorSupportICS is a SYSTEM,
</v>
      </c>
      <c r="U72" t="str">
        <f t="shared" ca="1" si="39"/>
        <v xml:space="preserve">partOf OperationalSiteActivationbySite1TonSpecify,
</v>
      </c>
      <c r="V72" t="str">
        <f t="shared" ca="1" si="40"/>
        <v>wbs "1.10.5".</v>
      </c>
      <c r="X72" t="str">
        <f t="shared" ca="1" si="41"/>
        <v>InterimContractorSupportICS is a SYSTEM,</v>
      </c>
      <c r="Y72" t="str">
        <f t="shared" ca="1" si="42"/>
        <v>partOf OperationalSiteActivationbySite1TonSpecify,</v>
      </c>
      <c r="Z72" t="str">
        <f t="shared" ca="1" si="43"/>
        <v>wbs "1.10.5".</v>
      </c>
    </row>
    <row r="73" spans="1:26" x14ac:dyDescent="0.25">
      <c r="A73" t="s">
        <v>205</v>
      </c>
      <c r="B73" t="str">
        <f t="shared" si="24"/>
        <v>1.11;Contractor Logistics Support (CLS)</v>
      </c>
      <c r="C73" t="str">
        <f t="shared" si="25"/>
        <v>1.11</v>
      </c>
      <c r="D73" t="str">
        <f t="shared" si="26"/>
        <v>Contractor Logistics Support (CLS)</v>
      </c>
      <c r="E73" s="1" t="str">
        <f t="shared" ca="1" si="27"/>
        <v>1.11</v>
      </c>
      <c r="F73" s="1" t="str">
        <f t="shared" ca="1" si="27"/>
        <v>Contractor Logistics Support (CLS)</v>
      </c>
      <c r="G73" t="str">
        <f t="shared" ca="1" si="28"/>
        <v>ContractorLogisticsSupport(CLS)</v>
      </c>
      <c r="H73" t="str">
        <f t="shared" ca="1" si="29"/>
        <v>ContractorLogisticsSupport(CLS)</v>
      </c>
      <c r="I73" t="str">
        <f t="shared" ca="1" si="30"/>
        <v>ContractorLogisticsSupport(CLS)</v>
      </c>
      <c r="J73" t="str">
        <f t="shared" ca="1" si="31"/>
        <v>ContractorLogisticsSupportCLS)</v>
      </c>
      <c r="K73" t="str">
        <f t="shared" ca="1" si="32"/>
        <v>ContractorLogisticsSupportCLS</v>
      </c>
      <c r="L73" t="str">
        <f t="shared" ca="1" si="33"/>
        <v>ContractorLogisticsSupportCLS</v>
      </c>
      <c r="M73" t="str">
        <f t="shared" ca="1" si="34"/>
        <v>ContractorLogisticsSupportCLS</v>
      </c>
      <c r="N73" s="1" t="str">
        <f t="shared" ca="1" si="35"/>
        <v>1.11</v>
      </c>
      <c r="O73" s="2" t="str">
        <f t="shared" ca="1" si="37"/>
        <v>1</v>
      </c>
      <c r="P73" s="2" t="str">
        <f t="shared" ca="1" si="23"/>
        <v>str1.11</v>
      </c>
      <c r="Q73" s="2" t="str">
        <f t="shared" ca="1" si="23"/>
        <v>str1</v>
      </c>
      <c r="R73" t="str">
        <f t="shared" ca="1" si="36"/>
        <v>ContractorLogisticsSupportCLS</v>
      </c>
      <c r="S73" t="str">
        <f t="shared" ca="1" si="44"/>
        <v>ElectronicSystemGenericSystem</v>
      </c>
      <c r="T73" t="str">
        <f t="shared" ca="1" si="38"/>
        <v xml:space="preserve">ContractorLogisticsSupportCLS is a SYSTEM,
</v>
      </c>
      <c r="U73" t="str">
        <f t="shared" ca="1" si="39"/>
        <v xml:space="preserve">partOf ElectronicSystemGenericSystem,
</v>
      </c>
      <c r="V73" t="str">
        <f t="shared" ca="1" si="40"/>
        <v>wbs "1.11".</v>
      </c>
      <c r="X73" t="str">
        <f t="shared" ca="1" si="41"/>
        <v>ContractorLogisticsSupportCLS is a SYSTEM,</v>
      </c>
      <c r="Y73" t="str">
        <f t="shared" ca="1" si="42"/>
        <v>partOf ElectronicSystemGenericSystem,</v>
      </c>
      <c r="Z73" t="str">
        <f t="shared" ca="1" si="43"/>
        <v>wbs "1.11".</v>
      </c>
    </row>
    <row r="74" spans="1:26" x14ac:dyDescent="0.25">
      <c r="A74" t="s">
        <v>206</v>
      </c>
      <c r="B74" t="str">
        <f t="shared" si="24"/>
        <v>1.12;Industrial Facilities</v>
      </c>
      <c r="C74" t="str">
        <f t="shared" si="25"/>
        <v>1.12</v>
      </c>
      <c r="D74" t="str">
        <f t="shared" si="26"/>
        <v>Industrial Facilities</v>
      </c>
      <c r="E74" s="1" t="str">
        <f t="shared" ca="1" si="27"/>
        <v>1.12</v>
      </c>
      <c r="F74" s="1" t="str">
        <f t="shared" ca="1" si="27"/>
        <v>Industrial Facilities</v>
      </c>
      <c r="G74" t="str">
        <f t="shared" ca="1" si="28"/>
        <v>IndustrialFacilities</v>
      </c>
      <c r="H74" t="str">
        <f t="shared" ca="1" si="29"/>
        <v>IndustrialFacilities</v>
      </c>
      <c r="I74" t="str">
        <f t="shared" ca="1" si="30"/>
        <v>IndustrialFacilities</v>
      </c>
      <c r="J74" t="str">
        <f t="shared" ca="1" si="31"/>
        <v>IndustrialFacilities</v>
      </c>
      <c r="K74" t="str">
        <f t="shared" ca="1" si="32"/>
        <v>IndustrialFacilities</v>
      </c>
      <c r="L74" t="str">
        <f t="shared" ca="1" si="33"/>
        <v>IndustrialFacilities</v>
      </c>
      <c r="M74" t="str">
        <f t="shared" ca="1" si="34"/>
        <v>IndustrialFacilities</v>
      </c>
      <c r="N74" s="1" t="str">
        <f t="shared" ca="1" si="35"/>
        <v>1.12</v>
      </c>
      <c r="O74" s="2" t="str">
        <f t="shared" ca="1" si="37"/>
        <v>1</v>
      </c>
      <c r="P74" s="2" t="str">
        <f t="shared" ca="1" si="23"/>
        <v>str1.12</v>
      </c>
      <c r="Q74" s="2" t="str">
        <f t="shared" ca="1" si="23"/>
        <v>str1</v>
      </c>
      <c r="R74" t="str">
        <f t="shared" ca="1" si="36"/>
        <v>IndustrialFacilities</v>
      </c>
      <c r="S74" t="str">
        <f t="shared" ca="1" si="44"/>
        <v>ElectronicSystemGenericSystem</v>
      </c>
      <c r="T74" t="str">
        <f t="shared" ca="1" si="38"/>
        <v xml:space="preserve">IndustrialFacilities is a SYSTEM,
</v>
      </c>
      <c r="U74" t="str">
        <f t="shared" ca="1" si="39"/>
        <v xml:space="preserve">partOf ElectronicSystemGenericSystem,
</v>
      </c>
      <c r="V74" t="str">
        <f t="shared" ca="1" si="40"/>
        <v>wbs "1.12".</v>
      </c>
      <c r="X74" t="str">
        <f t="shared" ca="1" si="41"/>
        <v>IndustrialFacilities is a SYSTEM,</v>
      </c>
      <c r="Y74" t="str">
        <f t="shared" ca="1" si="42"/>
        <v>partOf ElectronicSystemGenericSystem,</v>
      </c>
      <c r="Z74" t="str">
        <f t="shared" ca="1" si="43"/>
        <v>wbs "1.12".</v>
      </c>
    </row>
    <row r="75" spans="1:26" x14ac:dyDescent="0.25">
      <c r="A75" t="s">
        <v>207</v>
      </c>
      <c r="B75" t="str">
        <f t="shared" si="24"/>
        <v>1.12.1;Construction/Conversion/Expansion</v>
      </c>
      <c r="C75" t="str">
        <f t="shared" si="25"/>
        <v>1.12.1</v>
      </c>
      <c r="D75" t="str">
        <f t="shared" si="26"/>
        <v>Construction/Conversion/Expansion</v>
      </c>
      <c r="E75" s="1" t="str">
        <f t="shared" ca="1" si="27"/>
        <v>1.12.1</v>
      </c>
      <c r="F75" s="1" t="str">
        <f t="shared" ca="1" si="27"/>
        <v>Construction/Conversion/Expansion</v>
      </c>
      <c r="G75" t="str">
        <f t="shared" ca="1" si="28"/>
        <v>Construction/Conversion/Expansion</v>
      </c>
      <c r="H75" t="str">
        <f t="shared" ca="1" si="29"/>
        <v>Construction/Conversion/Expansion</v>
      </c>
      <c r="I75" t="str">
        <f t="shared" ca="1" si="30"/>
        <v>Construction/Conversion/Expansion</v>
      </c>
      <c r="J75" t="str">
        <f t="shared" ca="1" si="31"/>
        <v>Construction/Conversion/Expansion</v>
      </c>
      <c r="K75" t="str">
        <f t="shared" ca="1" si="32"/>
        <v>Construction/Conversion/Expansion</v>
      </c>
      <c r="L75" t="str">
        <f t="shared" ca="1" si="33"/>
        <v>ConstructionConversionExpansion</v>
      </c>
      <c r="M75" t="str">
        <f t="shared" ca="1" si="34"/>
        <v>ConstructionConversionExpansion</v>
      </c>
      <c r="N75" s="1" t="str">
        <f t="shared" ca="1" si="35"/>
        <v>1.12.1</v>
      </c>
      <c r="O75" s="2" t="str">
        <f t="shared" ca="1" si="37"/>
        <v>1.12</v>
      </c>
      <c r="P75" s="2" t="str">
        <f t="shared" ca="1" si="23"/>
        <v>str1.12.1</v>
      </c>
      <c r="Q75" s="2" t="str">
        <f t="shared" ca="1" si="23"/>
        <v>str1.12</v>
      </c>
      <c r="R75" t="str">
        <f t="shared" ca="1" si="36"/>
        <v>ConstructionConversionExpansion</v>
      </c>
      <c r="S75" t="str">
        <f t="shared" ca="1" si="44"/>
        <v>IndustrialFacilities</v>
      </c>
      <c r="T75" t="str">
        <f t="shared" ca="1" si="38"/>
        <v xml:space="preserve">ConstructionConversionExpansion is a SYSTEM,
</v>
      </c>
      <c r="U75" t="str">
        <f t="shared" ca="1" si="39"/>
        <v xml:space="preserve">partOf IndustrialFacilities,
</v>
      </c>
      <c r="V75" t="str">
        <f t="shared" ca="1" si="40"/>
        <v>wbs "1.12.1".</v>
      </c>
      <c r="X75" t="str">
        <f t="shared" ca="1" si="41"/>
        <v>ConstructionConversionExpansion is a SYSTEM,</v>
      </c>
      <c r="Y75" t="str">
        <f t="shared" ca="1" si="42"/>
        <v>partOf IndustrialFacilities,</v>
      </c>
      <c r="Z75" t="str">
        <f t="shared" ca="1" si="43"/>
        <v>wbs "1.12.1".</v>
      </c>
    </row>
    <row r="76" spans="1:26" x14ac:dyDescent="0.25">
      <c r="A76" t="s">
        <v>208</v>
      </c>
      <c r="B76" t="str">
        <f t="shared" si="24"/>
        <v>1.12.2;Equipment Acquisition or Modernization</v>
      </c>
      <c r="C76" t="str">
        <f t="shared" si="25"/>
        <v>1.12.2</v>
      </c>
      <c r="D76" t="str">
        <f t="shared" si="26"/>
        <v>Equipment Acquisition or Modernization</v>
      </c>
      <c r="E76" s="1" t="str">
        <f t="shared" ca="1" si="27"/>
        <v>1.12.2</v>
      </c>
      <c r="F76" s="1" t="str">
        <f t="shared" ca="1" si="27"/>
        <v>Equipment Acquisition or Modernization</v>
      </c>
      <c r="G76" t="str">
        <f t="shared" ca="1" si="28"/>
        <v>EquipmentAcquisitionorModernization</v>
      </c>
      <c r="H76" t="str">
        <f t="shared" ca="1" si="29"/>
        <v>EquipmentAcquisitionorModernization</v>
      </c>
      <c r="I76" t="str">
        <f t="shared" ca="1" si="30"/>
        <v>EquipmentAcquisitionorModernization</v>
      </c>
      <c r="J76" t="str">
        <f t="shared" ca="1" si="31"/>
        <v>EquipmentAcquisitionorModernization</v>
      </c>
      <c r="K76" t="str">
        <f t="shared" ca="1" si="32"/>
        <v>EquipmentAcquisitionorModernization</v>
      </c>
      <c r="L76" t="str">
        <f t="shared" ca="1" si="33"/>
        <v>EquipmentAcquisitionorModernization</v>
      </c>
      <c r="M76" t="str">
        <f t="shared" ca="1" si="34"/>
        <v>EquipmentAcquisitionorModernization</v>
      </c>
      <c r="N76" s="1" t="str">
        <f t="shared" ca="1" si="35"/>
        <v>1.12.2</v>
      </c>
      <c r="O76" s="2" t="str">
        <f t="shared" ca="1" si="37"/>
        <v>1.12</v>
      </c>
      <c r="P76" s="2" t="str">
        <f t="shared" ca="1" si="23"/>
        <v>str1.12.2</v>
      </c>
      <c r="Q76" s="2" t="str">
        <f t="shared" ca="1" si="23"/>
        <v>str1.12</v>
      </c>
      <c r="R76" t="str">
        <f t="shared" ca="1" si="36"/>
        <v>EquipmentAcquisitionorModernization</v>
      </c>
      <c r="S76" t="str">
        <f t="shared" ca="1" si="44"/>
        <v>IndustrialFacilities</v>
      </c>
      <c r="T76" t="str">
        <f t="shared" ca="1" si="38"/>
        <v xml:space="preserve">EquipmentAcquisitionorModernization is a SYSTEM,
</v>
      </c>
      <c r="U76" t="str">
        <f t="shared" ca="1" si="39"/>
        <v xml:space="preserve">partOf IndustrialFacilities,
</v>
      </c>
      <c r="V76" t="str">
        <f t="shared" ca="1" si="40"/>
        <v>wbs "1.12.2".</v>
      </c>
      <c r="X76" t="str">
        <f t="shared" ca="1" si="41"/>
        <v>EquipmentAcquisitionorModernization is a SYSTEM,</v>
      </c>
      <c r="Y76" t="str">
        <f t="shared" ca="1" si="42"/>
        <v>partOf IndustrialFacilities,</v>
      </c>
      <c r="Z76" t="str">
        <f t="shared" ca="1" si="43"/>
        <v>wbs "1.12.2".</v>
      </c>
    </row>
    <row r="77" spans="1:26" x14ac:dyDescent="0.25">
      <c r="A77" t="s">
        <v>209</v>
      </c>
      <c r="B77" t="str">
        <f t="shared" si="24"/>
        <v>1.12.3;Maintenance (Industrial Facilities)</v>
      </c>
      <c r="C77" t="str">
        <f t="shared" si="25"/>
        <v>1.12.3</v>
      </c>
      <c r="D77" t="str">
        <f t="shared" si="26"/>
        <v>Maintenance (Industrial Facilities)</v>
      </c>
      <c r="E77" s="1" t="str">
        <f t="shared" ca="1" si="27"/>
        <v>1.12.3</v>
      </c>
      <c r="F77" s="1" t="str">
        <f t="shared" ca="1" si="27"/>
        <v>Maintenance (Industrial Facilities)</v>
      </c>
      <c r="G77" t="str">
        <f t="shared" ca="1" si="28"/>
        <v>Maintenance(IndustrialFacilities)</v>
      </c>
      <c r="H77" t="str">
        <f t="shared" ca="1" si="29"/>
        <v>Maintenance(IndustrialFacilities)</v>
      </c>
      <c r="I77" t="str">
        <f t="shared" ca="1" si="30"/>
        <v>Maintenance(IndustrialFacilities)</v>
      </c>
      <c r="J77" t="str">
        <f t="shared" ca="1" si="31"/>
        <v>MaintenanceIndustrialFacilities)</v>
      </c>
      <c r="K77" t="str">
        <f t="shared" ca="1" si="32"/>
        <v>MaintenanceIndustrialFacilities</v>
      </c>
      <c r="L77" t="str">
        <f t="shared" ca="1" si="33"/>
        <v>MaintenanceIndustrialFacilities</v>
      </c>
      <c r="M77" t="str">
        <f t="shared" ca="1" si="34"/>
        <v>MaintenanceIndustrialFacilities</v>
      </c>
      <c r="N77" s="1" t="str">
        <f t="shared" ca="1" si="35"/>
        <v>1.12.3</v>
      </c>
      <c r="O77" s="2" t="str">
        <f t="shared" ca="1" si="37"/>
        <v>1.12</v>
      </c>
      <c r="P77" s="2" t="str">
        <f t="shared" ca="1" si="23"/>
        <v>str1.12.3</v>
      </c>
      <c r="Q77" s="2" t="str">
        <f t="shared" ca="1" si="23"/>
        <v>str1.12</v>
      </c>
      <c r="R77" t="str">
        <f t="shared" ca="1" si="36"/>
        <v>MaintenanceIndustrialFacilities</v>
      </c>
      <c r="S77" t="str">
        <f t="shared" ca="1" si="44"/>
        <v>IndustrialFacilities</v>
      </c>
      <c r="T77" t="str">
        <f t="shared" ca="1" si="38"/>
        <v xml:space="preserve">MaintenanceIndustrialFacilities is a SYSTEM,
</v>
      </c>
      <c r="U77" t="str">
        <f t="shared" ca="1" si="39"/>
        <v xml:space="preserve">partOf IndustrialFacilities,
</v>
      </c>
      <c r="V77" t="str">
        <f t="shared" ca="1" si="40"/>
        <v>wbs "1.12.3".</v>
      </c>
      <c r="X77" t="str">
        <f t="shared" ca="1" si="41"/>
        <v>MaintenanceIndustrialFacilities is a SYSTEM,</v>
      </c>
      <c r="Y77" t="str">
        <f t="shared" ca="1" si="42"/>
        <v>partOf IndustrialFacilities,</v>
      </c>
      <c r="Z77" t="str">
        <f t="shared" ca="1" si="43"/>
        <v>wbs "1.12.3".</v>
      </c>
    </row>
    <row r="78" spans="1:26" x14ac:dyDescent="0.25">
      <c r="A78" t="s">
        <v>210</v>
      </c>
      <c r="B78" t="str">
        <f t="shared" si="24"/>
        <v>1.13;Initial Spares and Repair Parts</v>
      </c>
      <c r="C78" t="str">
        <f t="shared" si="25"/>
        <v>1.13</v>
      </c>
      <c r="D78" t="str">
        <f t="shared" si="26"/>
        <v>Initial Spares and Repair Parts</v>
      </c>
      <c r="E78" s="1" t="str">
        <f t="shared" ca="1" si="27"/>
        <v>1.13</v>
      </c>
      <c r="F78" s="1" t="str">
        <f t="shared" ca="1" si="27"/>
        <v>Initial Spares and Repair Parts</v>
      </c>
      <c r="G78" t="str">
        <f t="shared" ca="1" si="28"/>
        <v>InitialSparesandRepairParts</v>
      </c>
      <c r="H78" t="str">
        <f t="shared" ca="1" si="29"/>
        <v>InitialSparesandRepairParts</v>
      </c>
      <c r="I78" t="str">
        <f t="shared" ca="1" si="30"/>
        <v>InitialSparesandRepairParts</v>
      </c>
      <c r="J78" t="str">
        <f t="shared" ca="1" si="31"/>
        <v>InitialSparesandRepairParts</v>
      </c>
      <c r="K78" t="str">
        <f t="shared" ca="1" si="32"/>
        <v>InitialSparesandRepairParts</v>
      </c>
      <c r="L78" t="str">
        <f t="shared" ca="1" si="33"/>
        <v>InitialSparesandRepairParts</v>
      </c>
      <c r="M78" t="str">
        <f t="shared" ca="1" si="34"/>
        <v>InitialSparesandRepairParts</v>
      </c>
      <c r="N78" s="1" t="str">
        <f t="shared" ca="1" si="35"/>
        <v>1.13</v>
      </c>
      <c r="O78" s="2" t="str">
        <f t="shared" ca="1" si="37"/>
        <v>1</v>
      </c>
      <c r="P78" s="2" t="str">
        <f t="shared" ca="1" si="23"/>
        <v>str1.13</v>
      </c>
      <c r="Q78" s="2" t="str">
        <f t="shared" ca="1" si="23"/>
        <v>str1</v>
      </c>
      <c r="R78" t="str">
        <f t="shared" ca="1" si="36"/>
        <v>InitialSparesandRepairParts</v>
      </c>
      <c r="S78" t="str">
        <f t="shared" ca="1" si="44"/>
        <v>ElectronicSystemGenericSystem</v>
      </c>
      <c r="T78" t="str">
        <f t="shared" ca="1" si="38"/>
        <v xml:space="preserve">InitialSparesandRepairParts is a SYSTEM,
</v>
      </c>
      <c r="U78" t="str">
        <f t="shared" ca="1" si="39"/>
        <v xml:space="preserve">partOf ElectronicSystemGenericSystem,
</v>
      </c>
      <c r="V78" t="str">
        <f t="shared" ca="1" si="40"/>
        <v>wbs "1.13".</v>
      </c>
      <c r="X78" t="str">
        <f t="shared" ca="1" si="41"/>
        <v>InitialSparesandRepairParts is a SYSTEM,</v>
      </c>
      <c r="Y78" t="str">
        <f t="shared" ca="1" si="42"/>
        <v>partOf ElectronicSystemGenericSystem,</v>
      </c>
      <c r="Z78" t="str">
        <f t="shared" ca="1" si="43"/>
        <v>wbs "1.13".</v>
      </c>
    </row>
    <row r="79" spans="1:26" x14ac:dyDescent="0.25">
      <c r="B79" t="str">
        <f t="shared" si="24"/>
        <v/>
      </c>
      <c r="C79" t="e">
        <f t="shared" si="25"/>
        <v>#VALUE!</v>
      </c>
      <c r="D79" t="e">
        <f t="shared" si="26"/>
        <v>#VALUE!</v>
      </c>
      <c r="E79" s="1" t="e">
        <f t="shared" ca="1" si="27"/>
        <v>#VALUE!</v>
      </c>
      <c r="F79" s="1" t="e">
        <f t="shared" ca="1" si="27"/>
        <v>#VALUE!</v>
      </c>
      <c r="G79" t="e">
        <f t="shared" ca="1" si="28"/>
        <v>#VALUE!</v>
      </c>
      <c r="H79" t="e">
        <f t="shared" ca="1" si="29"/>
        <v>#VALUE!</v>
      </c>
      <c r="I79" t="e">
        <f t="shared" ca="1" si="30"/>
        <v>#VALUE!</v>
      </c>
      <c r="J79" t="e">
        <f t="shared" ca="1" si="31"/>
        <v>#VALUE!</v>
      </c>
      <c r="K79" t="e">
        <f t="shared" ca="1" si="32"/>
        <v>#VALUE!</v>
      </c>
      <c r="L79" t="e">
        <f t="shared" ca="1" si="33"/>
        <v>#VALUE!</v>
      </c>
      <c r="M79" t="e">
        <f t="shared" ca="1" si="34"/>
        <v>#VALUE!</v>
      </c>
      <c r="N79" s="1" t="e">
        <f t="shared" ca="1" si="35"/>
        <v>#VALUE!</v>
      </c>
      <c r="O79" s="2" t="e">
        <f t="shared" ca="1" si="37"/>
        <v>#VALUE!</v>
      </c>
      <c r="P79" s="2" t="e">
        <f t="shared" ca="1" si="23"/>
        <v>#VALUE!</v>
      </c>
      <c r="Q79" s="2" t="e">
        <f t="shared" ca="1" si="23"/>
        <v>#VALUE!</v>
      </c>
      <c r="R79" t="e">
        <f t="shared" ca="1" si="36"/>
        <v>#VALUE!</v>
      </c>
      <c r="S79" t="e">
        <f t="shared" ca="1" si="44"/>
        <v>#VALUE!</v>
      </c>
      <c r="T79" t="e">
        <f t="shared" ca="1" si="38"/>
        <v>#VALUE!</v>
      </c>
      <c r="U79" t="e">
        <f t="shared" ca="1" si="39"/>
        <v>#VALUE!</v>
      </c>
      <c r="V79" t="e">
        <f t="shared" ca="1" si="40"/>
        <v>#VALUE!</v>
      </c>
      <c r="X79" t="e">
        <f t="shared" ca="1" si="41"/>
        <v>#VALUE!</v>
      </c>
      <c r="Y79" t="e">
        <f t="shared" ca="1" si="42"/>
        <v>#VALUE!</v>
      </c>
      <c r="Z79" t="e">
        <f t="shared" ca="1" si="43"/>
        <v>#VALUE!</v>
      </c>
    </row>
    <row r="80" spans="1:26" x14ac:dyDescent="0.25">
      <c r="B80" t="str">
        <f t="shared" si="24"/>
        <v/>
      </c>
      <c r="C80" t="e">
        <f t="shared" si="25"/>
        <v>#VALUE!</v>
      </c>
      <c r="D80" t="e">
        <f t="shared" si="26"/>
        <v>#VALUE!</v>
      </c>
      <c r="E80" s="1" t="e">
        <f t="shared" ca="1" si="27"/>
        <v>#VALUE!</v>
      </c>
      <c r="F80" s="1" t="e">
        <f t="shared" ca="1" si="27"/>
        <v>#VALUE!</v>
      </c>
      <c r="G80" t="e">
        <f t="shared" ca="1" si="28"/>
        <v>#VALUE!</v>
      </c>
      <c r="H80" t="e">
        <f t="shared" ca="1" si="29"/>
        <v>#VALUE!</v>
      </c>
      <c r="I80" t="e">
        <f t="shared" ca="1" si="30"/>
        <v>#VALUE!</v>
      </c>
      <c r="J80" t="e">
        <f t="shared" ca="1" si="31"/>
        <v>#VALUE!</v>
      </c>
      <c r="K80" t="e">
        <f t="shared" ca="1" si="32"/>
        <v>#VALUE!</v>
      </c>
      <c r="L80" t="e">
        <f t="shared" ca="1" si="33"/>
        <v>#VALUE!</v>
      </c>
      <c r="M80" t="e">
        <f t="shared" ca="1" si="34"/>
        <v>#VALUE!</v>
      </c>
      <c r="N80" s="1" t="e">
        <f t="shared" ca="1" si="35"/>
        <v>#VALUE!</v>
      </c>
      <c r="O80" s="2" t="e">
        <f t="shared" ca="1" si="37"/>
        <v>#VALUE!</v>
      </c>
      <c r="P80" s="2" t="e">
        <f t="shared" ca="1" si="23"/>
        <v>#VALUE!</v>
      </c>
      <c r="Q80" s="2" t="e">
        <f t="shared" ca="1" si="23"/>
        <v>#VALUE!</v>
      </c>
      <c r="R80" t="e">
        <f t="shared" ca="1" si="36"/>
        <v>#VALUE!</v>
      </c>
      <c r="S80" t="e">
        <f t="shared" ca="1" si="44"/>
        <v>#VALUE!</v>
      </c>
      <c r="T80" t="e">
        <f t="shared" ca="1" si="38"/>
        <v>#VALUE!</v>
      </c>
      <c r="U80" t="e">
        <f t="shared" ca="1" si="39"/>
        <v>#VALUE!</v>
      </c>
      <c r="V80" t="e">
        <f t="shared" ca="1" si="40"/>
        <v>#VALUE!</v>
      </c>
      <c r="X80" t="e">
        <f t="shared" ca="1" si="41"/>
        <v>#VALUE!</v>
      </c>
      <c r="Y80" t="e">
        <f t="shared" ca="1" si="42"/>
        <v>#VALUE!</v>
      </c>
      <c r="Z80" t="e">
        <f t="shared" ca="1" si="43"/>
        <v>#VALUE!</v>
      </c>
    </row>
    <row r="81" spans="2:26" x14ac:dyDescent="0.25">
      <c r="B81" t="str">
        <f t="shared" si="24"/>
        <v/>
      </c>
      <c r="C81" t="e">
        <f t="shared" si="25"/>
        <v>#VALUE!</v>
      </c>
      <c r="D81" t="e">
        <f t="shared" si="26"/>
        <v>#VALUE!</v>
      </c>
      <c r="E81" s="1" t="e">
        <f t="shared" ca="1" si="27"/>
        <v>#VALUE!</v>
      </c>
      <c r="F81" s="1" t="e">
        <f t="shared" ca="1" si="27"/>
        <v>#VALUE!</v>
      </c>
      <c r="G81" t="e">
        <f t="shared" ca="1" si="28"/>
        <v>#VALUE!</v>
      </c>
      <c r="H81" t="e">
        <f t="shared" ca="1" si="29"/>
        <v>#VALUE!</v>
      </c>
      <c r="I81" t="e">
        <f t="shared" ca="1" si="30"/>
        <v>#VALUE!</v>
      </c>
      <c r="J81" t="e">
        <f t="shared" ca="1" si="31"/>
        <v>#VALUE!</v>
      </c>
      <c r="K81" t="e">
        <f t="shared" ca="1" si="32"/>
        <v>#VALUE!</v>
      </c>
      <c r="L81" t="e">
        <f t="shared" ca="1" si="33"/>
        <v>#VALUE!</v>
      </c>
      <c r="M81" t="e">
        <f t="shared" ca="1" si="34"/>
        <v>#VALUE!</v>
      </c>
      <c r="N81" s="1" t="e">
        <f t="shared" ca="1" si="35"/>
        <v>#VALUE!</v>
      </c>
      <c r="O81" s="2" t="e">
        <f t="shared" ca="1" si="37"/>
        <v>#VALUE!</v>
      </c>
      <c r="P81" s="2" t="e">
        <f t="shared" ref="P81:Q112" ca="1" si="45">_xlfn.CONCAT("str",N81)</f>
        <v>#VALUE!</v>
      </c>
      <c r="Q81" s="2" t="e">
        <f t="shared" ca="1" si="45"/>
        <v>#VALUE!</v>
      </c>
      <c r="R81" t="e">
        <f t="shared" ca="1" si="36"/>
        <v>#VALUE!</v>
      </c>
      <c r="S81" t="e">
        <f t="shared" ca="1" si="44"/>
        <v>#VALUE!</v>
      </c>
      <c r="T81" t="e">
        <f t="shared" ca="1" si="38"/>
        <v>#VALUE!</v>
      </c>
      <c r="U81" t="e">
        <f t="shared" ca="1" si="39"/>
        <v>#VALUE!</v>
      </c>
      <c r="V81" t="e">
        <f t="shared" ca="1" si="40"/>
        <v>#VALUE!</v>
      </c>
      <c r="X81" t="e">
        <f t="shared" ca="1" si="41"/>
        <v>#VALUE!</v>
      </c>
      <c r="Y81" t="e">
        <f t="shared" ca="1" si="42"/>
        <v>#VALUE!</v>
      </c>
      <c r="Z81" t="e">
        <f t="shared" ca="1" si="43"/>
        <v>#VALUE!</v>
      </c>
    </row>
    <row r="82" spans="2:26" x14ac:dyDescent="0.25">
      <c r="B82" t="str">
        <f t="shared" si="24"/>
        <v/>
      </c>
      <c r="C82" t="e">
        <f t="shared" si="25"/>
        <v>#VALUE!</v>
      </c>
      <c r="D82" t="e">
        <f t="shared" si="26"/>
        <v>#VALUE!</v>
      </c>
      <c r="E82" s="1" t="e">
        <f t="shared" ca="1" si="27"/>
        <v>#VALUE!</v>
      </c>
      <c r="F82" s="1" t="e">
        <f t="shared" ca="1" si="27"/>
        <v>#VALUE!</v>
      </c>
      <c r="G82" t="e">
        <f t="shared" ca="1" si="28"/>
        <v>#VALUE!</v>
      </c>
      <c r="H82" t="e">
        <f t="shared" ca="1" si="29"/>
        <v>#VALUE!</v>
      </c>
      <c r="I82" t="e">
        <f t="shared" ca="1" si="30"/>
        <v>#VALUE!</v>
      </c>
      <c r="J82" t="e">
        <f t="shared" ca="1" si="31"/>
        <v>#VALUE!</v>
      </c>
      <c r="K82" t="e">
        <f t="shared" ca="1" si="32"/>
        <v>#VALUE!</v>
      </c>
      <c r="L82" t="e">
        <f t="shared" ca="1" si="33"/>
        <v>#VALUE!</v>
      </c>
      <c r="M82" t="e">
        <f t="shared" ca="1" si="34"/>
        <v>#VALUE!</v>
      </c>
      <c r="N82" s="1" t="e">
        <f t="shared" ca="1" si="35"/>
        <v>#VALUE!</v>
      </c>
      <c r="O82" s="2" t="e">
        <f t="shared" ca="1" si="37"/>
        <v>#VALUE!</v>
      </c>
      <c r="P82" s="2" t="e">
        <f t="shared" ca="1" si="45"/>
        <v>#VALUE!</v>
      </c>
      <c r="Q82" s="2" t="e">
        <f t="shared" ca="1" si="45"/>
        <v>#VALUE!</v>
      </c>
      <c r="R82" t="e">
        <f t="shared" ca="1" si="36"/>
        <v>#VALUE!</v>
      </c>
      <c r="S82" t="e">
        <f t="shared" ca="1" si="44"/>
        <v>#VALUE!</v>
      </c>
      <c r="T82" t="e">
        <f t="shared" ca="1" si="38"/>
        <v>#VALUE!</v>
      </c>
      <c r="U82" t="e">
        <f t="shared" ca="1" si="39"/>
        <v>#VALUE!</v>
      </c>
      <c r="V82" t="e">
        <f t="shared" ca="1" si="40"/>
        <v>#VALUE!</v>
      </c>
      <c r="X82" t="e">
        <f t="shared" ca="1" si="41"/>
        <v>#VALUE!</v>
      </c>
      <c r="Y82" t="e">
        <f t="shared" ca="1" si="42"/>
        <v>#VALUE!</v>
      </c>
      <c r="Z82" t="e">
        <f t="shared" ca="1" si="43"/>
        <v>#VALUE!</v>
      </c>
    </row>
    <row r="83" spans="2:26" x14ac:dyDescent="0.25">
      <c r="B83" t="str">
        <f t="shared" si="24"/>
        <v/>
      </c>
      <c r="C83" t="e">
        <f t="shared" si="25"/>
        <v>#VALUE!</v>
      </c>
      <c r="D83" t="e">
        <f t="shared" si="26"/>
        <v>#VALUE!</v>
      </c>
      <c r="E83" s="1" t="e">
        <f t="shared" ca="1" si="27"/>
        <v>#VALUE!</v>
      </c>
      <c r="F83" s="1" t="e">
        <f t="shared" ca="1" si="27"/>
        <v>#VALUE!</v>
      </c>
      <c r="G83" t="e">
        <f t="shared" ca="1" si="28"/>
        <v>#VALUE!</v>
      </c>
      <c r="H83" t="e">
        <f t="shared" ca="1" si="29"/>
        <v>#VALUE!</v>
      </c>
      <c r="I83" t="e">
        <f t="shared" ca="1" si="30"/>
        <v>#VALUE!</v>
      </c>
      <c r="J83" t="e">
        <f t="shared" ca="1" si="31"/>
        <v>#VALUE!</v>
      </c>
      <c r="K83" t="e">
        <f t="shared" ca="1" si="32"/>
        <v>#VALUE!</v>
      </c>
      <c r="L83" t="e">
        <f t="shared" ca="1" si="33"/>
        <v>#VALUE!</v>
      </c>
      <c r="M83" t="e">
        <f t="shared" ca="1" si="34"/>
        <v>#VALUE!</v>
      </c>
      <c r="N83" s="1" t="e">
        <f t="shared" ca="1" si="35"/>
        <v>#VALUE!</v>
      </c>
      <c r="O83" s="2" t="e">
        <f t="shared" ca="1" si="37"/>
        <v>#VALUE!</v>
      </c>
      <c r="P83" s="2" t="e">
        <f t="shared" ca="1" si="45"/>
        <v>#VALUE!</v>
      </c>
      <c r="Q83" s="2" t="e">
        <f t="shared" ca="1" si="45"/>
        <v>#VALUE!</v>
      </c>
      <c r="R83" t="e">
        <f t="shared" ca="1" si="36"/>
        <v>#VALUE!</v>
      </c>
      <c r="S83" t="e">
        <f t="shared" ca="1" si="44"/>
        <v>#VALUE!</v>
      </c>
      <c r="T83" t="e">
        <f t="shared" ca="1" si="38"/>
        <v>#VALUE!</v>
      </c>
      <c r="U83" t="e">
        <f t="shared" ca="1" si="39"/>
        <v>#VALUE!</v>
      </c>
      <c r="V83" t="e">
        <f t="shared" ca="1" si="40"/>
        <v>#VALUE!</v>
      </c>
      <c r="X83" t="e">
        <f t="shared" ca="1" si="41"/>
        <v>#VALUE!</v>
      </c>
      <c r="Y83" t="e">
        <f t="shared" ca="1" si="42"/>
        <v>#VALUE!</v>
      </c>
      <c r="Z83" t="e">
        <f t="shared" ca="1" si="43"/>
        <v>#VALUE!</v>
      </c>
    </row>
    <row r="84" spans="2:26" x14ac:dyDescent="0.25">
      <c r="B84" t="str">
        <f t="shared" si="24"/>
        <v/>
      </c>
      <c r="C84" t="e">
        <f t="shared" si="25"/>
        <v>#VALUE!</v>
      </c>
      <c r="D84" t="e">
        <f t="shared" si="26"/>
        <v>#VALUE!</v>
      </c>
      <c r="E84" s="1" t="e">
        <f t="shared" ca="1" si="27"/>
        <v>#VALUE!</v>
      </c>
      <c r="F84" s="1" t="e">
        <f t="shared" ca="1" si="27"/>
        <v>#VALUE!</v>
      </c>
      <c r="G84" t="e">
        <f t="shared" ca="1" si="28"/>
        <v>#VALUE!</v>
      </c>
      <c r="H84" t="e">
        <f t="shared" ca="1" si="29"/>
        <v>#VALUE!</v>
      </c>
      <c r="I84" t="e">
        <f t="shared" ca="1" si="30"/>
        <v>#VALUE!</v>
      </c>
      <c r="J84" t="e">
        <f t="shared" ca="1" si="31"/>
        <v>#VALUE!</v>
      </c>
      <c r="K84" t="e">
        <f t="shared" ca="1" si="32"/>
        <v>#VALUE!</v>
      </c>
      <c r="L84" t="e">
        <f t="shared" ca="1" si="33"/>
        <v>#VALUE!</v>
      </c>
      <c r="M84" t="e">
        <f t="shared" ca="1" si="34"/>
        <v>#VALUE!</v>
      </c>
      <c r="N84" s="1" t="e">
        <f t="shared" ca="1" si="35"/>
        <v>#VALUE!</v>
      </c>
      <c r="O84" s="2" t="e">
        <f t="shared" ca="1" si="37"/>
        <v>#VALUE!</v>
      </c>
      <c r="P84" s="2" t="e">
        <f t="shared" ca="1" si="45"/>
        <v>#VALUE!</v>
      </c>
      <c r="Q84" s="2" t="e">
        <f t="shared" ca="1" si="45"/>
        <v>#VALUE!</v>
      </c>
      <c r="R84" t="e">
        <f t="shared" ca="1" si="36"/>
        <v>#VALUE!</v>
      </c>
      <c r="S84" t="e">
        <f t="shared" ca="1" si="44"/>
        <v>#VALUE!</v>
      </c>
      <c r="T84" t="e">
        <f t="shared" ca="1" si="38"/>
        <v>#VALUE!</v>
      </c>
      <c r="U84" t="e">
        <f t="shared" ca="1" si="39"/>
        <v>#VALUE!</v>
      </c>
      <c r="V84" t="e">
        <f t="shared" ca="1" si="40"/>
        <v>#VALUE!</v>
      </c>
      <c r="X84" t="e">
        <f t="shared" ca="1" si="41"/>
        <v>#VALUE!</v>
      </c>
      <c r="Y84" t="e">
        <f t="shared" ca="1" si="42"/>
        <v>#VALUE!</v>
      </c>
      <c r="Z84" t="e">
        <f t="shared" ca="1" si="43"/>
        <v>#VALUE!</v>
      </c>
    </row>
    <row r="85" spans="2:26" x14ac:dyDescent="0.25">
      <c r="B85" t="str">
        <f t="shared" si="24"/>
        <v/>
      </c>
      <c r="C85" t="e">
        <f t="shared" si="25"/>
        <v>#VALUE!</v>
      </c>
      <c r="D85" t="e">
        <f t="shared" si="26"/>
        <v>#VALUE!</v>
      </c>
      <c r="E85" s="1" t="e">
        <f t="shared" ca="1" si="27"/>
        <v>#VALUE!</v>
      </c>
      <c r="F85" s="1" t="e">
        <f t="shared" ca="1" si="27"/>
        <v>#VALUE!</v>
      </c>
      <c r="G85" t="e">
        <f t="shared" ca="1" si="28"/>
        <v>#VALUE!</v>
      </c>
      <c r="H85" t="e">
        <f t="shared" ca="1" si="29"/>
        <v>#VALUE!</v>
      </c>
      <c r="I85" t="e">
        <f t="shared" ca="1" si="30"/>
        <v>#VALUE!</v>
      </c>
      <c r="J85" t="e">
        <f t="shared" ca="1" si="31"/>
        <v>#VALUE!</v>
      </c>
      <c r="K85" t="e">
        <f t="shared" ca="1" si="32"/>
        <v>#VALUE!</v>
      </c>
      <c r="L85" t="e">
        <f t="shared" ca="1" si="33"/>
        <v>#VALUE!</v>
      </c>
      <c r="M85" t="e">
        <f t="shared" ca="1" si="34"/>
        <v>#VALUE!</v>
      </c>
      <c r="N85" s="1" t="e">
        <f t="shared" ca="1" si="35"/>
        <v>#VALUE!</v>
      </c>
      <c r="O85" s="2" t="e">
        <f t="shared" ca="1" si="37"/>
        <v>#VALUE!</v>
      </c>
      <c r="P85" s="2" t="e">
        <f t="shared" ca="1" si="45"/>
        <v>#VALUE!</v>
      </c>
      <c r="Q85" s="2" t="e">
        <f t="shared" ca="1" si="45"/>
        <v>#VALUE!</v>
      </c>
      <c r="R85" t="e">
        <f t="shared" ca="1" si="36"/>
        <v>#VALUE!</v>
      </c>
      <c r="S85" t="e">
        <f t="shared" ca="1" si="44"/>
        <v>#VALUE!</v>
      </c>
      <c r="T85" t="e">
        <f t="shared" ca="1" si="38"/>
        <v>#VALUE!</v>
      </c>
      <c r="U85" t="e">
        <f t="shared" ca="1" si="39"/>
        <v>#VALUE!</v>
      </c>
      <c r="V85" t="e">
        <f t="shared" ca="1" si="40"/>
        <v>#VALUE!</v>
      </c>
      <c r="X85" t="e">
        <f t="shared" ca="1" si="41"/>
        <v>#VALUE!</v>
      </c>
      <c r="Y85" t="e">
        <f t="shared" ca="1" si="42"/>
        <v>#VALUE!</v>
      </c>
      <c r="Z85" t="e">
        <f t="shared" ca="1" si="43"/>
        <v>#VALUE!</v>
      </c>
    </row>
    <row r="86" spans="2:26" x14ac:dyDescent="0.25">
      <c r="B86" t="str">
        <f t="shared" si="24"/>
        <v/>
      </c>
      <c r="C86" t="e">
        <f t="shared" si="25"/>
        <v>#VALUE!</v>
      </c>
      <c r="D86" t="e">
        <f t="shared" si="26"/>
        <v>#VALUE!</v>
      </c>
      <c r="E86" s="1" t="e">
        <f t="shared" ca="1" si="27"/>
        <v>#VALUE!</v>
      </c>
      <c r="F86" s="1" t="e">
        <f t="shared" ca="1" si="27"/>
        <v>#VALUE!</v>
      </c>
      <c r="G86" t="e">
        <f t="shared" ca="1" si="28"/>
        <v>#VALUE!</v>
      </c>
      <c r="H86" t="e">
        <f t="shared" ca="1" si="29"/>
        <v>#VALUE!</v>
      </c>
      <c r="I86" t="e">
        <f t="shared" ca="1" si="30"/>
        <v>#VALUE!</v>
      </c>
      <c r="J86" t="e">
        <f t="shared" ca="1" si="31"/>
        <v>#VALUE!</v>
      </c>
      <c r="K86" t="e">
        <f t="shared" ca="1" si="32"/>
        <v>#VALUE!</v>
      </c>
      <c r="L86" t="e">
        <f t="shared" ca="1" si="33"/>
        <v>#VALUE!</v>
      </c>
      <c r="M86" t="e">
        <f t="shared" ca="1" si="34"/>
        <v>#VALUE!</v>
      </c>
      <c r="N86" s="1" t="e">
        <f t="shared" ca="1" si="35"/>
        <v>#VALUE!</v>
      </c>
      <c r="O86" s="2" t="e">
        <f t="shared" ca="1" si="37"/>
        <v>#VALUE!</v>
      </c>
      <c r="P86" s="2" t="e">
        <f t="shared" ca="1" si="45"/>
        <v>#VALUE!</v>
      </c>
      <c r="Q86" s="2" t="e">
        <f t="shared" ca="1" si="45"/>
        <v>#VALUE!</v>
      </c>
      <c r="R86" t="e">
        <f t="shared" ca="1" si="36"/>
        <v>#VALUE!</v>
      </c>
      <c r="S86" t="e">
        <f t="shared" ca="1" si="44"/>
        <v>#VALUE!</v>
      </c>
      <c r="T86" t="e">
        <f t="shared" ca="1" si="38"/>
        <v>#VALUE!</v>
      </c>
      <c r="U86" t="e">
        <f t="shared" ca="1" si="39"/>
        <v>#VALUE!</v>
      </c>
      <c r="V86" t="e">
        <f t="shared" ca="1" si="40"/>
        <v>#VALUE!</v>
      </c>
      <c r="X86" t="e">
        <f t="shared" ca="1" si="41"/>
        <v>#VALUE!</v>
      </c>
      <c r="Y86" t="e">
        <f t="shared" ca="1" si="42"/>
        <v>#VALUE!</v>
      </c>
      <c r="Z86" t="e">
        <f t="shared" ca="1" si="43"/>
        <v>#VALUE!</v>
      </c>
    </row>
    <row r="87" spans="2:26" x14ac:dyDescent="0.25">
      <c r="B87" t="str">
        <f t="shared" si="24"/>
        <v/>
      </c>
      <c r="C87" t="e">
        <f t="shared" si="25"/>
        <v>#VALUE!</v>
      </c>
      <c r="D87" t="e">
        <f t="shared" si="26"/>
        <v>#VALUE!</v>
      </c>
      <c r="E87" s="1" t="e">
        <f t="shared" ca="1" si="27"/>
        <v>#VALUE!</v>
      </c>
      <c r="F87" s="1" t="e">
        <f t="shared" ca="1" si="27"/>
        <v>#VALUE!</v>
      </c>
      <c r="G87" t="e">
        <f t="shared" ca="1" si="28"/>
        <v>#VALUE!</v>
      </c>
      <c r="H87" t="e">
        <f t="shared" ca="1" si="29"/>
        <v>#VALUE!</v>
      </c>
      <c r="I87" t="e">
        <f t="shared" ca="1" si="30"/>
        <v>#VALUE!</v>
      </c>
      <c r="J87" t="e">
        <f t="shared" ca="1" si="31"/>
        <v>#VALUE!</v>
      </c>
      <c r="K87" t="e">
        <f t="shared" ca="1" si="32"/>
        <v>#VALUE!</v>
      </c>
      <c r="L87" t="e">
        <f t="shared" ca="1" si="33"/>
        <v>#VALUE!</v>
      </c>
      <c r="M87" t="e">
        <f t="shared" ca="1" si="34"/>
        <v>#VALUE!</v>
      </c>
      <c r="N87" s="1" t="e">
        <f t="shared" ca="1" si="35"/>
        <v>#VALUE!</v>
      </c>
      <c r="O87" s="2" t="e">
        <f t="shared" ca="1" si="37"/>
        <v>#VALUE!</v>
      </c>
      <c r="P87" s="2" t="e">
        <f t="shared" ca="1" si="45"/>
        <v>#VALUE!</v>
      </c>
      <c r="Q87" s="2" t="e">
        <f t="shared" ca="1" si="45"/>
        <v>#VALUE!</v>
      </c>
      <c r="R87" t="e">
        <f t="shared" ca="1" si="36"/>
        <v>#VALUE!</v>
      </c>
      <c r="S87" t="e">
        <f t="shared" ca="1" si="44"/>
        <v>#VALUE!</v>
      </c>
      <c r="T87" t="e">
        <f t="shared" ca="1" si="38"/>
        <v>#VALUE!</v>
      </c>
      <c r="U87" t="e">
        <f t="shared" ca="1" si="39"/>
        <v>#VALUE!</v>
      </c>
      <c r="V87" t="e">
        <f t="shared" ca="1" si="40"/>
        <v>#VALUE!</v>
      </c>
      <c r="X87" t="e">
        <f t="shared" ca="1" si="41"/>
        <v>#VALUE!</v>
      </c>
      <c r="Y87" t="e">
        <f t="shared" ca="1" si="42"/>
        <v>#VALUE!</v>
      </c>
      <c r="Z87" t="e">
        <f t="shared" ca="1" si="43"/>
        <v>#VALUE!</v>
      </c>
    </row>
    <row r="88" spans="2:26" x14ac:dyDescent="0.25">
      <c r="B88" t="str">
        <f t="shared" si="24"/>
        <v/>
      </c>
      <c r="C88" t="e">
        <f t="shared" si="25"/>
        <v>#VALUE!</v>
      </c>
      <c r="D88" t="e">
        <f t="shared" si="26"/>
        <v>#VALUE!</v>
      </c>
      <c r="E88" s="1" t="e">
        <f t="shared" ca="1" si="27"/>
        <v>#VALUE!</v>
      </c>
      <c r="F88" s="1" t="e">
        <f t="shared" ca="1" si="27"/>
        <v>#VALUE!</v>
      </c>
      <c r="G88" t="e">
        <f t="shared" ca="1" si="28"/>
        <v>#VALUE!</v>
      </c>
      <c r="H88" t="e">
        <f t="shared" ca="1" si="29"/>
        <v>#VALUE!</v>
      </c>
      <c r="I88" t="e">
        <f t="shared" ca="1" si="30"/>
        <v>#VALUE!</v>
      </c>
      <c r="J88" t="e">
        <f t="shared" ca="1" si="31"/>
        <v>#VALUE!</v>
      </c>
      <c r="K88" t="e">
        <f t="shared" ca="1" si="32"/>
        <v>#VALUE!</v>
      </c>
      <c r="L88" t="e">
        <f t="shared" ca="1" si="33"/>
        <v>#VALUE!</v>
      </c>
      <c r="M88" t="e">
        <f t="shared" ca="1" si="34"/>
        <v>#VALUE!</v>
      </c>
      <c r="N88" s="1" t="e">
        <f t="shared" ca="1" si="35"/>
        <v>#VALUE!</v>
      </c>
      <c r="O88" s="2" t="e">
        <f t="shared" ca="1" si="37"/>
        <v>#VALUE!</v>
      </c>
      <c r="P88" s="2" t="e">
        <f t="shared" ca="1" si="45"/>
        <v>#VALUE!</v>
      </c>
      <c r="Q88" s="2" t="e">
        <f t="shared" ca="1" si="45"/>
        <v>#VALUE!</v>
      </c>
      <c r="R88" t="e">
        <f t="shared" ca="1" si="36"/>
        <v>#VALUE!</v>
      </c>
      <c r="S88" t="e">
        <f t="shared" ca="1" si="44"/>
        <v>#VALUE!</v>
      </c>
      <c r="T88" t="e">
        <f t="shared" ca="1" si="38"/>
        <v>#VALUE!</v>
      </c>
      <c r="U88" t="e">
        <f t="shared" ca="1" si="39"/>
        <v>#VALUE!</v>
      </c>
      <c r="V88" t="e">
        <f t="shared" ca="1" si="40"/>
        <v>#VALUE!</v>
      </c>
      <c r="X88" t="e">
        <f t="shared" ca="1" si="41"/>
        <v>#VALUE!</v>
      </c>
      <c r="Y88" t="e">
        <f t="shared" ca="1" si="42"/>
        <v>#VALUE!</v>
      </c>
      <c r="Z88" t="e">
        <f t="shared" ca="1" si="43"/>
        <v>#VALUE!</v>
      </c>
    </row>
    <row r="89" spans="2:26" x14ac:dyDescent="0.25">
      <c r="B89" t="str">
        <f t="shared" si="24"/>
        <v/>
      </c>
      <c r="C89" t="e">
        <f t="shared" si="25"/>
        <v>#VALUE!</v>
      </c>
      <c r="D89" t="e">
        <f t="shared" si="26"/>
        <v>#VALUE!</v>
      </c>
      <c r="E89" s="1" t="e">
        <f t="shared" ca="1" si="27"/>
        <v>#VALUE!</v>
      </c>
      <c r="F89" s="1" t="e">
        <f t="shared" ca="1" si="27"/>
        <v>#VALUE!</v>
      </c>
      <c r="G89" t="e">
        <f t="shared" ca="1" si="28"/>
        <v>#VALUE!</v>
      </c>
      <c r="H89" t="e">
        <f t="shared" ca="1" si="29"/>
        <v>#VALUE!</v>
      </c>
      <c r="I89" t="e">
        <f t="shared" ca="1" si="30"/>
        <v>#VALUE!</v>
      </c>
      <c r="J89" t="e">
        <f t="shared" ca="1" si="31"/>
        <v>#VALUE!</v>
      </c>
      <c r="K89" t="e">
        <f t="shared" ca="1" si="32"/>
        <v>#VALUE!</v>
      </c>
      <c r="L89" t="e">
        <f t="shared" ca="1" si="33"/>
        <v>#VALUE!</v>
      </c>
      <c r="M89" t="e">
        <f t="shared" ca="1" si="34"/>
        <v>#VALUE!</v>
      </c>
      <c r="N89" s="1" t="e">
        <f t="shared" ca="1" si="35"/>
        <v>#VALUE!</v>
      </c>
      <c r="O89" s="2" t="e">
        <f t="shared" ca="1" si="37"/>
        <v>#VALUE!</v>
      </c>
      <c r="P89" s="2" t="e">
        <f t="shared" ca="1" si="45"/>
        <v>#VALUE!</v>
      </c>
      <c r="Q89" s="2" t="e">
        <f t="shared" ca="1" si="45"/>
        <v>#VALUE!</v>
      </c>
      <c r="R89" t="e">
        <f t="shared" ca="1" si="36"/>
        <v>#VALUE!</v>
      </c>
      <c r="S89" t="e">
        <f t="shared" ca="1" si="44"/>
        <v>#VALUE!</v>
      </c>
      <c r="T89" t="e">
        <f t="shared" ca="1" si="38"/>
        <v>#VALUE!</v>
      </c>
      <c r="U89" t="e">
        <f t="shared" ca="1" si="39"/>
        <v>#VALUE!</v>
      </c>
      <c r="V89" t="e">
        <f t="shared" ca="1" si="40"/>
        <v>#VALUE!</v>
      </c>
      <c r="X89" t="e">
        <f t="shared" ca="1" si="41"/>
        <v>#VALUE!</v>
      </c>
      <c r="Y89" t="e">
        <f t="shared" ca="1" si="42"/>
        <v>#VALUE!</v>
      </c>
      <c r="Z89" t="e">
        <f t="shared" ca="1" si="43"/>
        <v>#VALUE!</v>
      </c>
    </row>
    <row r="90" spans="2:26" x14ac:dyDescent="0.25">
      <c r="B90" t="str">
        <f t="shared" si="24"/>
        <v/>
      </c>
      <c r="C90" t="e">
        <f t="shared" si="25"/>
        <v>#VALUE!</v>
      </c>
      <c r="D90" t="e">
        <f t="shared" si="26"/>
        <v>#VALUE!</v>
      </c>
      <c r="E90" s="1" t="e">
        <f t="shared" ca="1" si="27"/>
        <v>#VALUE!</v>
      </c>
      <c r="F90" s="1" t="e">
        <f t="shared" ca="1" si="27"/>
        <v>#VALUE!</v>
      </c>
      <c r="G90" t="e">
        <f t="shared" ca="1" si="28"/>
        <v>#VALUE!</v>
      </c>
      <c r="H90" t="e">
        <f t="shared" ca="1" si="29"/>
        <v>#VALUE!</v>
      </c>
      <c r="I90" t="e">
        <f t="shared" ca="1" si="30"/>
        <v>#VALUE!</v>
      </c>
      <c r="J90" t="e">
        <f t="shared" ca="1" si="31"/>
        <v>#VALUE!</v>
      </c>
      <c r="K90" t="e">
        <f t="shared" ca="1" si="32"/>
        <v>#VALUE!</v>
      </c>
      <c r="L90" t="e">
        <f t="shared" ca="1" si="33"/>
        <v>#VALUE!</v>
      </c>
      <c r="M90" t="e">
        <f t="shared" ca="1" si="34"/>
        <v>#VALUE!</v>
      </c>
      <c r="N90" s="1" t="e">
        <f t="shared" ca="1" si="35"/>
        <v>#VALUE!</v>
      </c>
      <c r="O90" s="2" t="e">
        <f t="shared" ca="1" si="37"/>
        <v>#VALUE!</v>
      </c>
      <c r="P90" s="2" t="e">
        <f t="shared" ca="1" si="45"/>
        <v>#VALUE!</v>
      </c>
      <c r="Q90" s="2" t="e">
        <f t="shared" ca="1" si="45"/>
        <v>#VALUE!</v>
      </c>
      <c r="R90" t="e">
        <f t="shared" ca="1" si="36"/>
        <v>#VALUE!</v>
      </c>
      <c r="S90" t="e">
        <f t="shared" ca="1" si="44"/>
        <v>#VALUE!</v>
      </c>
      <c r="T90" t="e">
        <f t="shared" ca="1" si="38"/>
        <v>#VALUE!</v>
      </c>
      <c r="U90" t="e">
        <f t="shared" ca="1" si="39"/>
        <v>#VALUE!</v>
      </c>
      <c r="V90" t="e">
        <f t="shared" ca="1" si="40"/>
        <v>#VALUE!</v>
      </c>
      <c r="X90" t="e">
        <f t="shared" ca="1" si="41"/>
        <v>#VALUE!</v>
      </c>
      <c r="Y90" t="e">
        <f t="shared" ca="1" si="42"/>
        <v>#VALUE!</v>
      </c>
      <c r="Z90" t="e">
        <f t="shared" ca="1" si="43"/>
        <v>#VALUE!</v>
      </c>
    </row>
    <row r="91" spans="2:26" x14ac:dyDescent="0.25">
      <c r="B91" t="str">
        <f t="shared" si="24"/>
        <v/>
      </c>
      <c r="C91" t="e">
        <f t="shared" si="25"/>
        <v>#VALUE!</v>
      </c>
      <c r="D91" t="e">
        <f t="shared" si="26"/>
        <v>#VALUE!</v>
      </c>
      <c r="E91" s="1" t="e">
        <f t="shared" ca="1" si="27"/>
        <v>#VALUE!</v>
      </c>
      <c r="F91" s="1" t="e">
        <f t="shared" ca="1" si="27"/>
        <v>#VALUE!</v>
      </c>
      <c r="G91" t="e">
        <f t="shared" ca="1" si="28"/>
        <v>#VALUE!</v>
      </c>
      <c r="H91" t="e">
        <f t="shared" ca="1" si="29"/>
        <v>#VALUE!</v>
      </c>
      <c r="I91" t="e">
        <f t="shared" ca="1" si="30"/>
        <v>#VALUE!</v>
      </c>
      <c r="J91" t="e">
        <f t="shared" ca="1" si="31"/>
        <v>#VALUE!</v>
      </c>
      <c r="K91" t="e">
        <f t="shared" ca="1" si="32"/>
        <v>#VALUE!</v>
      </c>
      <c r="L91" t="e">
        <f t="shared" ca="1" si="33"/>
        <v>#VALUE!</v>
      </c>
      <c r="M91" t="e">
        <f t="shared" ca="1" si="34"/>
        <v>#VALUE!</v>
      </c>
      <c r="N91" s="1" t="e">
        <f t="shared" ca="1" si="35"/>
        <v>#VALUE!</v>
      </c>
      <c r="O91" s="2" t="e">
        <f t="shared" ca="1" si="37"/>
        <v>#VALUE!</v>
      </c>
      <c r="P91" s="2" t="e">
        <f t="shared" ca="1" si="45"/>
        <v>#VALUE!</v>
      </c>
      <c r="Q91" s="2" t="e">
        <f t="shared" ca="1" si="45"/>
        <v>#VALUE!</v>
      </c>
      <c r="R91" t="e">
        <f t="shared" ca="1" si="36"/>
        <v>#VALUE!</v>
      </c>
      <c r="S91" t="e">
        <f t="shared" ca="1" si="44"/>
        <v>#VALUE!</v>
      </c>
      <c r="T91" t="e">
        <f t="shared" ca="1" si="38"/>
        <v>#VALUE!</v>
      </c>
      <c r="U91" t="e">
        <f t="shared" ca="1" si="39"/>
        <v>#VALUE!</v>
      </c>
      <c r="V91" t="e">
        <f t="shared" ca="1" si="40"/>
        <v>#VALUE!</v>
      </c>
      <c r="X91" t="e">
        <f t="shared" ca="1" si="41"/>
        <v>#VALUE!</v>
      </c>
      <c r="Y91" t="e">
        <f t="shared" ca="1" si="42"/>
        <v>#VALUE!</v>
      </c>
      <c r="Z91" t="e">
        <f t="shared" ca="1" si="43"/>
        <v>#VALUE!</v>
      </c>
    </row>
    <row r="92" spans="2:26" x14ac:dyDescent="0.25">
      <c r="B92" t="str">
        <f t="shared" si="24"/>
        <v/>
      </c>
      <c r="C92" t="e">
        <f t="shared" si="25"/>
        <v>#VALUE!</v>
      </c>
      <c r="D92" t="e">
        <f t="shared" si="26"/>
        <v>#VALUE!</v>
      </c>
      <c r="E92" s="1" t="e">
        <f t="shared" ca="1" si="27"/>
        <v>#VALUE!</v>
      </c>
      <c r="F92" s="1" t="e">
        <f t="shared" ca="1" si="27"/>
        <v>#VALUE!</v>
      </c>
      <c r="G92" t="e">
        <f t="shared" ca="1" si="28"/>
        <v>#VALUE!</v>
      </c>
      <c r="H92" t="e">
        <f t="shared" ca="1" si="29"/>
        <v>#VALUE!</v>
      </c>
      <c r="I92" t="e">
        <f t="shared" ca="1" si="30"/>
        <v>#VALUE!</v>
      </c>
      <c r="J92" t="e">
        <f t="shared" ca="1" si="31"/>
        <v>#VALUE!</v>
      </c>
      <c r="K92" t="e">
        <f t="shared" ca="1" si="32"/>
        <v>#VALUE!</v>
      </c>
      <c r="L92" t="e">
        <f t="shared" ca="1" si="33"/>
        <v>#VALUE!</v>
      </c>
      <c r="M92" t="e">
        <f t="shared" ca="1" si="34"/>
        <v>#VALUE!</v>
      </c>
      <c r="N92" s="1" t="e">
        <f t="shared" ca="1" si="35"/>
        <v>#VALUE!</v>
      </c>
      <c r="O92" s="2" t="e">
        <f t="shared" ca="1" si="37"/>
        <v>#VALUE!</v>
      </c>
      <c r="P92" s="2" t="e">
        <f t="shared" ca="1" si="45"/>
        <v>#VALUE!</v>
      </c>
      <c r="Q92" s="2" t="e">
        <f t="shared" ca="1" si="45"/>
        <v>#VALUE!</v>
      </c>
      <c r="R92" t="e">
        <f t="shared" ca="1" si="36"/>
        <v>#VALUE!</v>
      </c>
      <c r="S92" t="e">
        <f t="shared" ca="1" si="44"/>
        <v>#VALUE!</v>
      </c>
      <c r="T92" t="e">
        <f t="shared" ca="1" si="38"/>
        <v>#VALUE!</v>
      </c>
      <c r="U92" t="e">
        <f t="shared" ca="1" si="39"/>
        <v>#VALUE!</v>
      </c>
      <c r="V92" t="e">
        <f t="shared" ca="1" si="40"/>
        <v>#VALUE!</v>
      </c>
      <c r="X92" t="e">
        <f t="shared" ca="1" si="41"/>
        <v>#VALUE!</v>
      </c>
      <c r="Y92" t="e">
        <f t="shared" ca="1" si="42"/>
        <v>#VALUE!</v>
      </c>
      <c r="Z92" t="e">
        <f t="shared" ca="1" si="43"/>
        <v>#VALUE!</v>
      </c>
    </row>
    <row r="93" spans="2:26" x14ac:dyDescent="0.25">
      <c r="B93" t="str">
        <f t="shared" si="24"/>
        <v/>
      </c>
      <c r="C93" t="e">
        <f t="shared" si="25"/>
        <v>#VALUE!</v>
      </c>
      <c r="D93" t="e">
        <f t="shared" si="26"/>
        <v>#VALUE!</v>
      </c>
      <c r="E93" s="1" t="e">
        <f t="shared" ca="1" si="27"/>
        <v>#VALUE!</v>
      </c>
      <c r="F93" s="1" t="e">
        <f t="shared" ca="1" si="27"/>
        <v>#VALUE!</v>
      </c>
      <c r="G93" t="e">
        <f t="shared" ca="1" si="28"/>
        <v>#VALUE!</v>
      </c>
      <c r="H93" t="e">
        <f t="shared" ca="1" si="29"/>
        <v>#VALUE!</v>
      </c>
      <c r="I93" t="e">
        <f t="shared" ca="1" si="30"/>
        <v>#VALUE!</v>
      </c>
      <c r="J93" t="e">
        <f t="shared" ca="1" si="31"/>
        <v>#VALUE!</v>
      </c>
      <c r="K93" t="e">
        <f t="shared" ca="1" si="32"/>
        <v>#VALUE!</v>
      </c>
      <c r="L93" t="e">
        <f t="shared" ca="1" si="33"/>
        <v>#VALUE!</v>
      </c>
      <c r="M93" t="e">
        <f t="shared" ca="1" si="34"/>
        <v>#VALUE!</v>
      </c>
      <c r="N93" s="1" t="e">
        <f t="shared" ca="1" si="35"/>
        <v>#VALUE!</v>
      </c>
      <c r="O93" s="2" t="e">
        <f t="shared" ca="1" si="37"/>
        <v>#VALUE!</v>
      </c>
      <c r="P93" s="2" t="e">
        <f t="shared" ca="1" si="45"/>
        <v>#VALUE!</v>
      </c>
      <c r="Q93" s="2" t="e">
        <f t="shared" ca="1" si="45"/>
        <v>#VALUE!</v>
      </c>
      <c r="R93" t="e">
        <f t="shared" ca="1" si="36"/>
        <v>#VALUE!</v>
      </c>
      <c r="S93" t="e">
        <f t="shared" ca="1" si="44"/>
        <v>#VALUE!</v>
      </c>
      <c r="T93" t="e">
        <f t="shared" ca="1" si="38"/>
        <v>#VALUE!</v>
      </c>
      <c r="U93" t="e">
        <f t="shared" ca="1" si="39"/>
        <v>#VALUE!</v>
      </c>
      <c r="V93" t="e">
        <f t="shared" ca="1" si="40"/>
        <v>#VALUE!</v>
      </c>
      <c r="X93" t="e">
        <f t="shared" ca="1" si="41"/>
        <v>#VALUE!</v>
      </c>
      <c r="Y93" t="e">
        <f t="shared" ca="1" si="42"/>
        <v>#VALUE!</v>
      </c>
      <c r="Z93" t="e">
        <f t="shared" ca="1" si="43"/>
        <v>#VALUE!</v>
      </c>
    </row>
    <row r="94" spans="2:26" x14ac:dyDescent="0.25">
      <c r="B94" t="str">
        <f t="shared" si="24"/>
        <v/>
      </c>
      <c r="C94" t="e">
        <f t="shared" si="25"/>
        <v>#VALUE!</v>
      </c>
      <c r="D94" t="e">
        <f t="shared" si="26"/>
        <v>#VALUE!</v>
      </c>
      <c r="E94" s="1" t="e">
        <f t="shared" ca="1" si="27"/>
        <v>#VALUE!</v>
      </c>
      <c r="F94" s="1" t="e">
        <f t="shared" ca="1" si="27"/>
        <v>#VALUE!</v>
      </c>
      <c r="G94" t="e">
        <f t="shared" ca="1" si="28"/>
        <v>#VALUE!</v>
      </c>
      <c r="H94" t="e">
        <f t="shared" ca="1" si="29"/>
        <v>#VALUE!</v>
      </c>
      <c r="I94" t="e">
        <f t="shared" ca="1" si="30"/>
        <v>#VALUE!</v>
      </c>
      <c r="J94" t="e">
        <f t="shared" ca="1" si="31"/>
        <v>#VALUE!</v>
      </c>
      <c r="K94" t="e">
        <f t="shared" ca="1" si="32"/>
        <v>#VALUE!</v>
      </c>
      <c r="L94" t="e">
        <f t="shared" ca="1" si="33"/>
        <v>#VALUE!</v>
      </c>
      <c r="M94" t="e">
        <f t="shared" ca="1" si="34"/>
        <v>#VALUE!</v>
      </c>
      <c r="N94" s="1" t="e">
        <f t="shared" ca="1" si="35"/>
        <v>#VALUE!</v>
      </c>
      <c r="O94" s="2" t="e">
        <f t="shared" ca="1" si="37"/>
        <v>#VALUE!</v>
      </c>
      <c r="P94" s="2" t="e">
        <f t="shared" ca="1" si="45"/>
        <v>#VALUE!</v>
      </c>
      <c r="Q94" s="2" t="e">
        <f t="shared" ca="1" si="45"/>
        <v>#VALUE!</v>
      </c>
      <c r="R94" t="e">
        <f t="shared" ca="1" si="36"/>
        <v>#VALUE!</v>
      </c>
      <c r="S94" t="e">
        <f t="shared" ca="1" si="44"/>
        <v>#VALUE!</v>
      </c>
      <c r="T94" t="e">
        <f t="shared" ca="1" si="38"/>
        <v>#VALUE!</v>
      </c>
      <c r="U94" t="e">
        <f t="shared" ca="1" si="39"/>
        <v>#VALUE!</v>
      </c>
      <c r="V94" t="e">
        <f t="shared" ca="1" si="40"/>
        <v>#VALUE!</v>
      </c>
      <c r="X94" t="e">
        <f t="shared" ca="1" si="41"/>
        <v>#VALUE!</v>
      </c>
      <c r="Y94" t="e">
        <f t="shared" ca="1" si="42"/>
        <v>#VALUE!</v>
      </c>
      <c r="Z94" t="e">
        <f t="shared" ca="1" si="43"/>
        <v>#VALUE!</v>
      </c>
    </row>
    <row r="95" spans="2:26" x14ac:dyDescent="0.25">
      <c r="B95" t="str">
        <f t="shared" si="24"/>
        <v/>
      </c>
      <c r="C95" t="e">
        <f t="shared" si="25"/>
        <v>#VALUE!</v>
      </c>
      <c r="D95" t="e">
        <f t="shared" si="26"/>
        <v>#VALUE!</v>
      </c>
      <c r="E95" s="1" t="e">
        <f t="shared" ca="1" si="27"/>
        <v>#VALUE!</v>
      </c>
      <c r="F95" s="1" t="e">
        <f t="shared" ca="1" si="27"/>
        <v>#VALUE!</v>
      </c>
      <c r="G95" t="e">
        <f t="shared" ca="1" si="28"/>
        <v>#VALUE!</v>
      </c>
      <c r="H95" t="e">
        <f t="shared" ca="1" si="29"/>
        <v>#VALUE!</v>
      </c>
      <c r="I95" t="e">
        <f t="shared" ca="1" si="30"/>
        <v>#VALUE!</v>
      </c>
      <c r="J95" t="e">
        <f t="shared" ca="1" si="31"/>
        <v>#VALUE!</v>
      </c>
      <c r="K95" t="e">
        <f t="shared" ca="1" si="32"/>
        <v>#VALUE!</v>
      </c>
      <c r="L95" t="e">
        <f t="shared" ca="1" si="33"/>
        <v>#VALUE!</v>
      </c>
      <c r="M95" t="e">
        <f t="shared" ca="1" si="34"/>
        <v>#VALUE!</v>
      </c>
      <c r="N95" s="1" t="e">
        <f t="shared" ca="1" si="35"/>
        <v>#VALUE!</v>
      </c>
      <c r="O95" s="2" t="e">
        <f t="shared" ca="1" si="37"/>
        <v>#VALUE!</v>
      </c>
      <c r="P95" s="2" t="e">
        <f t="shared" ca="1" si="45"/>
        <v>#VALUE!</v>
      </c>
      <c r="Q95" s="2" t="e">
        <f t="shared" ca="1" si="45"/>
        <v>#VALUE!</v>
      </c>
      <c r="R95" t="e">
        <f t="shared" ca="1" si="36"/>
        <v>#VALUE!</v>
      </c>
      <c r="S95" t="e">
        <f t="shared" ca="1" si="44"/>
        <v>#VALUE!</v>
      </c>
      <c r="T95" t="e">
        <f t="shared" ca="1" si="38"/>
        <v>#VALUE!</v>
      </c>
      <c r="U95" t="e">
        <f t="shared" ca="1" si="39"/>
        <v>#VALUE!</v>
      </c>
      <c r="V95" t="e">
        <f t="shared" ca="1" si="40"/>
        <v>#VALUE!</v>
      </c>
      <c r="X95" t="e">
        <f t="shared" ca="1" si="41"/>
        <v>#VALUE!</v>
      </c>
      <c r="Y95" t="e">
        <f t="shared" ca="1" si="42"/>
        <v>#VALUE!</v>
      </c>
      <c r="Z95" t="e">
        <f t="shared" ca="1" si="43"/>
        <v>#VALUE!</v>
      </c>
    </row>
    <row r="96" spans="2:26" x14ac:dyDescent="0.25">
      <c r="B96" t="str">
        <f t="shared" si="24"/>
        <v/>
      </c>
      <c r="C96" t="e">
        <f t="shared" si="25"/>
        <v>#VALUE!</v>
      </c>
      <c r="D96" t="e">
        <f t="shared" si="26"/>
        <v>#VALUE!</v>
      </c>
      <c r="E96" s="1" t="e">
        <f t="shared" ca="1" si="27"/>
        <v>#VALUE!</v>
      </c>
      <c r="F96" s="1" t="e">
        <f t="shared" ca="1" si="27"/>
        <v>#VALUE!</v>
      </c>
      <c r="G96" t="e">
        <f t="shared" ca="1" si="28"/>
        <v>#VALUE!</v>
      </c>
      <c r="H96" t="e">
        <f t="shared" ca="1" si="29"/>
        <v>#VALUE!</v>
      </c>
      <c r="I96" t="e">
        <f t="shared" ca="1" si="30"/>
        <v>#VALUE!</v>
      </c>
      <c r="J96" t="e">
        <f t="shared" ca="1" si="31"/>
        <v>#VALUE!</v>
      </c>
      <c r="K96" t="e">
        <f t="shared" ca="1" si="32"/>
        <v>#VALUE!</v>
      </c>
      <c r="L96" t="e">
        <f t="shared" ca="1" si="33"/>
        <v>#VALUE!</v>
      </c>
      <c r="M96" t="e">
        <f t="shared" ca="1" si="34"/>
        <v>#VALUE!</v>
      </c>
      <c r="N96" s="1" t="e">
        <f t="shared" ca="1" si="35"/>
        <v>#VALUE!</v>
      </c>
      <c r="O96" s="2" t="e">
        <f t="shared" ca="1" si="37"/>
        <v>#VALUE!</v>
      </c>
      <c r="P96" s="2" t="e">
        <f t="shared" ca="1" si="45"/>
        <v>#VALUE!</v>
      </c>
      <c r="Q96" s="2" t="e">
        <f t="shared" ca="1" si="45"/>
        <v>#VALUE!</v>
      </c>
      <c r="R96" t="e">
        <f t="shared" ca="1" si="36"/>
        <v>#VALUE!</v>
      </c>
      <c r="S96" t="e">
        <f t="shared" ca="1" si="44"/>
        <v>#VALUE!</v>
      </c>
      <c r="T96" t="e">
        <f t="shared" ca="1" si="38"/>
        <v>#VALUE!</v>
      </c>
      <c r="U96" t="e">
        <f t="shared" ca="1" si="39"/>
        <v>#VALUE!</v>
      </c>
      <c r="V96" t="e">
        <f t="shared" ca="1" si="40"/>
        <v>#VALUE!</v>
      </c>
      <c r="X96" t="e">
        <f t="shared" ca="1" si="41"/>
        <v>#VALUE!</v>
      </c>
      <c r="Y96" t="e">
        <f t="shared" ca="1" si="42"/>
        <v>#VALUE!</v>
      </c>
      <c r="Z96" t="e">
        <f t="shared" ca="1" si="43"/>
        <v>#VALUE!</v>
      </c>
    </row>
    <row r="97" spans="2:26" x14ac:dyDescent="0.25">
      <c r="B97" t="str">
        <f t="shared" si="24"/>
        <v/>
      </c>
      <c r="C97" t="e">
        <f t="shared" si="25"/>
        <v>#VALUE!</v>
      </c>
      <c r="D97" t="e">
        <f t="shared" si="26"/>
        <v>#VALUE!</v>
      </c>
      <c r="E97" s="1" t="e">
        <f t="shared" ca="1" si="27"/>
        <v>#VALUE!</v>
      </c>
      <c r="F97" s="1" t="e">
        <f t="shared" ca="1" si="27"/>
        <v>#VALUE!</v>
      </c>
      <c r="G97" t="e">
        <f t="shared" ca="1" si="28"/>
        <v>#VALUE!</v>
      </c>
      <c r="H97" t="e">
        <f t="shared" ca="1" si="29"/>
        <v>#VALUE!</v>
      </c>
      <c r="I97" t="e">
        <f t="shared" ca="1" si="30"/>
        <v>#VALUE!</v>
      </c>
      <c r="J97" t="e">
        <f t="shared" ca="1" si="31"/>
        <v>#VALUE!</v>
      </c>
      <c r="K97" t="e">
        <f t="shared" ca="1" si="32"/>
        <v>#VALUE!</v>
      </c>
      <c r="L97" t="e">
        <f t="shared" ca="1" si="33"/>
        <v>#VALUE!</v>
      </c>
      <c r="M97" t="e">
        <f t="shared" ca="1" si="34"/>
        <v>#VALUE!</v>
      </c>
      <c r="N97" s="1" t="e">
        <f t="shared" ca="1" si="35"/>
        <v>#VALUE!</v>
      </c>
      <c r="O97" s="2" t="e">
        <f t="shared" ca="1" si="37"/>
        <v>#VALUE!</v>
      </c>
      <c r="P97" s="2" t="e">
        <f t="shared" ca="1" si="45"/>
        <v>#VALUE!</v>
      </c>
      <c r="Q97" s="2" t="e">
        <f t="shared" ca="1" si="45"/>
        <v>#VALUE!</v>
      </c>
      <c r="R97" t="e">
        <f t="shared" ca="1" si="36"/>
        <v>#VALUE!</v>
      </c>
      <c r="S97" t="e">
        <f t="shared" ca="1" si="44"/>
        <v>#VALUE!</v>
      </c>
      <c r="T97" t="e">
        <f t="shared" ca="1" si="38"/>
        <v>#VALUE!</v>
      </c>
      <c r="U97" t="e">
        <f t="shared" ca="1" si="39"/>
        <v>#VALUE!</v>
      </c>
      <c r="V97" t="e">
        <f t="shared" ca="1" si="40"/>
        <v>#VALUE!</v>
      </c>
      <c r="X97" t="e">
        <f t="shared" ca="1" si="41"/>
        <v>#VALUE!</v>
      </c>
      <c r="Y97" t="e">
        <f t="shared" ca="1" si="42"/>
        <v>#VALUE!</v>
      </c>
      <c r="Z97" t="e">
        <f t="shared" ca="1" si="43"/>
        <v>#VALUE!</v>
      </c>
    </row>
    <row r="98" spans="2:26" x14ac:dyDescent="0.25">
      <c r="B98" t="str">
        <f t="shared" si="24"/>
        <v/>
      </c>
      <c r="C98" t="e">
        <f t="shared" si="25"/>
        <v>#VALUE!</v>
      </c>
      <c r="D98" t="e">
        <f t="shared" si="26"/>
        <v>#VALUE!</v>
      </c>
      <c r="E98" s="1" t="e">
        <f t="shared" ca="1" si="27"/>
        <v>#VALUE!</v>
      </c>
      <c r="F98" s="1" t="e">
        <f t="shared" ca="1" si="27"/>
        <v>#VALUE!</v>
      </c>
      <c r="G98" t="e">
        <f t="shared" ca="1" si="28"/>
        <v>#VALUE!</v>
      </c>
      <c r="H98" t="e">
        <f t="shared" ca="1" si="29"/>
        <v>#VALUE!</v>
      </c>
      <c r="I98" t="e">
        <f t="shared" ca="1" si="30"/>
        <v>#VALUE!</v>
      </c>
      <c r="J98" t="e">
        <f t="shared" ca="1" si="31"/>
        <v>#VALUE!</v>
      </c>
      <c r="K98" t="e">
        <f t="shared" ca="1" si="32"/>
        <v>#VALUE!</v>
      </c>
      <c r="L98" t="e">
        <f t="shared" ca="1" si="33"/>
        <v>#VALUE!</v>
      </c>
      <c r="M98" t="e">
        <f t="shared" ca="1" si="34"/>
        <v>#VALUE!</v>
      </c>
      <c r="N98" s="1" t="e">
        <f t="shared" ca="1" si="35"/>
        <v>#VALUE!</v>
      </c>
      <c r="O98" s="2" t="e">
        <f t="shared" ca="1" si="37"/>
        <v>#VALUE!</v>
      </c>
      <c r="P98" s="2" t="e">
        <f t="shared" ca="1" si="45"/>
        <v>#VALUE!</v>
      </c>
      <c r="Q98" s="2" t="e">
        <f t="shared" ca="1" si="45"/>
        <v>#VALUE!</v>
      </c>
      <c r="R98" t="e">
        <f t="shared" ca="1" si="36"/>
        <v>#VALUE!</v>
      </c>
      <c r="S98" t="e">
        <f t="shared" ca="1" si="44"/>
        <v>#VALUE!</v>
      </c>
      <c r="T98" t="e">
        <f t="shared" ca="1" si="38"/>
        <v>#VALUE!</v>
      </c>
      <c r="U98" t="e">
        <f t="shared" ca="1" si="39"/>
        <v>#VALUE!</v>
      </c>
      <c r="V98" t="e">
        <f t="shared" ca="1" si="40"/>
        <v>#VALUE!</v>
      </c>
      <c r="X98" t="e">
        <f t="shared" ca="1" si="41"/>
        <v>#VALUE!</v>
      </c>
      <c r="Y98" t="e">
        <f t="shared" ca="1" si="42"/>
        <v>#VALUE!</v>
      </c>
      <c r="Z98" t="e">
        <f t="shared" ca="1" si="43"/>
        <v>#VALUE!</v>
      </c>
    </row>
    <row r="99" spans="2:26" x14ac:dyDescent="0.25">
      <c r="B99" t="str">
        <f t="shared" si="24"/>
        <v/>
      </c>
      <c r="C99" t="e">
        <f t="shared" si="25"/>
        <v>#VALUE!</v>
      </c>
      <c r="D99" t="e">
        <f t="shared" si="26"/>
        <v>#VALUE!</v>
      </c>
      <c r="E99" s="1" t="e">
        <f t="shared" ca="1" si="27"/>
        <v>#VALUE!</v>
      </c>
      <c r="F99" s="1" t="e">
        <f t="shared" ca="1" si="27"/>
        <v>#VALUE!</v>
      </c>
      <c r="G99" t="e">
        <f t="shared" ca="1" si="28"/>
        <v>#VALUE!</v>
      </c>
      <c r="H99" t="e">
        <f t="shared" ca="1" si="29"/>
        <v>#VALUE!</v>
      </c>
      <c r="I99" t="e">
        <f t="shared" ca="1" si="30"/>
        <v>#VALUE!</v>
      </c>
      <c r="J99" t="e">
        <f t="shared" ca="1" si="31"/>
        <v>#VALUE!</v>
      </c>
      <c r="K99" t="e">
        <f t="shared" ca="1" si="32"/>
        <v>#VALUE!</v>
      </c>
      <c r="L99" t="e">
        <f t="shared" ca="1" si="33"/>
        <v>#VALUE!</v>
      </c>
      <c r="M99" t="e">
        <f t="shared" ca="1" si="34"/>
        <v>#VALUE!</v>
      </c>
      <c r="N99" s="1" t="e">
        <f t="shared" ca="1" si="35"/>
        <v>#VALUE!</v>
      </c>
      <c r="O99" s="2" t="e">
        <f t="shared" ca="1" si="37"/>
        <v>#VALUE!</v>
      </c>
      <c r="P99" s="2" t="e">
        <f t="shared" ca="1" si="45"/>
        <v>#VALUE!</v>
      </c>
      <c r="Q99" s="2" t="e">
        <f t="shared" ca="1" si="45"/>
        <v>#VALUE!</v>
      </c>
      <c r="R99" t="e">
        <f t="shared" ca="1" si="36"/>
        <v>#VALUE!</v>
      </c>
      <c r="S99" t="e">
        <f t="shared" ca="1" si="44"/>
        <v>#VALUE!</v>
      </c>
      <c r="T99" t="e">
        <f t="shared" ca="1" si="38"/>
        <v>#VALUE!</v>
      </c>
      <c r="U99" t="e">
        <f t="shared" ca="1" si="39"/>
        <v>#VALUE!</v>
      </c>
      <c r="V99" t="e">
        <f t="shared" ca="1" si="40"/>
        <v>#VALUE!</v>
      </c>
      <c r="X99" t="e">
        <f t="shared" ca="1" si="41"/>
        <v>#VALUE!</v>
      </c>
      <c r="Y99" t="e">
        <f t="shared" ca="1" si="42"/>
        <v>#VALUE!</v>
      </c>
      <c r="Z99" t="e">
        <f t="shared" ca="1" si="43"/>
        <v>#VALUE!</v>
      </c>
    </row>
    <row r="100" spans="2:26" x14ac:dyDescent="0.25">
      <c r="B100" t="str">
        <f t="shared" si="24"/>
        <v/>
      </c>
      <c r="C100" t="e">
        <f t="shared" si="25"/>
        <v>#VALUE!</v>
      </c>
      <c r="D100" t="e">
        <f t="shared" si="26"/>
        <v>#VALUE!</v>
      </c>
      <c r="E100" s="1" t="e">
        <f t="shared" ca="1" si="27"/>
        <v>#VALUE!</v>
      </c>
      <c r="F100" s="1" t="e">
        <f t="shared" ca="1" si="27"/>
        <v>#VALUE!</v>
      </c>
      <c r="G100" t="e">
        <f t="shared" ca="1" si="28"/>
        <v>#VALUE!</v>
      </c>
      <c r="H100" t="e">
        <f t="shared" ca="1" si="29"/>
        <v>#VALUE!</v>
      </c>
      <c r="I100" t="e">
        <f t="shared" ca="1" si="30"/>
        <v>#VALUE!</v>
      </c>
      <c r="J100" t="e">
        <f t="shared" ca="1" si="31"/>
        <v>#VALUE!</v>
      </c>
      <c r="K100" t="e">
        <f t="shared" ca="1" si="32"/>
        <v>#VALUE!</v>
      </c>
      <c r="L100" t="e">
        <f t="shared" ca="1" si="33"/>
        <v>#VALUE!</v>
      </c>
      <c r="M100" t="e">
        <f t="shared" ca="1" si="34"/>
        <v>#VALUE!</v>
      </c>
      <c r="N100" s="1" t="e">
        <f t="shared" ca="1" si="35"/>
        <v>#VALUE!</v>
      </c>
      <c r="O100" s="2" t="e">
        <f t="shared" ca="1" si="37"/>
        <v>#VALUE!</v>
      </c>
      <c r="P100" s="2" t="e">
        <f t="shared" ca="1" si="45"/>
        <v>#VALUE!</v>
      </c>
      <c r="Q100" s="2" t="e">
        <f t="shared" ca="1" si="45"/>
        <v>#VALUE!</v>
      </c>
      <c r="R100" t="e">
        <f t="shared" ca="1" si="36"/>
        <v>#VALUE!</v>
      </c>
      <c r="S100" t="e">
        <f t="shared" ca="1" si="44"/>
        <v>#VALUE!</v>
      </c>
      <c r="T100" t="e">
        <f t="shared" ca="1" si="38"/>
        <v>#VALUE!</v>
      </c>
      <c r="U100" t="e">
        <f t="shared" ca="1" si="39"/>
        <v>#VALUE!</v>
      </c>
      <c r="V100" t="e">
        <f t="shared" ca="1" si="40"/>
        <v>#VALUE!</v>
      </c>
      <c r="X100" t="e">
        <f t="shared" ca="1" si="41"/>
        <v>#VALUE!</v>
      </c>
      <c r="Y100" t="e">
        <f t="shared" ca="1" si="42"/>
        <v>#VALUE!</v>
      </c>
      <c r="Z100" t="e">
        <f t="shared" ca="1" si="43"/>
        <v>#VALUE!</v>
      </c>
    </row>
    <row r="101" spans="2:26" x14ac:dyDescent="0.25">
      <c r="B101" t="str">
        <f t="shared" si="24"/>
        <v/>
      </c>
      <c r="C101" t="e">
        <f t="shared" si="25"/>
        <v>#VALUE!</v>
      </c>
      <c r="D101" t="e">
        <f t="shared" si="26"/>
        <v>#VALUE!</v>
      </c>
      <c r="E101" s="1" t="e">
        <f t="shared" ca="1" si="27"/>
        <v>#VALUE!</v>
      </c>
      <c r="F101" s="1" t="e">
        <f t="shared" ca="1" si="27"/>
        <v>#VALUE!</v>
      </c>
      <c r="G101" t="e">
        <f t="shared" ca="1" si="28"/>
        <v>#VALUE!</v>
      </c>
      <c r="H101" t="e">
        <f t="shared" ca="1" si="29"/>
        <v>#VALUE!</v>
      </c>
      <c r="I101" t="e">
        <f t="shared" ca="1" si="30"/>
        <v>#VALUE!</v>
      </c>
      <c r="J101" t="e">
        <f t="shared" ca="1" si="31"/>
        <v>#VALUE!</v>
      </c>
      <c r="K101" t="e">
        <f t="shared" ca="1" si="32"/>
        <v>#VALUE!</v>
      </c>
      <c r="L101" t="e">
        <f t="shared" ca="1" si="33"/>
        <v>#VALUE!</v>
      </c>
      <c r="M101" t="e">
        <f t="shared" ca="1" si="34"/>
        <v>#VALUE!</v>
      </c>
      <c r="N101" s="1" t="e">
        <f t="shared" ca="1" si="35"/>
        <v>#VALUE!</v>
      </c>
      <c r="O101" s="2" t="e">
        <f t="shared" ca="1" si="37"/>
        <v>#VALUE!</v>
      </c>
      <c r="P101" s="2" t="e">
        <f t="shared" ca="1" si="45"/>
        <v>#VALUE!</v>
      </c>
      <c r="Q101" s="2" t="e">
        <f t="shared" ca="1" si="45"/>
        <v>#VALUE!</v>
      </c>
      <c r="R101" t="e">
        <f t="shared" ca="1" si="36"/>
        <v>#VALUE!</v>
      </c>
      <c r="S101" t="e">
        <f t="shared" ca="1" si="44"/>
        <v>#VALUE!</v>
      </c>
      <c r="T101" t="e">
        <f t="shared" ca="1" si="38"/>
        <v>#VALUE!</v>
      </c>
      <c r="U101" t="e">
        <f t="shared" ca="1" si="39"/>
        <v>#VALUE!</v>
      </c>
      <c r="V101" t="e">
        <f t="shared" ca="1" si="40"/>
        <v>#VALUE!</v>
      </c>
      <c r="X101" t="e">
        <f t="shared" ca="1" si="41"/>
        <v>#VALUE!</v>
      </c>
      <c r="Y101" t="e">
        <f t="shared" ca="1" si="42"/>
        <v>#VALUE!</v>
      </c>
      <c r="Z101" t="e">
        <f t="shared" ca="1" si="43"/>
        <v>#VALUE!</v>
      </c>
    </row>
    <row r="102" spans="2:26" x14ac:dyDescent="0.25">
      <c r="B102" t="str">
        <f t="shared" si="24"/>
        <v/>
      </c>
      <c r="C102" t="e">
        <f t="shared" si="25"/>
        <v>#VALUE!</v>
      </c>
      <c r="D102" t="e">
        <f t="shared" si="26"/>
        <v>#VALUE!</v>
      </c>
      <c r="E102" s="1" t="e">
        <f t="shared" ca="1" si="27"/>
        <v>#VALUE!</v>
      </c>
      <c r="F102" s="1" t="e">
        <f t="shared" ca="1" si="27"/>
        <v>#VALUE!</v>
      </c>
      <c r="G102" t="e">
        <f t="shared" ca="1" si="28"/>
        <v>#VALUE!</v>
      </c>
      <c r="H102" t="e">
        <f t="shared" ca="1" si="29"/>
        <v>#VALUE!</v>
      </c>
      <c r="I102" t="e">
        <f t="shared" ca="1" si="30"/>
        <v>#VALUE!</v>
      </c>
      <c r="J102" t="e">
        <f t="shared" ca="1" si="31"/>
        <v>#VALUE!</v>
      </c>
      <c r="K102" t="e">
        <f t="shared" ca="1" si="32"/>
        <v>#VALUE!</v>
      </c>
      <c r="L102" t="e">
        <f t="shared" ca="1" si="33"/>
        <v>#VALUE!</v>
      </c>
      <c r="M102" t="e">
        <f t="shared" ca="1" si="34"/>
        <v>#VALUE!</v>
      </c>
      <c r="N102" s="1" t="e">
        <f t="shared" ca="1" si="35"/>
        <v>#VALUE!</v>
      </c>
      <c r="O102" s="2" t="e">
        <f t="shared" ca="1" si="37"/>
        <v>#VALUE!</v>
      </c>
      <c r="P102" s="2" t="e">
        <f t="shared" ca="1" si="45"/>
        <v>#VALUE!</v>
      </c>
      <c r="Q102" s="2" t="e">
        <f t="shared" ca="1" si="45"/>
        <v>#VALUE!</v>
      </c>
      <c r="R102" t="e">
        <f t="shared" ca="1" si="36"/>
        <v>#VALUE!</v>
      </c>
      <c r="S102" t="e">
        <f t="shared" ca="1" si="44"/>
        <v>#VALUE!</v>
      </c>
      <c r="T102" t="e">
        <f t="shared" ca="1" si="38"/>
        <v>#VALUE!</v>
      </c>
      <c r="U102" t="e">
        <f t="shared" ca="1" si="39"/>
        <v>#VALUE!</v>
      </c>
      <c r="V102" t="e">
        <f t="shared" ca="1" si="40"/>
        <v>#VALUE!</v>
      </c>
      <c r="X102" t="e">
        <f t="shared" ca="1" si="41"/>
        <v>#VALUE!</v>
      </c>
      <c r="Y102" t="e">
        <f t="shared" ca="1" si="42"/>
        <v>#VALUE!</v>
      </c>
      <c r="Z102" t="e">
        <f t="shared" ca="1" si="43"/>
        <v>#VALUE!</v>
      </c>
    </row>
    <row r="103" spans="2:26" x14ac:dyDescent="0.25">
      <c r="B103" t="str">
        <f t="shared" si="24"/>
        <v/>
      </c>
      <c r="C103" t="e">
        <f t="shared" si="25"/>
        <v>#VALUE!</v>
      </c>
      <c r="D103" t="e">
        <f t="shared" si="26"/>
        <v>#VALUE!</v>
      </c>
      <c r="E103" s="1" t="e">
        <f t="shared" ca="1" si="27"/>
        <v>#VALUE!</v>
      </c>
      <c r="F103" s="1" t="e">
        <f t="shared" ca="1" si="27"/>
        <v>#VALUE!</v>
      </c>
      <c r="G103" t="e">
        <f t="shared" ca="1" si="28"/>
        <v>#VALUE!</v>
      </c>
      <c r="H103" t="e">
        <f t="shared" ca="1" si="29"/>
        <v>#VALUE!</v>
      </c>
      <c r="I103" t="e">
        <f t="shared" ca="1" si="30"/>
        <v>#VALUE!</v>
      </c>
      <c r="J103" t="e">
        <f t="shared" ca="1" si="31"/>
        <v>#VALUE!</v>
      </c>
      <c r="K103" t="e">
        <f t="shared" ca="1" si="32"/>
        <v>#VALUE!</v>
      </c>
      <c r="L103" t="e">
        <f t="shared" ca="1" si="33"/>
        <v>#VALUE!</v>
      </c>
      <c r="M103" t="e">
        <f t="shared" ca="1" si="34"/>
        <v>#VALUE!</v>
      </c>
      <c r="N103" s="1" t="e">
        <f t="shared" ca="1" si="35"/>
        <v>#VALUE!</v>
      </c>
      <c r="O103" s="2" t="e">
        <f t="shared" ca="1" si="37"/>
        <v>#VALUE!</v>
      </c>
      <c r="P103" s="2" t="e">
        <f t="shared" ca="1" si="45"/>
        <v>#VALUE!</v>
      </c>
      <c r="Q103" s="2" t="e">
        <f t="shared" ca="1" si="45"/>
        <v>#VALUE!</v>
      </c>
      <c r="R103" t="e">
        <f t="shared" ca="1" si="36"/>
        <v>#VALUE!</v>
      </c>
      <c r="S103" t="e">
        <f t="shared" ca="1" si="44"/>
        <v>#VALUE!</v>
      </c>
      <c r="T103" t="e">
        <f t="shared" ca="1" si="38"/>
        <v>#VALUE!</v>
      </c>
      <c r="U103" t="e">
        <f t="shared" ca="1" si="39"/>
        <v>#VALUE!</v>
      </c>
      <c r="V103" t="e">
        <f t="shared" ca="1" si="40"/>
        <v>#VALUE!</v>
      </c>
      <c r="X103" t="e">
        <f t="shared" ca="1" si="41"/>
        <v>#VALUE!</v>
      </c>
      <c r="Y103" t="e">
        <f t="shared" ca="1" si="42"/>
        <v>#VALUE!</v>
      </c>
      <c r="Z103" t="e">
        <f t="shared" ca="1" si="43"/>
        <v>#VALUE!</v>
      </c>
    </row>
    <row r="104" spans="2:26" x14ac:dyDescent="0.25">
      <c r="B104" t="str">
        <f t="shared" si="24"/>
        <v/>
      </c>
      <c r="C104" t="e">
        <f t="shared" si="25"/>
        <v>#VALUE!</v>
      </c>
      <c r="D104" t="e">
        <f t="shared" si="26"/>
        <v>#VALUE!</v>
      </c>
      <c r="E104" s="1" t="e">
        <f t="shared" ca="1" si="27"/>
        <v>#VALUE!</v>
      </c>
      <c r="F104" s="1" t="e">
        <f t="shared" ca="1" si="27"/>
        <v>#VALUE!</v>
      </c>
      <c r="G104" t="e">
        <f t="shared" ca="1" si="28"/>
        <v>#VALUE!</v>
      </c>
      <c r="H104" t="e">
        <f t="shared" ca="1" si="29"/>
        <v>#VALUE!</v>
      </c>
      <c r="I104" t="e">
        <f t="shared" ca="1" si="30"/>
        <v>#VALUE!</v>
      </c>
      <c r="J104" t="e">
        <f t="shared" ca="1" si="31"/>
        <v>#VALUE!</v>
      </c>
      <c r="K104" t="e">
        <f t="shared" ca="1" si="32"/>
        <v>#VALUE!</v>
      </c>
      <c r="L104" t="e">
        <f t="shared" ca="1" si="33"/>
        <v>#VALUE!</v>
      </c>
      <c r="M104" t="e">
        <f t="shared" ca="1" si="34"/>
        <v>#VALUE!</v>
      </c>
      <c r="N104" s="1" t="e">
        <f t="shared" ca="1" si="35"/>
        <v>#VALUE!</v>
      </c>
      <c r="O104" s="2" t="e">
        <f t="shared" ca="1" si="37"/>
        <v>#VALUE!</v>
      </c>
      <c r="P104" s="2" t="e">
        <f t="shared" ca="1" si="45"/>
        <v>#VALUE!</v>
      </c>
      <c r="Q104" s="2" t="e">
        <f t="shared" ca="1" si="45"/>
        <v>#VALUE!</v>
      </c>
      <c r="R104" t="e">
        <f t="shared" ca="1" si="36"/>
        <v>#VALUE!</v>
      </c>
      <c r="S104" t="e">
        <f t="shared" ca="1" si="44"/>
        <v>#VALUE!</v>
      </c>
      <c r="T104" t="e">
        <f t="shared" ca="1" si="38"/>
        <v>#VALUE!</v>
      </c>
      <c r="U104" t="e">
        <f t="shared" ca="1" si="39"/>
        <v>#VALUE!</v>
      </c>
      <c r="V104" t="e">
        <f t="shared" ca="1" si="40"/>
        <v>#VALUE!</v>
      </c>
      <c r="X104" t="e">
        <f t="shared" ca="1" si="41"/>
        <v>#VALUE!</v>
      </c>
      <c r="Y104" t="e">
        <f t="shared" ca="1" si="42"/>
        <v>#VALUE!</v>
      </c>
      <c r="Z104" t="e">
        <f t="shared" ca="1" si="43"/>
        <v>#VALUE!</v>
      </c>
    </row>
    <row r="105" spans="2:26" x14ac:dyDescent="0.25">
      <c r="B105" t="str">
        <f t="shared" si="24"/>
        <v/>
      </c>
      <c r="C105" t="e">
        <f t="shared" si="25"/>
        <v>#VALUE!</v>
      </c>
      <c r="D105" t="e">
        <f t="shared" si="26"/>
        <v>#VALUE!</v>
      </c>
      <c r="E105" s="1" t="e">
        <f t="shared" ca="1" si="27"/>
        <v>#VALUE!</v>
      </c>
      <c r="F105" s="1" t="e">
        <f t="shared" ca="1" si="27"/>
        <v>#VALUE!</v>
      </c>
      <c r="G105" t="e">
        <f t="shared" ca="1" si="28"/>
        <v>#VALUE!</v>
      </c>
      <c r="H105" t="e">
        <f t="shared" ca="1" si="29"/>
        <v>#VALUE!</v>
      </c>
      <c r="I105" t="e">
        <f t="shared" ca="1" si="30"/>
        <v>#VALUE!</v>
      </c>
      <c r="J105" t="e">
        <f t="shared" ca="1" si="31"/>
        <v>#VALUE!</v>
      </c>
      <c r="K105" t="e">
        <f t="shared" ca="1" si="32"/>
        <v>#VALUE!</v>
      </c>
      <c r="L105" t="e">
        <f t="shared" ca="1" si="33"/>
        <v>#VALUE!</v>
      </c>
      <c r="M105" t="e">
        <f t="shared" ca="1" si="34"/>
        <v>#VALUE!</v>
      </c>
      <c r="N105" s="1" t="e">
        <f t="shared" ca="1" si="35"/>
        <v>#VALUE!</v>
      </c>
      <c r="O105" s="2" t="e">
        <f t="shared" ca="1" si="37"/>
        <v>#VALUE!</v>
      </c>
      <c r="P105" s="2" t="e">
        <f t="shared" ca="1" si="45"/>
        <v>#VALUE!</v>
      </c>
      <c r="Q105" s="2" t="e">
        <f t="shared" ca="1" si="45"/>
        <v>#VALUE!</v>
      </c>
      <c r="R105" t="e">
        <f t="shared" ca="1" si="36"/>
        <v>#VALUE!</v>
      </c>
      <c r="S105" t="e">
        <f t="shared" ca="1" si="44"/>
        <v>#VALUE!</v>
      </c>
      <c r="T105" t="e">
        <f t="shared" ca="1" si="38"/>
        <v>#VALUE!</v>
      </c>
      <c r="U105" t="e">
        <f t="shared" ca="1" si="39"/>
        <v>#VALUE!</v>
      </c>
      <c r="V105" t="e">
        <f t="shared" ca="1" si="40"/>
        <v>#VALUE!</v>
      </c>
      <c r="X105" t="e">
        <f t="shared" ca="1" si="41"/>
        <v>#VALUE!</v>
      </c>
      <c r="Y105" t="e">
        <f t="shared" ca="1" si="42"/>
        <v>#VALUE!</v>
      </c>
      <c r="Z105" t="e">
        <f t="shared" ca="1" si="43"/>
        <v>#VALUE!</v>
      </c>
    </row>
    <row r="106" spans="2:26" x14ac:dyDescent="0.25">
      <c r="B106" t="str">
        <f t="shared" si="24"/>
        <v/>
      </c>
      <c r="C106" t="e">
        <f t="shared" si="25"/>
        <v>#VALUE!</v>
      </c>
      <c r="D106" t="e">
        <f t="shared" si="26"/>
        <v>#VALUE!</v>
      </c>
      <c r="E106" s="1" t="e">
        <f t="shared" ca="1" si="27"/>
        <v>#VALUE!</v>
      </c>
      <c r="F106" s="1" t="e">
        <f t="shared" ca="1" si="27"/>
        <v>#VALUE!</v>
      </c>
      <c r="G106" t="e">
        <f t="shared" ca="1" si="28"/>
        <v>#VALUE!</v>
      </c>
      <c r="H106" t="e">
        <f t="shared" ca="1" si="29"/>
        <v>#VALUE!</v>
      </c>
      <c r="I106" t="e">
        <f t="shared" ca="1" si="30"/>
        <v>#VALUE!</v>
      </c>
      <c r="J106" t="e">
        <f t="shared" ca="1" si="31"/>
        <v>#VALUE!</v>
      </c>
      <c r="K106" t="e">
        <f t="shared" ca="1" si="32"/>
        <v>#VALUE!</v>
      </c>
      <c r="L106" t="e">
        <f t="shared" ca="1" si="33"/>
        <v>#VALUE!</v>
      </c>
      <c r="M106" t="e">
        <f t="shared" ca="1" si="34"/>
        <v>#VALUE!</v>
      </c>
      <c r="N106" s="1" t="e">
        <f t="shared" ca="1" si="35"/>
        <v>#VALUE!</v>
      </c>
      <c r="O106" s="2" t="e">
        <f t="shared" ca="1" si="37"/>
        <v>#VALUE!</v>
      </c>
      <c r="P106" s="2" t="e">
        <f t="shared" ca="1" si="45"/>
        <v>#VALUE!</v>
      </c>
      <c r="Q106" s="2" t="e">
        <f t="shared" ca="1" si="45"/>
        <v>#VALUE!</v>
      </c>
      <c r="R106" t="e">
        <f t="shared" ca="1" si="36"/>
        <v>#VALUE!</v>
      </c>
      <c r="S106" t="e">
        <f t="shared" ca="1" si="44"/>
        <v>#VALUE!</v>
      </c>
      <c r="T106" t="e">
        <f t="shared" ca="1" si="38"/>
        <v>#VALUE!</v>
      </c>
      <c r="U106" t="e">
        <f t="shared" ca="1" si="39"/>
        <v>#VALUE!</v>
      </c>
      <c r="V106" t="e">
        <f t="shared" ca="1" si="40"/>
        <v>#VALUE!</v>
      </c>
      <c r="X106" t="e">
        <f t="shared" ca="1" si="41"/>
        <v>#VALUE!</v>
      </c>
      <c r="Y106" t="e">
        <f t="shared" ca="1" si="42"/>
        <v>#VALUE!</v>
      </c>
      <c r="Z106" t="e">
        <f t="shared" ca="1" si="43"/>
        <v>#VALUE!</v>
      </c>
    </row>
    <row r="107" spans="2:26" x14ac:dyDescent="0.25">
      <c r="B107" t="str">
        <f t="shared" si="24"/>
        <v/>
      </c>
      <c r="C107" t="e">
        <f t="shared" si="25"/>
        <v>#VALUE!</v>
      </c>
      <c r="D107" t="e">
        <f t="shared" si="26"/>
        <v>#VALUE!</v>
      </c>
      <c r="E107" s="1" t="e">
        <f t="shared" ca="1" si="27"/>
        <v>#VALUE!</v>
      </c>
      <c r="F107" s="1" t="e">
        <f t="shared" ca="1" si="27"/>
        <v>#VALUE!</v>
      </c>
      <c r="G107" t="e">
        <f t="shared" ca="1" si="28"/>
        <v>#VALUE!</v>
      </c>
      <c r="H107" t="e">
        <f t="shared" ca="1" si="29"/>
        <v>#VALUE!</v>
      </c>
      <c r="I107" t="e">
        <f t="shared" ca="1" si="30"/>
        <v>#VALUE!</v>
      </c>
      <c r="J107" t="e">
        <f t="shared" ca="1" si="31"/>
        <v>#VALUE!</v>
      </c>
      <c r="K107" t="e">
        <f t="shared" ca="1" si="32"/>
        <v>#VALUE!</v>
      </c>
      <c r="L107" t="e">
        <f t="shared" ca="1" si="33"/>
        <v>#VALUE!</v>
      </c>
      <c r="M107" t="e">
        <f t="shared" ca="1" si="34"/>
        <v>#VALUE!</v>
      </c>
      <c r="N107" s="1" t="e">
        <f t="shared" ca="1" si="35"/>
        <v>#VALUE!</v>
      </c>
      <c r="O107" s="2" t="e">
        <f t="shared" ca="1" si="37"/>
        <v>#VALUE!</v>
      </c>
      <c r="P107" s="2" t="e">
        <f t="shared" ca="1" si="45"/>
        <v>#VALUE!</v>
      </c>
      <c r="Q107" s="2" t="e">
        <f t="shared" ca="1" si="45"/>
        <v>#VALUE!</v>
      </c>
      <c r="R107" t="e">
        <f t="shared" ca="1" si="36"/>
        <v>#VALUE!</v>
      </c>
      <c r="S107" t="e">
        <f t="shared" ca="1" si="44"/>
        <v>#VALUE!</v>
      </c>
      <c r="T107" t="e">
        <f t="shared" ca="1" si="38"/>
        <v>#VALUE!</v>
      </c>
      <c r="U107" t="e">
        <f t="shared" ca="1" si="39"/>
        <v>#VALUE!</v>
      </c>
      <c r="V107" t="e">
        <f t="shared" ca="1" si="40"/>
        <v>#VALUE!</v>
      </c>
      <c r="X107" t="e">
        <f t="shared" ca="1" si="41"/>
        <v>#VALUE!</v>
      </c>
      <c r="Y107" t="e">
        <f t="shared" ca="1" si="42"/>
        <v>#VALUE!</v>
      </c>
      <c r="Z107" t="e">
        <f t="shared" ca="1" si="43"/>
        <v>#VALUE!</v>
      </c>
    </row>
    <row r="108" spans="2:26" x14ac:dyDescent="0.25">
      <c r="B108" t="str">
        <f t="shared" si="24"/>
        <v/>
      </c>
      <c r="C108" t="e">
        <f t="shared" si="25"/>
        <v>#VALUE!</v>
      </c>
      <c r="D108" t="e">
        <f t="shared" si="26"/>
        <v>#VALUE!</v>
      </c>
      <c r="E108" s="1" t="e">
        <f t="shared" ca="1" si="27"/>
        <v>#VALUE!</v>
      </c>
      <c r="F108" s="1" t="e">
        <f t="shared" ca="1" si="27"/>
        <v>#VALUE!</v>
      </c>
      <c r="G108" t="e">
        <f t="shared" ca="1" si="28"/>
        <v>#VALUE!</v>
      </c>
      <c r="H108" t="e">
        <f t="shared" ca="1" si="29"/>
        <v>#VALUE!</v>
      </c>
      <c r="I108" t="e">
        <f t="shared" ca="1" si="30"/>
        <v>#VALUE!</v>
      </c>
      <c r="J108" t="e">
        <f t="shared" ca="1" si="31"/>
        <v>#VALUE!</v>
      </c>
      <c r="K108" t="e">
        <f t="shared" ca="1" si="32"/>
        <v>#VALUE!</v>
      </c>
      <c r="L108" t="e">
        <f t="shared" ca="1" si="33"/>
        <v>#VALUE!</v>
      </c>
      <c r="M108" t="e">
        <f t="shared" ca="1" si="34"/>
        <v>#VALUE!</v>
      </c>
      <c r="N108" s="1" t="e">
        <f t="shared" ca="1" si="35"/>
        <v>#VALUE!</v>
      </c>
      <c r="O108" s="2" t="e">
        <f t="shared" ca="1" si="37"/>
        <v>#VALUE!</v>
      </c>
      <c r="P108" s="2" t="e">
        <f t="shared" ca="1" si="45"/>
        <v>#VALUE!</v>
      </c>
      <c r="Q108" s="2" t="e">
        <f t="shared" ca="1" si="45"/>
        <v>#VALUE!</v>
      </c>
      <c r="R108" t="e">
        <f t="shared" ca="1" si="36"/>
        <v>#VALUE!</v>
      </c>
      <c r="S108" t="e">
        <f t="shared" ca="1" si="44"/>
        <v>#VALUE!</v>
      </c>
      <c r="T108" t="e">
        <f t="shared" ca="1" si="38"/>
        <v>#VALUE!</v>
      </c>
      <c r="U108" t="e">
        <f t="shared" ca="1" si="39"/>
        <v>#VALUE!</v>
      </c>
      <c r="V108" t="e">
        <f t="shared" ca="1" si="40"/>
        <v>#VALUE!</v>
      </c>
      <c r="X108" t="e">
        <f t="shared" ca="1" si="41"/>
        <v>#VALUE!</v>
      </c>
      <c r="Y108" t="e">
        <f t="shared" ca="1" si="42"/>
        <v>#VALUE!</v>
      </c>
      <c r="Z108" t="e">
        <f t="shared" ca="1" si="43"/>
        <v>#VALUE!</v>
      </c>
    </row>
    <row r="109" spans="2:26" x14ac:dyDescent="0.25">
      <c r="B109" t="str">
        <f t="shared" si="24"/>
        <v/>
      </c>
      <c r="C109" t="e">
        <f t="shared" si="25"/>
        <v>#VALUE!</v>
      </c>
      <c r="D109" t="e">
        <f t="shared" si="26"/>
        <v>#VALUE!</v>
      </c>
      <c r="E109" s="1" t="e">
        <f t="shared" ca="1" si="27"/>
        <v>#VALUE!</v>
      </c>
      <c r="F109" s="1" t="e">
        <f t="shared" ca="1" si="27"/>
        <v>#VALUE!</v>
      </c>
      <c r="G109" t="e">
        <f t="shared" ca="1" si="28"/>
        <v>#VALUE!</v>
      </c>
      <c r="H109" t="e">
        <f t="shared" ca="1" si="29"/>
        <v>#VALUE!</v>
      </c>
      <c r="I109" t="e">
        <f t="shared" ca="1" si="30"/>
        <v>#VALUE!</v>
      </c>
      <c r="J109" t="e">
        <f t="shared" ca="1" si="31"/>
        <v>#VALUE!</v>
      </c>
      <c r="K109" t="e">
        <f t="shared" ca="1" si="32"/>
        <v>#VALUE!</v>
      </c>
      <c r="L109" t="e">
        <f t="shared" ca="1" si="33"/>
        <v>#VALUE!</v>
      </c>
      <c r="M109" t="e">
        <f t="shared" ca="1" si="34"/>
        <v>#VALUE!</v>
      </c>
      <c r="N109" s="1" t="e">
        <f t="shared" ca="1" si="35"/>
        <v>#VALUE!</v>
      </c>
      <c r="O109" s="2" t="e">
        <f t="shared" ca="1" si="37"/>
        <v>#VALUE!</v>
      </c>
      <c r="P109" s="2" t="e">
        <f t="shared" ca="1" si="45"/>
        <v>#VALUE!</v>
      </c>
      <c r="Q109" s="2" t="e">
        <f t="shared" ca="1" si="45"/>
        <v>#VALUE!</v>
      </c>
      <c r="R109" t="e">
        <f t="shared" ca="1" si="36"/>
        <v>#VALUE!</v>
      </c>
      <c r="S109" t="e">
        <f t="shared" ca="1" si="44"/>
        <v>#VALUE!</v>
      </c>
      <c r="T109" t="e">
        <f t="shared" ca="1" si="38"/>
        <v>#VALUE!</v>
      </c>
      <c r="U109" t="e">
        <f t="shared" ca="1" si="39"/>
        <v>#VALUE!</v>
      </c>
      <c r="V109" t="e">
        <f t="shared" ca="1" si="40"/>
        <v>#VALUE!</v>
      </c>
      <c r="X109" t="e">
        <f t="shared" ca="1" si="41"/>
        <v>#VALUE!</v>
      </c>
      <c r="Y109" t="e">
        <f t="shared" ca="1" si="42"/>
        <v>#VALUE!</v>
      </c>
      <c r="Z109" t="e">
        <f t="shared" ca="1" si="43"/>
        <v>#VALUE!</v>
      </c>
    </row>
    <row r="110" spans="2:26" x14ac:dyDescent="0.25">
      <c r="B110" t="str">
        <f t="shared" si="24"/>
        <v/>
      </c>
      <c r="C110" t="e">
        <f t="shared" si="25"/>
        <v>#VALUE!</v>
      </c>
      <c r="D110" t="e">
        <f t="shared" si="26"/>
        <v>#VALUE!</v>
      </c>
      <c r="E110" s="1" t="e">
        <f t="shared" ca="1" si="27"/>
        <v>#VALUE!</v>
      </c>
      <c r="F110" s="1" t="e">
        <f t="shared" ca="1" si="27"/>
        <v>#VALUE!</v>
      </c>
      <c r="G110" t="e">
        <f t="shared" ca="1" si="28"/>
        <v>#VALUE!</v>
      </c>
      <c r="H110" t="e">
        <f t="shared" ca="1" si="29"/>
        <v>#VALUE!</v>
      </c>
      <c r="I110" t="e">
        <f t="shared" ca="1" si="30"/>
        <v>#VALUE!</v>
      </c>
      <c r="J110" t="e">
        <f t="shared" ca="1" si="31"/>
        <v>#VALUE!</v>
      </c>
      <c r="K110" t="e">
        <f t="shared" ca="1" si="32"/>
        <v>#VALUE!</v>
      </c>
      <c r="L110" t="e">
        <f t="shared" ca="1" si="33"/>
        <v>#VALUE!</v>
      </c>
      <c r="M110" t="e">
        <f t="shared" ca="1" si="34"/>
        <v>#VALUE!</v>
      </c>
      <c r="N110" s="1" t="e">
        <f t="shared" ca="1" si="35"/>
        <v>#VALUE!</v>
      </c>
      <c r="O110" s="2" t="e">
        <f t="shared" ca="1" si="37"/>
        <v>#VALUE!</v>
      </c>
      <c r="P110" s="2" t="e">
        <f t="shared" ca="1" si="45"/>
        <v>#VALUE!</v>
      </c>
      <c r="Q110" s="2" t="e">
        <f t="shared" ca="1" si="45"/>
        <v>#VALUE!</v>
      </c>
      <c r="R110" t="e">
        <f t="shared" ca="1" si="36"/>
        <v>#VALUE!</v>
      </c>
      <c r="S110" t="e">
        <f t="shared" ca="1" si="44"/>
        <v>#VALUE!</v>
      </c>
      <c r="T110" t="e">
        <f t="shared" ca="1" si="38"/>
        <v>#VALUE!</v>
      </c>
      <c r="U110" t="e">
        <f t="shared" ca="1" si="39"/>
        <v>#VALUE!</v>
      </c>
      <c r="V110" t="e">
        <f t="shared" ca="1" si="40"/>
        <v>#VALUE!</v>
      </c>
      <c r="X110" t="e">
        <f t="shared" ca="1" si="41"/>
        <v>#VALUE!</v>
      </c>
      <c r="Y110" t="e">
        <f t="shared" ca="1" si="42"/>
        <v>#VALUE!</v>
      </c>
      <c r="Z110" t="e">
        <f t="shared" ca="1" si="43"/>
        <v>#VALUE!</v>
      </c>
    </row>
    <row r="111" spans="2:26" x14ac:dyDescent="0.25">
      <c r="B111" t="str">
        <f t="shared" si="24"/>
        <v/>
      </c>
      <c r="C111" t="e">
        <f t="shared" si="25"/>
        <v>#VALUE!</v>
      </c>
      <c r="D111" t="e">
        <f t="shared" si="26"/>
        <v>#VALUE!</v>
      </c>
      <c r="E111" s="1" t="e">
        <f t="shared" ca="1" si="27"/>
        <v>#VALUE!</v>
      </c>
      <c r="F111" s="1" t="e">
        <f t="shared" ca="1" si="27"/>
        <v>#VALUE!</v>
      </c>
      <c r="G111" t="e">
        <f t="shared" ca="1" si="28"/>
        <v>#VALUE!</v>
      </c>
      <c r="H111" t="e">
        <f t="shared" ca="1" si="29"/>
        <v>#VALUE!</v>
      </c>
      <c r="I111" t="e">
        <f t="shared" ca="1" si="30"/>
        <v>#VALUE!</v>
      </c>
      <c r="J111" t="e">
        <f t="shared" ca="1" si="31"/>
        <v>#VALUE!</v>
      </c>
      <c r="K111" t="e">
        <f t="shared" ca="1" si="32"/>
        <v>#VALUE!</v>
      </c>
      <c r="L111" t="e">
        <f t="shared" ca="1" si="33"/>
        <v>#VALUE!</v>
      </c>
      <c r="M111" t="e">
        <f t="shared" ca="1" si="34"/>
        <v>#VALUE!</v>
      </c>
      <c r="N111" s="1" t="e">
        <f t="shared" ca="1" si="35"/>
        <v>#VALUE!</v>
      </c>
      <c r="O111" s="2" t="e">
        <f t="shared" ca="1" si="37"/>
        <v>#VALUE!</v>
      </c>
      <c r="P111" s="2" t="e">
        <f t="shared" ca="1" si="45"/>
        <v>#VALUE!</v>
      </c>
      <c r="Q111" s="2" t="e">
        <f t="shared" ca="1" si="45"/>
        <v>#VALUE!</v>
      </c>
      <c r="R111" t="e">
        <f t="shared" ca="1" si="36"/>
        <v>#VALUE!</v>
      </c>
      <c r="S111" t="e">
        <f t="shared" ca="1" si="44"/>
        <v>#VALUE!</v>
      </c>
      <c r="T111" t="e">
        <f t="shared" ca="1" si="38"/>
        <v>#VALUE!</v>
      </c>
      <c r="U111" t="e">
        <f t="shared" ca="1" si="39"/>
        <v>#VALUE!</v>
      </c>
      <c r="V111" t="e">
        <f t="shared" ca="1" si="40"/>
        <v>#VALUE!</v>
      </c>
      <c r="X111" t="e">
        <f t="shared" ca="1" si="41"/>
        <v>#VALUE!</v>
      </c>
      <c r="Y111" t="e">
        <f t="shared" ca="1" si="42"/>
        <v>#VALUE!</v>
      </c>
      <c r="Z111" t="e">
        <f t="shared" ca="1" si="43"/>
        <v>#VALUE!</v>
      </c>
    </row>
    <row r="112" spans="2:26" x14ac:dyDescent="0.25">
      <c r="B112" t="str">
        <f t="shared" si="24"/>
        <v/>
      </c>
      <c r="C112" t="e">
        <f t="shared" si="25"/>
        <v>#VALUE!</v>
      </c>
      <c r="D112" t="e">
        <f t="shared" si="26"/>
        <v>#VALUE!</v>
      </c>
      <c r="E112" s="1" t="e">
        <f t="shared" ca="1" si="27"/>
        <v>#VALUE!</v>
      </c>
      <c r="F112" s="1" t="e">
        <f t="shared" ca="1" si="27"/>
        <v>#VALUE!</v>
      </c>
      <c r="G112" t="e">
        <f t="shared" ca="1" si="28"/>
        <v>#VALUE!</v>
      </c>
      <c r="H112" t="e">
        <f t="shared" ca="1" si="29"/>
        <v>#VALUE!</v>
      </c>
      <c r="I112" t="e">
        <f t="shared" ca="1" si="30"/>
        <v>#VALUE!</v>
      </c>
      <c r="J112" t="e">
        <f t="shared" ca="1" si="31"/>
        <v>#VALUE!</v>
      </c>
      <c r="K112" t="e">
        <f t="shared" ca="1" si="32"/>
        <v>#VALUE!</v>
      </c>
      <c r="L112" t="e">
        <f t="shared" ca="1" si="33"/>
        <v>#VALUE!</v>
      </c>
      <c r="M112" t="e">
        <f t="shared" ca="1" si="34"/>
        <v>#VALUE!</v>
      </c>
      <c r="N112" s="1" t="e">
        <f t="shared" ca="1" si="35"/>
        <v>#VALUE!</v>
      </c>
      <c r="O112" s="2" t="e">
        <f t="shared" ca="1" si="37"/>
        <v>#VALUE!</v>
      </c>
      <c r="P112" s="2" t="e">
        <f t="shared" ca="1" si="45"/>
        <v>#VALUE!</v>
      </c>
      <c r="Q112" s="2" t="e">
        <f t="shared" ca="1" si="45"/>
        <v>#VALUE!</v>
      </c>
      <c r="R112" t="e">
        <f t="shared" ca="1" si="36"/>
        <v>#VALUE!</v>
      </c>
      <c r="S112" t="e">
        <f t="shared" ca="1" si="44"/>
        <v>#VALUE!</v>
      </c>
      <c r="T112" t="e">
        <f t="shared" ca="1" si="38"/>
        <v>#VALUE!</v>
      </c>
      <c r="U112" t="e">
        <f t="shared" ca="1" si="39"/>
        <v>#VALUE!</v>
      </c>
      <c r="V112" t="e">
        <f t="shared" ca="1" si="40"/>
        <v>#VALUE!</v>
      </c>
      <c r="X112" t="e">
        <f t="shared" ca="1" si="41"/>
        <v>#VALUE!</v>
      </c>
      <c r="Y112" t="e">
        <f t="shared" ca="1" si="42"/>
        <v>#VALUE!</v>
      </c>
      <c r="Z112" t="e">
        <f t="shared" ca="1" si="43"/>
        <v>#VALUE!</v>
      </c>
    </row>
    <row r="113" spans="2:26" x14ac:dyDescent="0.25">
      <c r="B113" t="str">
        <f t="shared" si="24"/>
        <v/>
      </c>
      <c r="C113" t="e">
        <f t="shared" si="25"/>
        <v>#VALUE!</v>
      </c>
      <c r="D113" t="e">
        <f t="shared" si="26"/>
        <v>#VALUE!</v>
      </c>
      <c r="E113" s="1" t="e">
        <f t="shared" ca="1" si="27"/>
        <v>#VALUE!</v>
      </c>
      <c r="F113" s="1" t="e">
        <f t="shared" ca="1" si="27"/>
        <v>#VALUE!</v>
      </c>
      <c r="G113" t="e">
        <f t="shared" ca="1" si="28"/>
        <v>#VALUE!</v>
      </c>
      <c r="H113" t="e">
        <f t="shared" ca="1" si="29"/>
        <v>#VALUE!</v>
      </c>
      <c r="I113" t="e">
        <f t="shared" ca="1" si="30"/>
        <v>#VALUE!</v>
      </c>
      <c r="J113" t="e">
        <f t="shared" ca="1" si="31"/>
        <v>#VALUE!</v>
      </c>
      <c r="K113" t="e">
        <f t="shared" ca="1" si="32"/>
        <v>#VALUE!</v>
      </c>
      <c r="L113" t="e">
        <f t="shared" ca="1" si="33"/>
        <v>#VALUE!</v>
      </c>
      <c r="M113" t="e">
        <f t="shared" ca="1" si="34"/>
        <v>#VALUE!</v>
      </c>
      <c r="N113" s="1" t="e">
        <f t="shared" ca="1" si="35"/>
        <v>#VALUE!</v>
      </c>
      <c r="O113" s="2" t="e">
        <f t="shared" ca="1" si="37"/>
        <v>#VALUE!</v>
      </c>
      <c r="P113" s="2" t="e">
        <f t="shared" ref="P113:Q146" ca="1" si="46">_xlfn.CONCAT("str",N113)</f>
        <v>#VALUE!</v>
      </c>
      <c r="Q113" s="2" t="e">
        <f t="shared" ca="1" si="46"/>
        <v>#VALUE!</v>
      </c>
      <c r="R113" t="e">
        <f t="shared" ca="1" si="36"/>
        <v>#VALUE!</v>
      </c>
      <c r="S113" t="e">
        <f t="shared" ca="1" si="44"/>
        <v>#VALUE!</v>
      </c>
      <c r="T113" t="e">
        <f t="shared" ca="1" si="38"/>
        <v>#VALUE!</v>
      </c>
      <c r="U113" t="e">
        <f t="shared" ca="1" si="39"/>
        <v>#VALUE!</v>
      </c>
      <c r="V113" t="e">
        <f t="shared" ca="1" si="40"/>
        <v>#VALUE!</v>
      </c>
      <c r="X113" t="e">
        <f t="shared" ca="1" si="41"/>
        <v>#VALUE!</v>
      </c>
      <c r="Y113" t="e">
        <f t="shared" ca="1" si="42"/>
        <v>#VALUE!</v>
      </c>
      <c r="Z113" t="e">
        <f t="shared" ca="1" si="43"/>
        <v>#VALUE!</v>
      </c>
    </row>
    <row r="114" spans="2:26" x14ac:dyDescent="0.25">
      <c r="B114" t="str">
        <f t="shared" si="24"/>
        <v/>
      </c>
      <c r="C114" t="e">
        <f t="shared" si="25"/>
        <v>#VALUE!</v>
      </c>
      <c r="D114" t="e">
        <f t="shared" si="26"/>
        <v>#VALUE!</v>
      </c>
      <c r="E114" s="1" t="e">
        <f t="shared" ca="1" si="27"/>
        <v>#VALUE!</v>
      </c>
      <c r="F114" s="1" t="e">
        <f t="shared" ca="1" si="27"/>
        <v>#VALUE!</v>
      </c>
      <c r="G114" t="e">
        <f t="shared" ca="1" si="28"/>
        <v>#VALUE!</v>
      </c>
      <c r="H114" t="e">
        <f t="shared" ca="1" si="29"/>
        <v>#VALUE!</v>
      </c>
      <c r="I114" t="e">
        <f t="shared" ca="1" si="30"/>
        <v>#VALUE!</v>
      </c>
      <c r="J114" t="e">
        <f t="shared" ca="1" si="31"/>
        <v>#VALUE!</v>
      </c>
      <c r="K114" t="e">
        <f t="shared" ca="1" si="32"/>
        <v>#VALUE!</v>
      </c>
      <c r="L114" t="e">
        <f t="shared" ca="1" si="33"/>
        <v>#VALUE!</v>
      </c>
      <c r="M114" t="e">
        <f t="shared" ca="1" si="34"/>
        <v>#VALUE!</v>
      </c>
      <c r="N114" s="1" t="e">
        <f t="shared" ca="1" si="35"/>
        <v>#VALUE!</v>
      </c>
      <c r="O114" s="2" t="e">
        <f t="shared" ca="1" si="37"/>
        <v>#VALUE!</v>
      </c>
      <c r="P114" s="2" t="e">
        <f t="shared" ca="1" si="46"/>
        <v>#VALUE!</v>
      </c>
      <c r="Q114" s="2" t="e">
        <f t="shared" ca="1" si="46"/>
        <v>#VALUE!</v>
      </c>
      <c r="R114" t="e">
        <f t="shared" ca="1" si="36"/>
        <v>#VALUE!</v>
      </c>
      <c r="S114" t="e">
        <f t="shared" ca="1" si="44"/>
        <v>#VALUE!</v>
      </c>
      <c r="T114" t="e">
        <f t="shared" ca="1" si="38"/>
        <v>#VALUE!</v>
      </c>
      <c r="U114" t="e">
        <f t="shared" ca="1" si="39"/>
        <v>#VALUE!</v>
      </c>
      <c r="V114" t="e">
        <f t="shared" ca="1" si="40"/>
        <v>#VALUE!</v>
      </c>
      <c r="X114" t="e">
        <f t="shared" ca="1" si="41"/>
        <v>#VALUE!</v>
      </c>
      <c r="Y114" t="e">
        <f t="shared" ca="1" si="42"/>
        <v>#VALUE!</v>
      </c>
      <c r="Z114" t="e">
        <f t="shared" ca="1" si="43"/>
        <v>#VALUE!</v>
      </c>
    </row>
    <row r="115" spans="2:26" x14ac:dyDescent="0.25">
      <c r="B115" t="str">
        <f t="shared" si="24"/>
        <v/>
      </c>
      <c r="C115" t="e">
        <f t="shared" si="25"/>
        <v>#VALUE!</v>
      </c>
      <c r="D115" t="e">
        <f t="shared" si="26"/>
        <v>#VALUE!</v>
      </c>
      <c r="E115" s="1" t="e">
        <f t="shared" ca="1" si="27"/>
        <v>#VALUE!</v>
      </c>
      <c r="F115" s="1" t="e">
        <f t="shared" ca="1" si="27"/>
        <v>#VALUE!</v>
      </c>
      <c r="G115" t="e">
        <f t="shared" ca="1" si="28"/>
        <v>#VALUE!</v>
      </c>
      <c r="H115" t="e">
        <f t="shared" ca="1" si="29"/>
        <v>#VALUE!</v>
      </c>
      <c r="I115" t="e">
        <f t="shared" ca="1" si="30"/>
        <v>#VALUE!</v>
      </c>
      <c r="J115" t="e">
        <f t="shared" ca="1" si="31"/>
        <v>#VALUE!</v>
      </c>
      <c r="K115" t="e">
        <f t="shared" ca="1" si="32"/>
        <v>#VALUE!</v>
      </c>
      <c r="L115" t="e">
        <f t="shared" ca="1" si="33"/>
        <v>#VALUE!</v>
      </c>
      <c r="M115" t="e">
        <f t="shared" ca="1" si="34"/>
        <v>#VALUE!</v>
      </c>
      <c r="N115" s="1" t="e">
        <f t="shared" ca="1" si="35"/>
        <v>#VALUE!</v>
      </c>
      <c r="O115" s="2" t="e">
        <f t="shared" ca="1" si="37"/>
        <v>#VALUE!</v>
      </c>
      <c r="P115" s="2" t="e">
        <f t="shared" ca="1" si="46"/>
        <v>#VALUE!</v>
      </c>
      <c r="Q115" s="2" t="e">
        <f t="shared" ca="1" si="46"/>
        <v>#VALUE!</v>
      </c>
      <c r="R115" t="e">
        <f t="shared" ca="1" si="36"/>
        <v>#VALUE!</v>
      </c>
      <c r="S115" t="e">
        <f t="shared" ca="1" si="44"/>
        <v>#VALUE!</v>
      </c>
      <c r="T115" t="e">
        <f t="shared" ca="1" si="38"/>
        <v>#VALUE!</v>
      </c>
      <c r="U115" t="e">
        <f t="shared" ca="1" si="39"/>
        <v>#VALUE!</v>
      </c>
      <c r="V115" t="e">
        <f t="shared" ca="1" si="40"/>
        <v>#VALUE!</v>
      </c>
      <c r="X115" t="e">
        <f t="shared" ca="1" si="41"/>
        <v>#VALUE!</v>
      </c>
      <c r="Y115" t="e">
        <f t="shared" ca="1" si="42"/>
        <v>#VALUE!</v>
      </c>
      <c r="Z115" t="e">
        <f t="shared" ca="1" si="43"/>
        <v>#VALUE!</v>
      </c>
    </row>
    <row r="116" spans="2:26" x14ac:dyDescent="0.25">
      <c r="B116" t="str">
        <f t="shared" si="24"/>
        <v/>
      </c>
      <c r="C116" t="e">
        <f t="shared" si="25"/>
        <v>#VALUE!</v>
      </c>
      <c r="D116" t="e">
        <f t="shared" si="26"/>
        <v>#VALUE!</v>
      </c>
      <c r="E116" s="1" t="e">
        <f t="shared" ca="1" si="27"/>
        <v>#VALUE!</v>
      </c>
      <c r="F116" s="1" t="e">
        <f t="shared" ca="1" si="27"/>
        <v>#VALUE!</v>
      </c>
      <c r="G116" t="e">
        <f t="shared" ca="1" si="28"/>
        <v>#VALUE!</v>
      </c>
      <c r="H116" t="e">
        <f t="shared" ca="1" si="29"/>
        <v>#VALUE!</v>
      </c>
      <c r="I116" t="e">
        <f t="shared" ca="1" si="30"/>
        <v>#VALUE!</v>
      </c>
      <c r="J116" t="e">
        <f t="shared" ca="1" si="31"/>
        <v>#VALUE!</v>
      </c>
      <c r="K116" t="e">
        <f t="shared" ca="1" si="32"/>
        <v>#VALUE!</v>
      </c>
      <c r="L116" t="e">
        <f t="shared" ca="1" si="33"/>
        <v>#VALUE!</v>
      </c>
      <c r="M116" t="e">
        <f t="shared" ca="1" si="34"/>
        <v>#VALUE!</v>
      </c>
      <c r="N116" s="1" t="e">
        <f t="shared" ca="1" si="35"/>
        <v>#VALUE!</v>
      </c>
      <c r="O116" s="2" t="e">
        <f t="shared" ca="1" si="37"/>
        <v>#VALUE!</v>
      </c>
      <c r="P116" s="2" t="e">
        <f t="shared" ca="1" si="46"/>
        <v>#VALUE!</v>
      </c>
      <c r="Q116" s="2" t="e">
        <f t="shared" ca="1" si="46"/>
        <v>#VALUE!</v>
      </c>
      <c r="R116" t="e">
        <f t="shared" ca="1" si="36"/>
        <v>#VALUE!</v>
      </c>
      <c r="S116" t="e">
        <f t="shared" ca="1" si="44"/>
        <v>#VALUE!</v>
      </c>
      <c r="T116" t="e">
        <f t="shared" ca="1" si="38"/>
        <v>#VALUE!</v>
      </c>
      <c r="U116" t="e">
        <f t="shared" ca="1" si="39"/>
        <v>#VALUE!</v>
      </c>
      <c r="V116" t="e">
        <f t="shared" ca="1" si="40"/>
        <v>#VALUE!</v>
      </c>
      <c r="X116" t="e">
        <f t="shared" ca="1" si="41"/>
        <v>#VALUE!</v>
      </c>
      <c r="Y116" t="e">
        <f t="shared" ca="1" si="42"/>
        <v>#VALUE!</v>
      </c>
      <c r="Z116" t="e">
        <f t="shared" ca="1" si="43"/>
        <v>#VALUE!</v>
      </c>
    </row>
    <row r="117" spans="2:26" x14ac:dyDescent="0.25">
      <c r="B117" t="str">
        <f t="shared" si="24"/>
        <v/>
      </c>
      <c r="C117" t="e">
        <f t="shared" si="25"/>
        <v>#VALUE!</v>
      </c>
      <c r="D117" t="e">
        <f t="shared" si="26"/>
        <v>#VALUE!</v>
      </c>
      <c r="E117" s="1" t="e">
        <f t="shared" ca="1" si="27"/>
        <v>#VALUE!</v>
      </c>
      <c r="F117" s="1" t="e">
        <f t="shared" ca="1" si="27"/>
        <v>#VALUE!</v>
      </c>
      <c r="G117" t="e">
        <f t="shared" ca="1" si="28"/>
        <v>#VALUE!</v>
      </c>
      <c r="H117" t="e">
        <f t="shared" ca="1" si="29"/>
        <v>#VALUE!</v>
      </c>
      <c r="I117" t="e">
        <f t="shared" ca="1" si="30"/>
        <v>#VALUE!</v>
      </c>
      <c r="J117" t="e">
        <f t="shared" ca="1" si="31"/>
        <v>#VALUE!</v>
      </c>
      <c r="K117" t="e">
        <f t="shared" ca="1" si="32"/>
        <v>#VALUE!</v>
      </c>
      <c r="L117" t="e">
        <f t="shared" ca="1" si="33"/>
        <v>#VALUE!</v>
      </c>
      <c r="M117" t="e">
        <f t="shared" ca="1" si="34"/>
        <v>#VALUE!</v>
      </c>
      <c r="N117" s="1" t="e">
        <f t="shared" ca="1" si="35"/>
        <v>#VALUE!</v>
      </c>
      <c r="O117" s="2" t="e">
        <f t="shared" ca="1" si="37"/>
        <v>#VALUE!</v>
      </c>
      <c r="P117" s="2" t="e">
        <f t="shared" ca="1" si="46"/>
        <v>#VALUE!</v>
      </c>
      <c r="Q117" s="2" t="e">
        <f t="shared" ca="1" si="46"/>
        <v>#VALUE!</v>
      </c>
      <c r="R117" t="e">
        <f t="shared" ca="1" si="36"/>
        <v>#VALUE!</v>
      </c>
      <c r="S117" t="e">
        <f t="shared" ca="1" si="44"/>
        <v>#VALUE!</v>
      </c>
      <c r="T117" t="e">
        <f t="shared" ca="1" si="38"/>
        <v>#VALUE!</v>
      </c>
      <c r="U117" t="e">
        <f t="shared" ca="1" si="39"/>
        <v>#VALUE!</v>
      </c>
      <c r="V117" t="e">
        <f t="shared" ca="1" si="40"/>
        <v>#VALUE!</v>
      </c>
      <c r="X117" t="e">
        <f t="shared" ca="1" si="41"/>
        <v>#VALUE!</v>
      </c>
      <c r="Y117" t="e">
        <f t="shared" ca="1" si="42"/>
        <v>#VALUE!</v>
      </c>
      <c r="Z117" t="e">
        <f t="shared" ca="1" si="43"/>
        <v>#VALUE!</v>
      </c>
    </row>
    <row r="118" spans="2:26" x14ac:dyDescent="0.25">
      <c r="B118" t="str">
        <f t="shared" si="24"/>
        <v/>
      </c>
      <c r="C118" t="e">
        <f t="shared" si="25"/>
        <v>#VALUE!</v>
      </c>
      <c r="D118" t="e">
        <f t="shared" si="26"/>
        <v>#VALUE!</v>
      </c>
      <c r="E118" s="1" t="e">
        <f t="shared" ca="1" si="27"/>
        <v>#VALUE!</v>
      </c>
      <c r="F118" s="1" t="e">
        <f t="shared" ca="1" si="27"/>
        <v>#VALUE!</v>
      </c>
      <c r="G118" t="e">
        <f t="shared" ca="1" si="28"/>
        <v>#VALUE!</v>
      </c>
      <c r="H118" t="e">
        <f t="shared" ca="1" si="29"/>
        <v>#VALUE!</v>
      </c>
      <c r="I118" t="e">
        <f t="shared" ca="1" si="30"/>
        <v>#VALUE!</v>
      </c>
      <c r="J118" t="e">
        <f t="shared" ca="1" si="31"/>
        <v>#VALUE!</v>
      </c>
      <c r="K118" t="e">
        <f t="shared" ca="1" si="32"/>
        <v>#VALUE!</v>
      </c>
      <c r="L118" t="e">
        <f t="shared" ca="1" si="33"/>
        <v>#VALUE!</v>
      </c>
      <c r="M118" t="e">
        <f t="shared" ca="1" si="34"/>
        <v>#VALUE!</v>
      </c>
      <c r="N118" s="1" t="e">
        <f t="shared" ca="1" si="35"/>
        <v>#VALUE!</v>
      </c>
      <c r="O118" s="2" t="e">
        <f t="shared" ca="1" si="37"/>
        <v>#VALUE!</v>
      </c>
      <c r="P118" s="2" t="e">
        <f t="shared" ca="1" si="46"/>
        <v>#VALUE!</v>
      </c>
      <c r="Q118" s="2" t="e">
        <f t="shared" ca="1" si="46"/>
        <v>#VALUE!</v>
      </c>
      <c r="R118" t="e">
        <f t="shared" ca="1" si="36"/>
        <v>#VALUE!</v>
      </c>
      <c r="S118" t="e">
        <f t="shared" ca="1" si="44"/>
        <v>#VALUE!</v>
      </c>
      <c r="T118" t="e">
        <f t="shared" ca="1" si="38"/>
        <v>#VALUE!</v>
      </c>
      <c r="U118" t="e">
        <f t="shared" ca="1" si="39"/>
        <v>#VALUE!</v>
      </c>
      <c r="V118" t="e">
        <f t="shared" ca="1" si="40"/>
        <v>#VALUE!</v>
      </c>
      <c r="X118" t="e">
        <f t="shared" ca="1" si="41"/>
        <v>#VALUE!</v>
      </c>
      <c r="Y118" t="e">
        <f t="shared" ca="1" si="42"/>
        <v>#VALUE!</v>
      </c>
      <c r="Z118" t="e">
        <f t="shared" ca="1" si="43"/>
        <v>#VALUE!</v>
      </c>
    </row>
    <row r="119" spans="2:26" x14ac:dyDescent="0.25">
      <c r="B119" t="str">
        <f t="shared" si="24"/>
        <v/>
      </c>
      <c r="C119" t="e">
        <f t="shared" si="25"/>
        <v>#VALUE!</v>
      </c>
      <c r="D119" t="e">
        <f t="shared" si="26"/>
        <v>#VALUE!</v>
      </c>
      <c r="E119" s="1" t="e">
        <f t="shared" ca="1" si="27"/>
        <v>#VALUE!</v>
      </c>
      <c r="F119" s="1" t="e">
        <f t="shared" ca="1" si="27"/>
        <v>#VALUE!</v>
      </c>
      <c r="G119" t="e">
        <f t="shared" ca="1" si="28"/>
        <v>#VALUE!</v>
      </c>
      <c r="H119" t="e">
        <f t="shared" ca="1" si="29"/>
        <v>#VALUE!</v>
      </c>
      <c r="I119" t="e">
        <f t="shared" ca="1" si="30"/>
        <v>#VALUE!</v>
      </c>
      <c r="J119" t="e">
        <f t="shared" ca="1" si="31"/>
        <v>#VALUE!</v>
      </c>
      <c r="K119" t="e">
        <f t="shared" ca="1" si="32"/>
        <v>#VALUE!</v>
      </c>
      <c r="L119" t="e">
        <f t="shared" ca="1" si="33"/>
        <v>#VALUE!</v>
      </c>
      <c r="M119" t="e">
        <f t="shared" ca="1" si="34"/>
        <v>#VALUE!</v>
      </c>
      <c r="N119" s="1" t="e">
        <f t="shared" ca="1" si="35"/>
        <v>#VALUE!</v>
      </c>
      <c r="O119" s="2" t="e">
        <f t="shared" ca="1" si="37"/>
        <v>#VALUE!</v>
      </c>
      <c r="P119" s="2" t="e">
        <f t="shared" ca="1" si="46"/>
        <v>#VALUE!</v>
      </c>
      <c r="Q119" s="2" t="e">
        <f t="shared" ca="1" si="46"/>
        <v>#VALUE!</v>
      </c>
      <c r="R119" t="e">
        <f t="shared" ca="1" si="36"/>
        <v>#VALUE!</v>
      </c>
      <c r="S119" t="e">
        <f t="shared" ca="1" si="44"/>
        <v>#VALUE!</v>
      </c>
      <c r="T119" t="e">
        <f t="shared" ca="1" si="38"/>
        <v>#VALUE!</v>
      </c>
      <c r="U119" t="e">
        <f t="shared" ca="1" si="39"/>
        <v>#VALUE!</v>
      </c>
      <c r="V119" t="e">
        <f t="shared" ca="1" si="40"/>
        <v>#VALUE!</v>
      </c>
      <c r="X119" t="e">
        <f t="shared" ca="1" si="41"/>
        <v>#VALUE!</v>
      </c>
      <c r="Y119" t="e">
        <f t="shared" ca="1" si="42"/>
        <v>#VALUE!</v>
      </c>
      <c r="Z119" t="e">
        <f t="shared" ca="1" si="43"/>
        <v>#VALUE!</v>
      </c>
    </row>
    <row r="120" spans="2:26" x14ac:dyDescent="0.25">
      <c r="B120" t="str">
        <f t="shared" si="24"/>
        <v/>
      </c>
      <c r="C120" t="e">
        <f t="shared" si="25"/>
        <v>#VALUE!</v>
      </c>
      <c r="D120" t="e">
        <f t="shared" si="26"/>
        <v>#VALUE!</v>
      </c>
      <c r="E120" s="1" t="e">
        <f t="shared" ca="1" si="27"/>
        <v>#VALUE!</v>
      </c>
      <c r="F120" s="1" t="e">
        <f t="shared" ca="1" si="27"/>
        <v>#VALUE!</v>
      </c>
      <c r="G120" t="e">
        <f t="shared" ca="1" si="28"/>
        <v>#VALUE!</v>
      </c>
      <c r="H120" t="e">
        <f t="shared" ca="1" si="29"/>
        <v>#VALUE!</v>
      </c>
      <c r="I120" t="e">
        <f t="shared" ca="1" si="30"/>
        <v>#VALUE!</v>
      </c>
      <c r="J120" t="e">
        <f t="shared" ca="1" si="31"/>
        <v>#VALUE!</v>
      </c>
      <c r="K120" t="e">
        <f t="shared" ca="1" si="32"/>
        <v>#VALUE!</v>
      </c>
      <c r="L120" t="e">
        <f t="shared" ca="1" si="33"/>
        <v>#VALUE!</v>
      </c>
      <c r="M120" t="e">
        <f t="shared" ca="1" si="34"/>
        <v>#VALUE!</v>
      </c>
      <c r="N120" s="1" t="e">
        <f t="shared" ca="1" si="35"/>
        <v>#VALUE!</v>
      </c>
      <c r="O120" s="2" t="e">
        <f t="shared" ca="1" si="37"/>
        <v>#VALUE!</v>
      </c>
      <c r="P120" s="2" t="e">
        <f t="shared" ca="1" si="46"/>
        <v>#VALUE!</v>
      </c>
      <c r="Q120" s="2" t="e">
        <f t="shared" ca="1" si="46"/>
        <v>#VALUE!</v>
      </c>
      <c r="R120" t="e">
        <f t="shared" ca="1" si="36"/>
        <v>#VALUE!</v>
      </c>
      <c r="S120" t="e">
        <f t="shared" ca="1" si="44"/>
        <v>#VALUE!</v>
      </c>
      <c r="T120" t="e">
        <f t="shared" ca="1" si="38"/>
        <v>#VALUE!</v>
      </c>
      <c r="U120" t="e">
        <f t="shared" ca="1" si="39"/>
        <v>#VALUE!</v>
      </c>
      <c r="V120" t="e">
        <f t="shared" ca="1" si="40"/>
        <v>#VALUE!</v>
      </c>
      <c r="X120" t="e">
        <f t="shared" ca="1" si="41"/>
        <v>#VALUE!</v>
      </c>
      <c r="Y120" t="e">
        <f t="shared" ca="1" si="42"/>
        <v>#VALUE!</v>
      </c>
      <c r="Z120" t="e">
        <f t="shared" ca="1" si="43"/>
        <v>#VALUE!</v>
      </c>
    </row>
    <row r="121" spans="2:26" x14ac:dyDescent="0.25">
      <c r="B121" t="str">
        <f t="shared" si="24"/>
        <v/>
      </c>
      <c r="C121" t="e">
        <f t="shared" si="25"/>
        <v>#VALUE!</v>
      </c>
      <c r="D121" t="e">
        <f t="shared" si="26"/>
        <v>#VALUE!</v>
      </c>
      <c r="E121" s="1" t="e">
        <f t="shared" ca="1" si="27"/>
        <v>#VALUE!</v>
      </c>
      <c r="F121" s="1" t="e">
        <f t="shared" ca="1" si="27"/>
        <v>#VALUE!</v>
      </c>
      <c r="G121" t="e">
        <f t="shared" ca="1" si="28"/>
        <v>#VALUE!</v>
      </c>
      <c r="H121" t="e">
        <f t="shared" ca="1" si="29"/>
        <v>#VALUE!</v>
      </c>
      <c r="I121" t="e">
        <f t="shared" ca="1" si="30"/>
        <v>#VALUE!</v>
      </c>
      <c r="J121" t="e">
        <f t="shared" ca="1" si="31"/>
        <v>#VALUE!</v>
      </c>
      <c r="K121" t="e">
        <f t="shared" ca="1" si="32"/>
        <v>#VALUE!</v>
      </c>
      <c r="L121" t="e">
        <f t="shared" ca="1" si="33"/>
        <v>#VALUE!</v>
      </c>
      <c r="M121" t="e">
        <f t="shared" ca="1" si="34"/>
        <v>#VALUE!</v>
      </c>
      <c r="N121" s="1" t="e">
        <f t="shared" ca="1" si="35"/>
        <v>#VALUE!</v>
      </c>
      <c r="O121" s="2" t="e">
        <f t="shared" ca="1" si="37"/>
        <v>#VALUE!</v>
      </c>
      <c r="P121" s="2" t="e">
        <f t="shared" ca="1" si="46"/>
        <v>#VALUE!</v>
      </c>
      <c r="Q121" s="2" t="e">
        <f t="shared" ca="1" si="46"/>
        <v>#VALUE!</v>
      </c>
      <c r="R121" t="e">
        <f t="shared" ca="1" si="36"/>
        <v>#VALUE!</v>
      </c>
      <c r="S121" t="e">
        <f t="shared" ca="1" si="44"/>
        <v>#VALUE!</v>
      </c>
      <c r="T121" t="e">
        <f t="shared" ca="1" si="38"/>
        <v>#VALUE!</v>
      </c>
      <c r="U121" t="e">
        <f t="shared" ca="1" si="39"/>
        <v>#VALUE!</v>
      </c>
      <c r="V121" t="e">
        <f t="shared" ca="1" si="40"/>
        <v>#VALUE!</v>
      </c>
      <c r="X121" t="e">
        <f t="shared" ca="1" si="41"/>
        <v>#VALUE!</v>
      </c>
      <c r="Y121" t="e">
        <f t="shared" ca="1" si="42"/>
        <v>#VALUE!</v>
      </c>
      <c r="Z121" t="e">
        <f t="shared" ca="1" si="43"/>
        <v>#VALUE!</v>
      </c>
    </row>
    <row r="122" spans="2:26" x14ac:dyDescent="0.25">
      <c r="B122" t="str">
        <f t="shared" si="24"/>
        <v/>
      </c>
      <c r="C122" t="e">
        <f t="shared" si="25"/>
        <v>#VALUE!</v>
      </c>
      <c r="D122" t="e">
        <f t="shared" si="26"/>
        <v>#VALUE!</v>
      </c>
      <c r="E122" s="1" t="e">
        <f t="shared" ca="1" si="27"/>
        <v>#VALUE!</v>
      </c>
      <c r="F122" s="1" t="e">
        <f t="shared" ca="1" si="27"/>
        <v>#VALUE!</v>
      </c>
      <c r="G122" t="e">
        <f t="shared" ca="1" si="28"/>
        <v>#VALUE!</v>
      </c>
      <c r="H122" t="e">
        <f t="shared" ca="1" si="29"/>
        <v>#VALUE!</v>
      </c>
      <c r="I122" t="e">
        <f t="shared" ca="1" si="30"/>
        <v>#VALUE!</v>
      </c>
      <c r="J122" t="e">
        <f t="shared" ca="1" si="31"/>
        <v>#VALUE!</v>
      </c>
      <c r="K122" t="e">
        <f t="shared" ca="1" si="32"/>
        <v>#VALUE!</v>
      </c>
      <c r="L122" t="e">
        <f t="shared" ca="1" si="33"/>
        <v>#VALUE!</v>
      </c>
      <c r="M122" t="e">
        <f t="shared" ca="1" si="34"/>
        <v>#VALUE!</v>
      </c>
      <c r="N122" s="1" t="e">
        <f t="shared" ca="1" si="35"/>
        <v>#VALUE!</v>
      </c>
      <c r="O122" s="2" t="e">
        <f t="shared" ca="1" si="37"/>
        <v>#VALUE!</v>
      </c>
      <c r="P122" s="2" t="e">
        <f t="shared" ca="1" si="46"/>
        <v>#VALUE!</v>
      </c>
      <c r="Q122" s="2" t="e">
        <f t="shared" ca="1" si="46"/>
        <v>#VALUE!</v>
      </c>
      <c r="R122" t="e">
        <f t="shared" ca="1" si="36"/>
        <v>#VALUE!</v>
      </c>
      <c r="S122" t="e">
        <f t="shared" ca="1" si="44"/>
        <v>#VALUE!</v>
      </c>
      <c r="T122" t="e">
        <f t="shared" ca="1" si="38"/>
        <v>#VALUE!</v>
      </c>
      <c r="U122" t="e">
        <f t="shared" ca="1" si="39"/>
        <v>#VALUE!</v>
      </c>
      <c r="V122" t="e">
        <f t="shared" ca="1" si="40"/>
        <v>#VALUE!</v>
      </c>
      <c r="X122" t="e">
        <f t="shared" ca="1" si="41"/>
        <v>#VALUE!</v>
      </c>
      <c r="Y122" t="e">
        <f t="shared" ca="1" si="42"/>
        <v>#VALUE!</v>
      </c>
      <c r="Z122" t="e">
        <f t="shared" ca="1" si="43"/>
        <v>#VALUE!</v>
      </c>
    </row>
    <row r="123" spans="2:26" x14ac:dyDescent="0.25">
      <c r="B123" t="str">
        <f t="shared" si="24"/>
        <v/>
      </c>
      <c r="C123" t="e">
        <f t="shared" si="25"/>
        <v>#VALUE!</v>
      </c>
      <c r="D123" t="e">
        <f t="shared" si="26"/>
        <v>#VALUE!</v>
      </c>
      <c r="E123" s="1" t="e">
        <f t="shared" ca="1" si="27"/>
        <v>#VALUE!</v>
      </c>
      <c r="F123" s="1" t="e">
        <f t="shared" ca="1" si="27"/>
        <v>#VALUE!</v>
      </c>
      <c r="G123" t="e">
        <f t="shared" ca="1" si="28"/>
        <v>#VALUE!</v>
      </c>
      <c r="H123" t="e">
        <f t="shared" ca="1" si="29"/>
        <v>#VALUE!</v>
      </c>
      <c r="I123" t="e">
        <f t="shared" ca="1" si="30"/>
        <v>#VALUE!</v>
      </c>
      <c r="J123" t="e">
        <f t="shared" ca="1" si="31"/>
        <v>#VALUE!</v>
      </c>
      <c r="K123" t="e">
        <f t="shared" ca="1" si="32"/>
        <v>#VALUE!</v>
      </c>
      <c r="L123" t="e">
        <f t="shared" ca="1" si="33"/>
        <v>#VALUE!</v>
      </c>
      <c r="M123" t="e">
        <f t="shared" ca="1" si="34"/>
        <v>#VALUE!</v>
      </c>
      <c r="N123" s="1" t="e">
        <f t="shared" ca="1" si="35"/>
        <v>#VALUE!</v>
      </c>
      <c r="O123" s="2" t="e">
        <f t="shared" ca="1" si="37"/>
        <v>#VALUE!</v>
      </c>
      <c r="P123" s="2" t="e">
        <f t="shared" ca="1" si="46"/>
        <v>#VALUE!</v>
      </c>
      <c r="Q123" s="2" t="e">
        <f t="shared" ca="1" si="46"/>
        <v>#VALUE!</v>
      </c>
      <c r="R123" t="e">
        <f t="shared" ca="1" si="36"/>
        <v>#VALUE!</v>
      </c>
      <c r="S123" t="e">
        <f t="shared" ca="1" si="44"/>
        <v>#VALUE!</v>
      </c>
      <c r="T123" t="e">
        <f t="shared" ca="1" si="38"/>
        <v>#VALUE!</v>
      </c>
      <c r="U123" t="e">
        <f t="shared" ca="1" si="39"/>
        <v>#VALUE!</v>
      </c>
      <c r="V123" t="e">
        <f t="shared" ca="1" si="40"/>
        <v>#VALUE!</v>
      </c>
      <c r="X123" t="e">
        <f t="shared" ca="1" si="41"/>
        <v>#VALUE!</v>
      </c>
      <c r="Y123" t="e">
        <f t="shared" ca="1" si="42"/>
        <v>#VALUE!</v>
      </c>
      <c r="Z123" t="e">
        <f t="shared" ca="1" si="43"/>
        <v>#VALUE!</v>
      </c>
    </row>
    <row r="124" spans="2:26" x14ac:dyDescent="0.25">
      <c r="B124" t="str">
        <f t="shared" si="24"/>
        <v/>
      </c>
      <c r="C124" t="e">
        <f t="shared" si="25"/>
        <v>#VALUE!</v>
      </c>
      <c r="D124" t="e">
        <f t="shared" si="26"/>
        <v>#VALUE!</v>
      </c>
      <c r="E124" s="1" t="e">
        <f t="shared" ca="1" si="27"/>
        <v>#VALUE!</v>
      </c>
      <c r="F124" s="1" t="e">
        <f t="shared" ca="1" si="27"/>
        <v>#VALUE!</v>
      </c>
      <c r="G124" t="e">
        <f t="shared" ca="1" si="28"/>
        <v>#VALUE!</v>
      </c>
      <c r="H124" t="e">
        <f t="shared" ca="1" si="29"/>
        <v>#VALUE!</v>
      </c>
      <c r="I124" t="e">
        <f t="shared" ca="1" si="30"/>
        <v>#VALUE!</v>
      </c>
      <c r="J124" t="e">
        <f t="shared" ca="1" si="31"/>
        <v>#VALUE!</v>
      </c>
      <c r="K124" t="e">
        <f t="shared" ca="1" si="32"/>
        <v>#VALUE!</v>
      </c>
      <c r="L124" t="e">
        <f t="shared" ca="1" si="33"/>
        <v>#VALUE!</v>
      </c>
      <c r="M124" t="e">
        <f t="shared" ca="1" si="34"/>
        <v>#VALUE!</v>
      </c>
      <c r="N124" s="1" t="e">
        <f t="shared" ca="1" si="35"/>
        <v>#VALUE!</v>
      </c>
      <c r="O124" s="2" t="e">
        <f t="shared" ca="1" si="37"/>
        <v>#VALUE!</v>
      </c>
      <c r="P124" s="2" t="e">
        <f t="shared" ca="1" si="46"/>
        <v>#VALUE!</v>
      </c>
      <c r="Q124" s="2" t="e">
        <f t="shared" ca="1" si="46"/>
        <v>#VALUE!</v>
      </c>
      <c r="R124" t="e">
        <f t="shared" ca="1" si="36"/>
        <v>#VALUE!</v>
      </c>
      <c r="S124" t="e">
        <f t="shared" ca="1" si="44"/>
        <v>#VALUE!</v>
      </c>
      <c r="T124" t="e">
        <f t="shared" ca="1" si="38"/>
        <v>#VALUE!</v>
      </c>
      <c r="U124" t="e">
        <f t="shared" ca="1" si="39"/>
        <v>#VALUE!</v>
      </c>
      <c r="V124" t="e">
        <f t="shared" ca="1" si="40"/>
        <v>#VALUE!</v>
      </c>
      <c r="X124" t="e">
        <f t="shared" ca="1" si="41"/>
        <v>#VALUE!</v>
      </c>
      <c r="Y124" t="e">
        <f t="shared" ca="1" si="42"/>
        <v>#VALUE!</v>
      </c>
      <c r="Z124" t="e">
        <f t="shared" ca="1" si="43"/>
        <v>#VALUE!</v>
      </c>
    </row>
    <row r="125" spans="2:26" x14ac:dyDescent="0.25">
      <c r="B125" t="str">
        <f t="shared" si="24"/>
        <v/>
      </c>
      <c r="C125" t="e">
        <f t="shared" si="25"/>
        <v>#VALUE!</v>
      </c>
      <c r="D125" t="e">
        <f t="shared" si="26"/>
        <v>#VALUE!</v>
      </c>
      <c r="E125" s="1" t="e">
        <f t="shared" ca="1" si="27"/>
        <v>#VALUE!</v>
      </c>
      <c r="F125" s="1" t="e">
        <f t="shared" ca="1" si="27"/>
        <v>#VALUE!</v>
      </c>
      <c r="G125" t="e">
        <f t="shared" ca="1" si="28"/>
        <v>#VALUE!</v>
      </c>
      <c r="H125" t="e">
        <f t="shared" ca="1" si="29"/>
        <v>#VALUE!</v>
      </c>
      <c r="I125" t="e">
        <f t="shared" ca="1" si="30"/>
        <v>#VALUE!</v>
      </c>
      <c r="J125" t="e">
        <f t="shared" ca="1" si="31"/>
        <v>#VALUE!</v>
      </c>
      <c r="K125" t="e">
        <f t="shared" ca="1" si="32"/>
        <v>#VALUE!</v>
      </c>
      <c r="L125" t="e">
        <f t="shared" ca="1" si="33"/>
        <v>#VALUE!</v>
      </c>
      <c r="M125" t="e">
        <f t="shared" ca="1" si="34"/>
        <v>#VALUE!</v>
      </c>
      <c r="N125" s="1" t="e">
        <f t="shared" ca="1" si="35"/>
        <v>#VALUE!</v>
      </c>
      <c r="O125" s="2" t="e">
        <f t="shared" ca="1" si="37"/>
        <v>#VALUE!</v>
      </c>
      <c r="P125" s="2" t="e">
        <f t="shared" ca="1" si="46"/>
        <v>#VALUE!</v>
      </c>
      <c r="Q125" s="2" t="e">
        <f t="shared" ca="1" si="46"/>
        <v>#VALUE!</v>
      </c>
      <c r="R125" t="e">
        <f t="shared" ca="1" si="36"/>
        <v>#VALUE!</v>
      </c>
      <c r="S125" t="e">
        <f t="shared" ca="1" si="44"/>
        <v>#VALUE!</v>
      </c>
      <c r="T125" t="e">
        <f t="shared" ca="1" si="38"/>
        <v>#VALUE!</v>
      </c>
      <c r="U125" t="e">
        <f t="shared" ca="1" si="39"/>
        <v>#VALUE!</v>
      </c>
      <c r="V125" t="e">
        <f t="shared" ca="1" si="40"/>
        <v>#VALUE!</v>
      </c>
      <c r="X125" t="e">
        <f t="shared" ca="1" si="41"/>
        <v>#VALUE!</v>
      </c>
      <c r="Y125" t="e">
        <f t="shared" ca="1" si="42"/>
        <v>#VALUE!</v>
      </c>
      <c r="Z125" t="e">
        <f t="shared" ca="1" si="43"/>
        <v>#VALUE!</v>
      </c>
    </row>
    <row r="126" spans="2:26" x14ac:dyDescent="0.25">
      <c r="B126" t="str">
        <f t="shared" si="24"/>
        <v/>
      </c>
      <c r="C126" t="e">
        <f t="shared" si="25"/>
        <v>#VALUE!</v>
      </c>
      <c r="D126" t="e">
        <f t="shared" si="26"/>
        <v>#VALUE!</v>
      </c>
      <c r="E126" s="1" t="e">
        <f t="shared" ca="1" si="27"/>
        <v>#VALUE!</v>
      </c>
      <c r="F126" s="1" t="e">
        <f t="shared" ca="1" si="27"/>
        <v>#VALUE!</v>
      </c>
      <c r="G126" t="e">
        <f t="shared" ca="1" si="28"/>
        <v>#VALUE!</v>
      </c>
      <c r="H126" t="e">
        <f t="shared" ca="1" si="29"/>
        <v>#VALUE!</v>
      </c>
      <c r="I126" t="e">
        <f t="shared" ca="1" si="30"/>
        <v>#VALUE!</v>
      </c>
      <c r="J126" t="e">
        <f t="shared" ca="1" si="31"/>
        <v>#VALUE!</v>
      </c>
      <c r="K126" t="e">
        <f t="shared" ca="1" si="32"/>
        <v>#VALUE!</v>
      </c>
      <c r="L126" t="e">
        <f t="shared" ca="1" si="33"/>
        <v>#VALUE!</v>
      </c>
      <c r="M126" t="e">
        <f t="shared" ca="1" si="34"/>
        <v>#VALUE!</v>
      </c>
      <c r="N126" s="1" t="e">
        <f t="shared" ca="1" si="35"/>
        <v>#VALUE!</v>
      </c>
      <c r="O126" s="2" t="e">
        <f t="shared" ca="1" si="37"/>
        <v>#VALUE!</v>
      </c>
      <c r="P126" s="2" t="e">
        <f t="shared" ca="1" si="46"/>
        <v>#VALUE!</v>
      </c>
      <c r="Q126" s="2" t="e">
        <f t="shared" ca="1" si="46"/>
        <v>#VALUE!</v>
      </c>
      <c r="R126" t="e">
        <f t="shared" ca="1" si="36"/>
        <v>#VALUE!</v>
      </c>
      <c r="S126" t="e">
        <f t="shared" ca="1" si="44"/>
        <v>#VALUE!</v>
      </c>
      <c r="T126" t="e">
        <f t="shared" ca="1" si="38"/>
        <v>#VALUE!</v>
      </c>
      <c r="U126" t="e">
        <f t="shared" ca="1" si="39"/>
        <v>#VALUE!</v>
      </c>
      <c r="V126" t="e">
        <f t="shared" ca="1" si="40"/>
        <v>#VALUE!</v>
      </c>
      <c r="X126" t="e">
        <f t="shared" ca="1" si="41"/>
        <v>#VALUE!</v>
      </c>
      <c r="Y126" t="e">
        <f t="shared" ca="1" si="42"/>
        <v>#VALUE!</v>
      </c>
      <c r="Z126" t="e">
        <f t="shared" ca="1" si="43"/>
        <v>#VALUE!</v>
      </c>
    </row>
    <row r="127" spans="2:26" x14ac:dyDescent="0.25">
      <c r="B127" t="str">
        <f t="shared" si="24"/>
        <v/>
      </c>
      <c r="C127" t="e">
        <f t="shared" si="25"/>
        <v>#VALUE!</v>
      </c>
      <c r="D127" t="e">
        <f t="shared" si="26"/>
        <v>#VALUE!</v>
      </c>
      <c r="E127" s="1" t="e">
        <f t="shared" ca="1" si="27"/>
        <v>#VALUE!</v>
      </c>
      <c r="F127" s="1" t="e">
        <f t="shared" ca="1" si="27"/>
        <v>#VALUE!</v>
      </c>
      <c r="G127" t="e">
        <f t="shared" ca="1" si="28"/>
        <v>#VALUE!</v>
      </c>
      <c r="H127" t="e">
        <f t="shared" ca="1" si="29"/>
        <v>#VALUE!</v>
      </c>
      <c r="I127" t="e">
        <f t="shared" ca="1" si="30"/>
        <v>#VALUE!</v>
      </c>
      <c r="J127" t="e">
        <f t="shared" ca="1" si="31"/>
        <v>#VALUE!</v>
      </c>
      <c r="K127" t="e">
        <f t="shared" ca="1" si="32"/>
        <v>#VALUE!</v>
      </c>
      <c r="L127" t="e">
        <f t="shared" ca="1" si="33"/>
        <v>#VALUE!</v>
      </c>
      <c r="M127" t="e">
        <f t="shared" ca="1" si="34"/>
        <v>#VALUE!</v>
      </c>
      <c r="N127" s="1" t="e">
        <f t="shared" ca="1" si="35"/>
        <v>#VALUE!</v>
      </c>
      <c r="O127" s="2" t="e">
        <f t="shared" ca="1" si="37"/>
        <v>#VALUE!</v>
      </c>
      <c r="P127" s="2" t="e">
        <f t="shared" ca="1" si="46"/>
        <v>#VALUE!</v>
      </c>
      <c r="Q127" s="2" t="e">
        <f t="shared" ca="1" si="46"/>
        <v>#VALUE!</v>
      </c>
      <c r="R127" t="e">
        <f t="shared" ca="1" si="36"/>
        <v>#VALUE!</v>
      </c>
      <c r="S127" t="e">
        <f t="shared" ca="1" si="44"/>
        <v>#VALUE!</v>
      </c>
      <c r="T127" t="e">
        <f t="shared" ca="1" si="38"/>
        <v>#VALUE!</v>
      </c>
      <c r="U127" t="e">
        <f t="shared" ca="1" si="39"/>
        <v>#VALUE!</v>
      </c>
      <c r="V127" t="e">
        <f t="shared" ca="1" si="40"/>
        <v>#VALUE!</v>
      </c>
      <c r="X127" t="e">
        <f t="shared" ca="1" si="41"/>
        <v>#VALUE!</v>
      </c>
      <c r="Y127" t="e">
        <f t="shared" ca="1" si="42"/>
        <v>#VALUE!</v>
      </c>
      <c r="Z127" t="e">
        <f t="shared" ca="1" si="43"/>
        <v>#VALUE!</v>
      </c>
    </row>
    <row r="128" spans="2:26" x14ac:dyDescent="0.25">
      <c r="B128" t="str">
        <f t="shared" si="24"/>
        <v/>
      </c>
      <c r="C128" t="e">
        <f t="shared" si="25"/>
        <v>#VALUE!</v>
      </c>
      <c r="D128" t="e">
        <f t="shared" si="26"/>
        <v>#VALUE!</v>
      </c>
      <c r="E128" s="1" t="e">
        <f t="shared" ca="1" si="27"/>
        <v>#VALUE!</v>
      </c>
      <c r="F128" s="1" t="e">
        <f t="shared" ca="1" si="27"/>
        <v>#VALUE!</v>
      </c>
      <c r="G128" t="e">
        <f t="shared" ca="1" si="28"/>
        <v>#VALUE!</v>
      </c>
      <c r="H128" t="e">
        <f t="shared" ca="1" si="29"/>
        <v>#VALUE!</v>
      </c>
      <c r="I128" t="e">
        <f t="shared" ca="1" si="30"/>
        <v>#VALUE!</v>
      </c>
      <c r="J128" t="e">
        <f t="shared" ca="1" si="31"/>
        <v>#VALUE!</v>
      </c>
      <c r="K128" t="e">
        <f t="shared" ca="1" si="32"/>
        <v>#VALUE!</v>
      </c>
      <c r="L128" t="e">
        <f t="shared" ca="1" si="33"/>
        <v>#VALUE!</v>
      </c>
      <c r="M128" t="e">
        <f t="shared" ca="1" si="34"/>
        <v>#VALUE!</v>
      </c>
      <c r="N128" s="1" t="e">
        <f t="shared" ca="1" si="35"/>
        <v>#VALUE!</v>
      </c>
      <c r="O128" s="2" t="e">
        <f t="shared" ca="1" si="37"/>
        <v>#VALUE!</v>
      </c>
      <c r="P128" s="2" t="e">
        <f t="shared" ca="1" si="46"/>
        <v>#VALUE!</v>
      </c>
      <c r="Q128" s="2" t="e">
        <f t="shared" ca="1" si="46"/>
        <v>#VALUE!</v>
      </c>
      <c r="R128" t="e">
        <f t="shared" ca="1" si="36"/>
        <v>#VALUE!</v>
      </c>
      <c r="S128" t="e">
        <f t="shared" ca="1" si="44"/>
        <v>#VALUE!</v>
      </c>
      <c r="T128" t="e">
        <f t="shared" ca="1" si="38"/>
        <v>#VALUE!</v>
      </c>
      <c r="U128" t="e">
        <f t="shared" ca="1" si="39"/>
        <v>#VALUE!</v>
      </c>
      <c r="V128" t="e">
        <f t="shared" ca="1" si="40"/>
        <v>#VALUE!</v>
      </c>
      <c r="X128" t="e">
        <f t="shared" ca="1" si="41"/>
        <v>#VALUE!</v>
      </c>
      <c r="Y128" t="e">
        <f t="shared" ca="1" si="42"/>
        <v>#VALUE!</v>
      </c>
      <c r="Z128" t="e">
        <f t="shared" ca="1" si="43"/>
        <v>#VALUE!</v>
      </c>
    </row>
    <row r="129" spans="2:26" x14ac:dyDescent="0.25">
      <c r="B129" t="str">
        <f t="shared" si="24"/>
        <v/>
      </c>
      <c r="C129" t="e">
        <f t="shared" si="25"/>
        <v>#VALUE!</v>
      </c>
      <c r="D129" t="e">
        <f t="shared" si="26"/>
        <v>#VALUE!</v>
      </c>
      <c r="E129" s="1" t="e">
        <f t="shared" ca="1" si="27"/>
        <v>#VALUE!</v>
      </c>
      <c r="F129" s="1" t="e">
        <f t="shared" ca="1" si="27"/>
        <v>#VALUE!</v>
      </c>
      <c r="G129" t="e">
        <f t="shared" ca="1" si="28"/>
        <v>#VALUE!</v>
      </c>
      <c r="H129" t="e">
        <f t="shared" ca="1" si="29"/>
        <v>#VALUE!</v>
      </c>
      <c r="I129" t="e">
        <f t="shared" ca="1" si="30"/>
        <v>#VALUE!</v>
      </c>
      <c r="J129" t="e">
        <f t="shared" ca="1" si="31"/>
        <v>#VALUE!</v>
      </c>
      <c r="K129" t="e">
        <f t="shared" ca="1" si="32"/>
        <v>#VALUE!</v>
      </c>
      <c r="L129" t="e">
        <f t="shared" ca="1" si="33"/>
        <v>#VALUE!</v>
      </c>
      <c r="M129" t="e">
        <f t="shared" ca="1" si="34"/>
        <v>#VALUE!</v>
      </c>
      <c r="N129" s="1" t="e">
        <f t="shared" ca="1" si="35"/>
        <v>#VALUE!</v>
      </c>
      <c r="O129" s="2" t="e">
        <f t="shared" ca="1" si="37"/>
        <v>#VALUE!</v>
      </c>
      <c r="P129" s="2" t="e">
        <f t="shared" ca="1" si="46"/>
        <v>#VALUE!</v>
      </c>
      <c r="Q129" s="2" t="e">
        <f t="shared" ca="1" si="46"/>
        <v>#VALUE!</v>
      </c>
      <c r="R129" t="e">
        <f t="shared" ca="1" si="36"/>
        <v>#VALUE!</v>
      </c>
      <c r="S129" t="e">
        <f t="shared" ca="1" si="44"/>
        <v>#VALUE!</v>
      </c>
      <c r="T129" t="e">
        <f t="shared" ca="1" si="38"/>
        <v>#VALUE!</v>
      </c>
      <c r="U129" t="e">
        <f t="shared" ca="1" si="39"/>
        <v>#VALUE!</v>
      </c>
      <c r="V129" t="e">
        <f t="shared" ca="1" si="40"/>
        <v>#VALUE!</v>
      </c>
      <c r="X129" t="e">
        <f t="shared" ca="1" si="41"/>
        <v>#VALUE!</v>
      </c>
      <c r="Y129" t="e">
        <f t="shared" ca="1" si="42"/>
        <v>#VALUE!</v>
      </c>
      <c r="Z129" t="e">
        <f t="shared" ca="1" si="43"/>
        <v>#VALUE!</v>
      </c>
    </row>
    <row r="130" spans="2:26" x14ac:dyDescent="0.25">
      <c r="B130" t="str">
        <f t="shared" ref="B130:B193" si="47">SUBSTITUTE(A130," ",";",1)</f>
        <v/>
      </c>
      <c r="C130" t="e">
        <f t="shared" ref="C130:C193" si="48">LEFT(B130,FIND(";",B130)-1)</f>
        <v>#VALUE!</v>
      </c>
      <c r="D130" t="e">
        <f t="shared" ref="D130:D193" si="49">RIGHT(B130,LEN(B130)-FIND(";",B130))</f>
        <v>#VALUE!</v>
      </c>
      <c r="E130" s="1" t="e">
        <f t="shared" ref="E130:F145" ca="1" si="50">CELL("contents",C130)</f>
        <v>#VALUE!</v>
      </c>
      <c r="F130" s="1" t="e">
        <f t="shared" ca="1" si="50"/>
        <v>#VALUE!</v>
      </c>
      <c r="G130" t="e">
        <f t="shared" ref="G130:G193" ca="1" si="51">SUBSTITUTE(F130," ","")</f>
        <v>#VALUE!</v>
      </c>
      <c r="H130" t="e">
        <f t="shared" ref="H130:H193" ca="1" si="52">SUBSTITUTE(G130,",","")</f>
        <v>#VALUE!</v>
      </c>
      <c r="I130" t="e">
        <f t="shared" ref="I130:I193" ca="1" si="53">SUBSTITUTE(H130,"...","To")</f>
        <v>#VALUE!</v>
      </c>
      <c r="J130" t="e">
        <f t="shared" ref="J130:J193" ca="1" si="54">SUBSTITUTE(I130,"(","")</f>
        <v>#VALUE!</v>
      </c>
      <c r="K130" t="e">
        <f t="shared" ref="K130:K193" ca="1" si="55">SUBSTITUTE(J130,")","")</f>
        <v>#VALUE!</v>
      </c>
      <c r="L130" t="e">
        <f t="shared" ref="L130:L193" ca="1" si="56">SUBSTITUTE(K130,"/","")</f>
        <v>#VALUE!</v>
      </c>
      <c r="M130" t="e">
        <f t="shared" ref="M130:M193" ca="1" si="57">SUBSTITUTE(L130,"&amp;","")</f>
        <v>#VALUE!</v>
      </c>
      <c r="N130" s="1" t="e">
        <f t="shared" ref="N130:N193" ca="1" si="58">CELL("contents",E130)</f>
        <v>#VALUE!</v>
      </c>
      <c r="O130" s="2" t="e">
        <f t="shared" ca="1" si="37"/>
        <v>#VALUE!</v>
      </c>
      <c r="P130" s="2" t="e">
        <f t="shared" ca="1" si="46"/>
        <v>#VALUE!</v>
      </c>
      <c r="Q130" s="2" t="e">
        <f t="shared" ca="1" si="46"/>
        <v>#VALUE!</v>
      </c>
      <c r="R130" t="e">
        <f t="shared" ref="R130:R193" ca="1" si="59">CELL("contents",M130)</f>
        <v>#VALUE!</v>
      </c>
      <c r="S130" t="e">
        <f t="shared" ca="1" si="44"/>
        <v>#VALUE!</v>
      </c>
      <c r="T130" t="e">
        <f t="shared" ca="1" si="38"/>
        <v>#VALUE!</v>
      </c>
      <c r="U130" t="e">
        <f t="shared" ca="1" si="39"/>
        <v>#VALUE!</v>
      </c>
      <c r="V130" t="e">
        <f t="shared" ca="1" si="40"/>
        <v>#VALUE!</v>
      </c>
      <c r="X130" t="e">
        <f t="shared" ca="1" si="41"/>
        <v>#VALUE!</v>
      </c>
      <c r="Y130" t="e">
        <f t="shared" ca="1" si="42"/>
        <v>#VALUE!</v>
      </c>
      <c r="Z130" t="e">
        <f t="shared" ca="1" si="43"/>
        <v>#VALUE!</v>
      </c>
    </row>
    <row r="131" spans="2:26" x14ac:dyDescent="0.25">
      <c r="B131" t="str">
        <f t="shared" si="47"/>
        <v/>
      </c>
      <c r="C131" t="e">
        <f t="shared" si="48"/>
        <v>#VALUE!</v>
      </c>
      <c r="D131" t="e">
        <f t="shared" si="49"/>
        <v>#VALUE!</v>
      </c>
      <c r="E131" s="1" t="e">
        <f t="shared" ca="1" si="50"/>
        <v>#VALUE!</v>
      </c>
      <c r="F131" s="1" t="e">
        <f t="shared" ca="1" si="50"/>
        <v>#VALUE!</v>
      </c>
      <c r="G131" t="e">
        <f t="shared" ca="1" si="51"/>
        <v>#VALUE!</v>
      </c>
      <c r="H131" t="e">
        <f t="shared" ca="1" si="52"/>
        <v>#VALUE!</v>
      </c>
      <c r="I131" t="e">
        <f t="shared" ca="1" si="53"/>
        <v>#VALUE!</v>
      </c>
      <c r="J131" t="e">
        <f t="shared" ca="1" si="54"/>
        <v>#VALUE!</v>
      </c>
      <c r="K131" t="e">
        <f t="shared" ca="1" si="55"/>
        <v>#VALUE!</v>
      </c>
      <c r="L131" t="e">
        <f t="shared" ca="1" si="56"/>
        <v>#VALUE!</v>
      </c>
      <c r="M131" t="e">
        <f t="shared" ca="1" si="57"/>
        <v>#VALUE!</v>
      </c>
      <c r="N131" s="1" t="e">
        <f t="shared" ca="1" si="58"/>
        <v>#VALUE!</v>
      </c>
      <c r="O131" s="2" t="e">
        <f t="shared" ref="O131:O194" ca="1" si="60">LEFT(N131,FIND("~",SUBSTITUTE(N131,".","~",LEN(N131)-LEN(SUBSTITUTE(N131,".",""))))-1)</f>
        <v>#VALUE!</v>
      </c>
      <c r="P131" s="2" t="e">
        <f t="shared" ca="1" si="46"/>
        <v>#VALUE!</v>
      </c>
      <c r="Q131" s="2" t="e">
        <f t="shared" ca="1" si="46"/>
        <v>#VALUE!</v>
      </c>
      <c r="R131" t="e">
        <f t="shared" ca="1" si="59"/>
        <v>#VALUE!</v>
      </c>
      <c r="S131" t="e">
        <f t="shared" ca="1" si="44"/>
        <v>#VALUE!</v>
      </c>
      <c r="T131" t="e">
        <f t="shared" ref="T131:T194" ca="1" si="61">_xlfn.CONCAT(R131, " is a SYSTEM,",CHAR(10))</f>
        <v>#VALUE!</v>
      </c>
      <c r="U131" t="e">
        <f t="shared" ref="U131:U194" ca="1" si="62">IF(ISBLANK(S131),"",_xlfn.CONCAT("partOf ",S131,",",CHAR(10)))</f>
        <v>#VALUE!</v>
      </c>
      <c r="V131" t="e">
        <f t="shared" ref="V131:V194" ca="1" si="63">_xlfn.CONCAT("wbs """,N131,""".")</f>
        <v>#VALUE!</v>
      </c>
      <c r="X131" t="e">
        <f t="shared" ref="X131:X194" ca="1" si="64">_xlfn.CONCAT(R131, " is a SYSTEM,")</f>
        <v>#VALUE!</v>
      </c>
      <c r="Y131" t="e">
        <f t="shared" ref="Y131:Y194" ca="1" si="65">IF(ISBLANK(S131),"",_xlfn.CONCAT("partOf ",S131,","))</f>
        <v>#VALUE!</v>
      </c>
      <c r="Z131" t="e">
        <f t="shared" ref="Z131:Z194" ca="1" si="66">_xlfn.CONCAT("wbs """,N131,""".")</f>
        <v>#VALUE!</v>
      </c>
    </row>
    <row r="132" spans="2:26" x14ac:dyDescent="0.25">
      <c r="B132" t="str">
        <f t="shared" si="47"/>
        <v/>
      </c>
      <c r="C132" t="e">
        <f t="shared" si="48"/>
        <v>#VALUE!</v>
      </c>
      <c r="D132" t="e">
        <f t="shared" si="49"/>
        <v>#VALUE!</v>
      </c>
      <c r="E132" s="1" t="e">
        <f t="shared" ca="1" si="50"/>
        <v>#VALUE!</v>
      </c>
      <c r="F132" s="1" t="e">
        <f t="shared" ca="1" si="50"/>
        <v>#VALUE!</v>
      </c>
      <c r="G132" t="e">
        <f t="shared" ca="1" si="51"/>
        <v>#VALUE!</v>
      </c>
      <c r="H132" t="e">
        <f t="shared" ca="1" si="52"/>
        <v>#VALUE!</v>
      </c>
      <c r="I132" t="e">
        <f t="shared" ca="1" si="53"/>
        <v>#VALUE!</v>
      </c>
      <c r="J132" t="e">
        <f t="shared" ca="1" si="54"/>
        <v>#VALUE!</v>
      </c>
      <c r="K132" t="e">
        <f t="shared" ca="1" si="55"/>
        <v>#VALUE!</v>
      </c>
      <c r="L132" t="e">
        <f t="shared" ca="1" si="56"/>
        <v>#VALUE!</v>
      </c>
      <c r="M132" t="e">
        <f t="shared" ca="1" si="57"/>
        <v>#VALUE!</v>
      </c>
      <c r="N132" s="1" t="e">
        <f t="shared" ca="1" si="58"/>
        <v>#VALUE!</v>
      </c>
      <c r="O132" s="2" t="e">
        <f t="shared" ca="1" si="60"/>
        <v>#VALUE!</v>
      </c>
      <c r="P132" s="2" t="e">
        <f t="shared" ca="1" si="46"/>
        <v>#VALUE!</v>
      </c>
      <c r="Q132" s="2" t="e">
        <f t="shared" ca="1" si="46"/>
        <v>#VALUE!</v>
      </c>
      <c r="R132" t="e">
        <f t="shared" ca="1" si="59"/>
        <v>#VALUE!</v>
      </c>
      <c r="S132" t="e">
        <f t="shared" ref="S132:S195" ca="1" si="67">VLOOKUP(Q132,P:R,3,FALSE)</f>
        <v>#VALUE!</v>
      </c>
      <c r="T132" t="e">
        <f t="shared" ca="1" si="61"/>
        <v>#VALUE!</v>
      </c>
      <c r="U132" t="e">
        <f t="shared" ca="1" si="62"/>
        <v>#VALUE!</v>
      </c>
      <c r="V132" t="e">
        <f t="shared" ca="1" si="63"/>
        <v>#VALUE!</v>
      </c>
      <c r="X132" t="e">
        <f t="shared" ca="1" si="64"/>
        <v>#VALUE!</v>
      </c>
      <c r="Y132" t="e">
        <f t="shared" ca="1" si="65"/>
        <v>#VALUE!</v>
      </c>
      <c r="Z132" t="e">
        <f t="shared" ca="1" si="66"/>
        <v>#VALUE!</v>
      </c>
    </row>
    <row r="133" spans="2:26" x14ac:dyDescent="0.25">
      <c r="B133" t="str">
        <f t="shared" si="47"/>
        <v/>
      </c>
      <c r="C133" t="e">
        <f t="shared" si="48"/>
        <v>#VALUE!</v>
      </c>
      <c r="D133" t="e">
        <f t="shared" si="49"/>
        <v>#VALUE!</v>
      </c>
      <c r="E133" s="1" t="e">
        <f t="shared" ca="1" si="50"/>
        <v>#VALUE!</v>
      </c>
      <c r="F133" s="1" t="e">
        <f t="shared" ca="1" si="50"/>
        <v>#VALUE!</v>
      </c>
      <c r="G133" t="e">
        <f t="shared" ca="1" si="51"/>
        <v>#VALUE!</v>
      </c>
      <c r="H133" t="e">
        <f t="shared" ca="1" si="52"/>
        <v>#VALUE!</v>
      </c>
      <c r="I133" t="e">
        <f t="shared" ca="1" si="53"/>
        <v>#VALUE!</v>
      </c>
      <c r="J133" t="e">
        <f t="shared" ca="1" si="54"/>
        <v>#VALUE!</v>
      </c>
      <c r="K133" t="e">
        <f t="shared" ca="1" si="55"/>
        <v>#VALUE!</v>
      </c>
      <c r="L133" t="e">
        <f t="shared" ca="1" si="56"/>
        <v>#VALUE!</v>
      </c>
      <c r="M133" t="e">
        <f t="shared" ca="1" si="57"/>
        <v>#VALUE!</v>
      </c>
      <c r="N133" s="1" t="e">
        <f t="shared" ca="1" si="58"/>
        <v>#VALUE!</v>
      </c>
      <c r="O133" s="2" t="e">
        <f t="shared" ca="1" si="60"/>
        <v>#VALUE!</v>
      </c>
      <c r="P133" s="2" t="e">
        <f t="shared" ca="1" si="46"/>
        <v>#VALUE!</v>
      </c>
      <c r="Q133" s="2" t="e">
        <f t="shared" ca="1" si="46"/>
        <v>#VALUE!</v>
      </c>
      <c r="R133" t="e">
        <f t="shared" ca="1" si="59"/>
        <v>#VALUE!</v>
      </c>
      <c r="S133" t="e">
        <f t="shared" ca="1" si="67"/>
        <v>#VALUE!</v>
      </c>
      <c r="T133" t="e">
        <f t="shared" ca="1" si="61"/>
        <v>#VALUE!</v>
      </c>
      <c r="U133" t="e">
        <f t="shared" ca="1" si="62"/>
        <v>#VALUE!</v>
      </c>
      <c r="V133" t="e">
        <f t="shared" ca="1" si="63"/>
        <v>#VALUE!</v>
      </c>
      <c r="X133" t="e">
        <f t="shared" ca="1" si="64"/>
        <v>#VALUE!</v>
      </c>
      <c r="Y133" t="e">
        <f t="shared" ca="1" si="65"/>
        <v>#VALUE!</v>
      </c>
      <c r="Z133" t="e">
        <f t="shared" ca="1" si="66"/>
        <v>#VALUE!</v>
      </c>
    </row>
    <row r="134" spans="2:26" x14ac:dyDescent="0.25">
      <c r="B134" t="str">
        <f t="shared" si="47"/>
        <v/>
      </c>
      <c r="C134" t="e">
        <f t="shared" si="48"/>
        <v>#VALUE!</v>
      </c>
      <c r="D134" t="e">
        <f t="shared" si="49"/>
        <v>#VALUE!</v>
      </c>
      <c r="E134" s="1" t="e">
        <f t="shared" ca="1" si="50"/>
        <v>#VALUE!</v>
      </c>
      <c r="F134" s="1" t="e">
        <f t="shared" ca="1" si="50"/>
        <v>#VALUE!</v>
      </c>
      <c r="G134" t="e">
        <f t="shared" ca="1" si="51"/>
        <v>#VALUE!</v>
      </c>
      <c r="H134" t="e">
        <f t="shared" ca="1" si="52"/>
        <v>#VALUE!</v>
      </c>
      <c r="I134" t="e">
        <f t="shared" ca="1" si="53"/>
        <v>#VALUE!</v>
      </c>
      <c r="J134" t="e">
        <f t="shared" ca="1" si="54"/>
        <v>#VALUE!</v>
      </c>
      <c r="K134" t="e">
        <f t="shared" ca="1" si="55"/>
        <v>#VALUE!</v>
      </c>
      <c r="L134" t="e">
        <f t="shared" ca="1" si="56"/>
        <v>#VALUE!</v>
      </c>
      <c r="M134" t="e">
        <f t="shared" ca="1" si="57"/>
        <v>#VALUE!</v>
      </c>
      <c r="N134" s="1" t="e">
        <f t="shared" ca="1" si="58"/>
        <v>#VALUE!</v>
      </c>
      <c r="O134" s="2" t="e">
        <f t="shared" ca="1" si="60"/>
        <v>#VALUE!</v>
      </c>
      <c r="P134" s="2" t="e">
        <f t="shared" ca="1" si="46"/>
        <v>#VALUE!</v>
      </c>
      <c r="Q134" s="2" t="e">
        <f t="shared" ca="1" si="46"/>
        <v>#VALUE!</v>
      </c>
      <c r="R134" t="e">
        <f t="shared" ca="1" si="59"/>
        <v>#VALUE!</v>
      </c>
      <c r="S134" t="e">
        <f t="shared" ca="1" si="67"/>
        <v>#VALUE!</v>
      </c>
      <c r="T134" t="e">
        <f t="shared" ca="1" si="61"/>
        <v>#VALUE!</v>
      </c>
      <c r="U134" t="e">
        <f t="shared" ca="1" si="62"/>
        <v>#VALUE!</v>
      </c>
      <c r="V134" t="e">
        <f t="shared" ca="1" si="63"/>
        <v>#VALUE!</v>
      </c>
      <c r="X134" t="e">
        <f t="shared" ca="1" si="64"/>
        <v>#VALUE!</v>
      </c>
      <c r="Y134" t="e">
        <f t="shared" ca="1" si="65"/>
        <v>#VALUE!</v>
      </c>
      <c r="Z134" t="e">
        <f t="shared" ca="1" si="66"/>
        <v>#VALUE!</v>
      </c>
    </row>
    <row r="135" spans="2:26" x14ac:dyDescent="0.25">
      <c r="B135" t="str">
        <f t="shared" si="47"/>
        <v/>
      </c>
      <c r="C135" t="e">
        <f t="shared" si="48"/>
        <v>#VALUE!</v>
      </c>
      <c r="D135" t="e">
        <f t="shared" si="49"/>
        <v>#VALUE!</v>
      </c>
      <c r="E135" s="1" t="e">
        <f t="shared" ca="1" si="50"/>
        <v>#VALUE!</v>
      </c>
      <c r="F135" s="1" t="e">
        <f t="shared" ca="1" si="50"/>
        <v>#VALUE!</v>
      </c>
      <c r="G135" t="e">
        <f t="shared" ca="1" si="51"/>
        <v>#VALUE!</v>
      </c>
      <c r="H135" t="e">
        <f t="shared" ca="1" si="52"/>
        <v>#VALUE!</v>
      </c>
      <c r="I135" t="e">
        <f t="shared" ca="1" si="53"/>
        <v>#VALUE!</v>
      </c>
      <c r="J135" t="e">
        <f t="shared" ca="1" si="54"/>
        <v>#VALUE!</v>
      </c>
      <c r="K135" t="e">
        <f t="shared" ca="1" si="55"/>
        <v>#VALUE!</v>
      </c>
      <c r="L135" t="e">
        <f t="shared" ca="1" si="56"/>
        <v>#VALUE!</v>
      </c>
      <c r="M135" t="e">
        <f t="shared" ca="1" si="57"/>
        <v>#VALUE!</v>
      </c>
      <c r="N135" s="1" t="e">
        <f t="shared" ca="1" si="58"/>
        <v>#VALUE!</v>
      </c>
      <c r="O135" s="2" t="e">
        <f t="shared" ca="1" si="60"/>
        <v>#VALUE!</v>
      </c>
      <c r="P135" s="2" t="e">
        <f t="shared" ca="1" si="46"/>
        <v>#VALUE!</v>
      </c>
      <c r="Q135" s="2" t="e">
        <f t="shared" ca="1" si="46"/>
        <v>#VALUE!</v>
      </c>
      <c r="R135" t="e">
        <f t="shared" ca="1" si="59"/>
        <v>#VALUE!</v>
      </c>
      <c r="S135" t="e">
        <f t="shared" ca="1" si="67"/>
        <v>#VALUE!</v>
      </c>
      <c r="T135" t="e">
        <f t="shared" ca="1" si="61"/>
        <v>#VALUE!</v>
      </c>
      <c r="U135" t="e">
        <f t="shared" ca="1" si="62"/>
        <v>#VALUE!</v>
      </c>
      <c r="V135" t="e">
        <f t="shared" ca="1" si="63"/>
        <v>#VALUE!</v>
      </c>
      <c r="X135" t="e">
        <f t="shared" ca="1" si="64"/>
        <v>#VALUE!</v>
      </c>
      <c r="Y135" t="e">
        <f t="shared" ca="1" si="65"/>
        <v>#VALUE!</v>
      </c>
      <c r="Z135" t="e">
        <f t="shared" ca="1" si="66"/>
        <v>#VALUE!</v>
      </c>
    </row>
    <row r="136" spans="2:26" x14ac:dyDescent="0.25">
      <c r="B136" t="str">
        <f t="shared" si="47"/>
        <v/>
      </c>
      <c r="C136" t="e">
        <f t="shared" si="48"/>
        <v>#VALUE!</v>
      </c>
      <c r="D136" t="e">
        <f t="shared" si="49"/>
        <v>#VALUE!</v>
      </c>
      <c r="E136" s="1" t="e">
        <f t="shared" ca="1" si="50"/>
        <v>#VALUE!</v>
      </c>
      <c r="F136" s="1" t="e">
        <f t="shared" ca="1" si="50"/>
        <v>#VALUE!</v>
      </c>
      <c r="G136" t="e">
        <f t="shared" ca="1" si="51"/>
        <v>#VALUE!</v>
      </c>
      <c r="H136" t="e">
        <f t="shared" ca="1" si="52"/>
        <v>#VALUE!</v>
      </c>
      <c r="I136" t="e">
        <f t="shared" ca="1" si="53"/>
        <v>#VALUE!</v>
      </c>
      <c r="J136" t="e">
        <f t="shared" ca="1" si="54"/>
        <v>#VALUE!</v>
      </c>
      <c r="K136" t="e">
        <f t="shared" ca="1" si="55"/>
        <v>#VALUE!</v>
      </c>
      <c r="L136" t="e">
        <f t="shared" ca="1" si="56"/>
        <v>#VALUE!</v>
      </c>
      <c r="M136" t="e">
        <f t="shared" ca="1" si="57"/>
        <v>#VALUE!</v>
      </c>
      <c r="N136" s="1" t="e">
        <f t="shared" ca="1" si="58"/>
        <v>#VALUE!</v>
      </c>
      <c r="O136" s="2" t="e">
        <f t="shared" ca="1" si="60"/>
        <v>#VALUE!</v>
      </c>
      <c r="P136" s="2" t="e">
        <f t="shared" ca="1" si="46"/>
        <v>#VALUE!</v>
      </c>
      <c r="Q136" s="2" t="e">
        <f t="shared" ca="1" si="46"/>
        <v>#VALUE!</v>
      </c>
      <c r="R136" t="e">
        <f t="shared" ca="1" si="59"/>
        <v>#VALUE!</v>
      </c>
      <c r="S136" t="e">
        <f t="shared" ca="1" si="67"/>
        <v>#VALUE!</v>
      </c>
      <c r="T136" t="e">
        <f t="shared" ca="1" si="61"/>
        <v>#VALUE!</v>
      </c>
      <c r="U136" t="e">
        <f t="shared" ca="1" si="62"/>
        <v>#VALUE!</v>
      </c>
      <c r="V136" t="e">
        <f t="shared" ca="1" si="63"/>
        <v>#VALUE!</v>
      </c>
      <c r="X136" t="e">
        <f t="shared" ca="1" si="64"/>
        <v>#VALUE!</v>
      </c>
      <c r="Y136" t="e">
        <f t="shared" ca="1" si="65"/>
        <v>#VALUE!</v>
      </c>
      <c r="Z136" t="e">
        <f t="shared" ca="1" si="66"/>
        <v>#VALUE!</v>
      </c>
    </row>
    <row r="137" spans="2:26" x14ac:dyDescent="0.25">
      <c r="B137" t="str">
        <f t="shared" si="47"/>
        <v/>
      </c>
      <c r="C137" t="e">
        <f t="shared" si="48"/>
        <v>#VALUE!</v>
      </c>
      <c r="D137" t="e">
        <f t="shared" si="49"/>
        <v>#VALUE!</v>
      </c>
      <c r="E137" s="1" t="e">
        <f t="shared" ca="1" si="50"/>
        <v>#VALUE!</v>
      </c>
      <c r="F137" s="1" t="e">
        <f t="shared" ca="1" si="50"/>
        <v>#VALUE!</v>
      </c>
      <c r="G137" t="e">
        <f t="shared" ca="1" si="51"/>
        <v>#VALUE!</v>
      </c>
      <c r="H137" t="e">
        <f t="shared" ca="1" si="52"/>
        <v>#VALUE!</v>
      </c>
      <c r="I137" t="e">
        <f t="shared" ca="1" si="53"/>
        <v>#VALUE!</v>
      </c>
      <c r="J137" t="e">
        <f t="shared" ca="1" si="54"/>
        <v>#VALUE!</v>
      </c>
      <c r="K137" t="e">
        <f t="shared" ca="1" si="55"/>
        <v>#VALUE!</v>
      </c>
      <c r="L137" t="e">
        <f t="shared" ca="1" si="56"/>
        <v>#VALUE!</v>
      </c>
      <c r="M137" t="e">
        <f t="shared" ca="1" si="57"/>
        <v>#VALUE!</v>
      </c>
      <c r="N137" s="1" t="e">
        <f t="shared" ca="1" si="58"/>
        <v>#VALUE!</v>
      </c>
      <c r="O137" s="2" t="e">
        <f t="shared" ca="1" si="60"/>
        <v>#VALUE!</v>
      </c>
      <c r="P137" s="2" t="e">
        <f t="shared" ca="1" si="46"/>
        <v>#VALUE!</v>
      </c>
      <c r="Q137" s="2" t="e">
        <f t="shared" ca="1" si="46"/>
        <v>#VALUE!</v>
      </c>
      <c r="R137" t="e">
        <f t="shared" ca="1" si="59"/>
        <v>#VALUE!</v>
      </c>
      <c r="S137" t="e">
        <f t="shared" ca="1" si="67"/>
        <v>#VALUE!</v>
      </c>
      <c r="T137" t="e">
        <f t="shared" ca="1" si="61"/>
        <v>#VALUE!</v>
      </c>
      <c r="U137" t="e">
        <f t="shared" ca="1" si="62"/>
        <v>#VALUE!</v>
      </c>
      <c r="V137" t="e">
        <f t="shared" ca="1" si="63"/>
        <v>#VALUE!</v>
      </c>
      <c r="X137" t="e">
        <f t="shared" ca="1" si="64"/>
        <v>#VALUE!</v>
      </c>
      <c r="Y137" t="e">
        <f t="shared" ca="1" si="65"/>
        <v>#VALUE!</v>
      </c>
      <c r="Z137" t="e">
        <f t="shared" ca="1" si="66"/>
        <v>#VALUE!</v>
      </c>
    </row>
    <row r="138" spans="2:26" x14ac:dyDescent="0.25">
      <c r="B138" t="str">
        <f t="shared" si="47"/>
        <v/>
      </c>
      <c r="C138" t="e">
        <f t="shared" si="48"/>
        <v>#VALUE!</v>
      </c>
      <c r="D138" t="e">
        <f t="shared" si="49"/>
        <v>#VALUE!</v>
      </c>
      <c r="E138" s="1" t="e">
        <f t="shared" ca="1" si="50"/>
        <v>#VALUE!</v>
      </c>
      <c r="F138" s="1" t="e">
        <f t="shared" ca="1" si="50"/>
        <v>#VALUE!</v>
      </c>
      <c r="G138" t="e">
        <f t="shared" ca="1" si="51"/>
        <v>#VALUE!</v>
      </c>
      <c r="H138" t="e">
        <f t="shared" ca="1" si="52"/>
        <v>#VALUE!</v>
      </c>
      <c r="I138" t="e">
        <f t="shared" ca="1" si="53"/>
        <v>#VALUE!</v>
      </c>
      <c r="J138" t="e">
        <f t="shared" ca="1" si="54"/>
        <v>#VALUE!</v>
      </c>
      <c r="K138" t="e">
        <f t="shared" ca="1" si="55"/>
        <v>#VALUE!</v>
      </c>
      <c r="L138" t="e">
        <f t="shared" ca="1" si="56"/>
        <v>#VALUE!</v>
      </c>
      <c r="M138" t="e">
        <f t="shared" ca="1" si="57"/>
        <v>#VALUE!</v>
      </c>
      <c r="N138" s="1" t="e">
        <f t="shared" ca="1" si="58"/>
        <v>#VALUE!</v>
      </c>
      <c r="O138" s="2" t="e">
        <f t="shared" ca="1" si="60"/>
        <v>#VALUE!</v>
      </c>
      <c r="P138" s="2" t="e">
        <f t="shared" ca="1" si="46"/>
        <v>#VALUE!</v>
      </c>
      <c r="Q138" s="2" t="e">
        <f t="shared" ca="1" si="46"/>
        <v>#VALUE!</v>
      </c>
      <c r="R138" t="e">
        <f t="shared" ca="1" si="59"/>
        <v>#VALUE!</v>
      </c>
      <c r="S138" t="e">
        <f t="shared" ca="1" si="67"/>
        <v>#VALUE!</v>
      </c>
      <c r="T138" t="e">
        <f t="shared" ca="1" si="61"/>
        <v>#VALUE!</v>
      </c>
      <c r="U138" t="e">
        <f t="shared" ca="1" si="62"/>
        <v>#VALUE!</v>
      </c>
      <c r="V138" t="e">
        <f t="shared" ca="1" si="63"/>
        <v>#VALUE!</v>
      </c>
      <c r="X138" t="e">
        <f t="shared" ca="1" si="64"/>
        <v>#VALUE!</v>
      </c>
      <c r="Y138" t="e">
        <f t="shared" ca="1" si="65"/>
        <v>#VALUE!</v>
      </c>
      <c r="Z138" t="e">
        <f t="shared" ca="1" si="66"/>
        <v>#VALUE!</v>
      </c>
    </row>
    <row r="139" spans="2:26" x14ac:dyDescent="0.25">
      <c r="B139" t="str">
        <f t="shared" si="47"/>
        <v/>
      </c>
      <c r="C139" t="e">
        <f t="shared" si="48"/>
        <v>#VALUE!</v>
      </c>
      <c r="D139" t="e">
        <f t="shared" si="49"/>
        <v>#VALUE!</v>
      </c>
      <c r="E139" s="1" t="e">
        <f t="shared" ca="1" si="50"/>
        <v>#VALUE!</v>
      </c>
      <c r="F139" s="1" t="e">
        <f t="shared" ca="1" si="50"/>
        <v>#VALUE!</v>
      </c>
      <c r="G139" t="e">
        <f t="shared" ca="1" si="51"/>
        <v>#VALUE!</v>
      </c>
      <c r="H139" t="e">
        <f t="shared" ca="1" si="52"/>
        <v>#VALUE!</v>
      </c>
      <c r="I139" t="e">
        <f t="shared" ca="1" si="53"/>
        <v>#VALUE!</v>
      </c>
      <c r="J139" t="e">
        <f t="shared" ca="1" si="54"/>
        <v>#VALUE!</v>
      </c>
      <c r="K139" t="e">
        <f t="shared" ca="1" si="55"/>
        <v>#VALUE!</v>
      </c>
      <c r="L139" t="e">
        <f t="shared" ca="1" si="56"/>
        <v>#VALUE!</v>
      </c>
      <c r="M139" t="e">
        <f t="shared" ca="1" si="57"/>
        <v>#VALUE!</v>
      </c>
      <c r="N139" s="1" t="e">
        <f t="shared" ca="1" si="58"/>
        <v>#VALUE!</v>
      </c>
      <c r="O139" s="2" t="e">
        <f t="shared" ca="1" si="60"/>
        <v>#VALUE!</v>
      </c>
      <c r="P139" s="2" t="e">
        <f t="shared" ca="1" si="46"/>
        <v>#VALUE!</v>
      </c>
      <c r="Q139" s="2" t="e">
        <f t="shared" ca="1" si="46"/>
        <v>#VALUE!</v>
      </c>
      <c r="R139" t="e">
        <f t="shared" ca="1" si="59"/>
        <v>#VALUE!</v>
      </c>
      <c r="S139" t="e">
        <f t="shared" ca="1" si="67"/>
        <v>#VALUE!</v>
      </c>
      <c r="T139" t="e">
        <f t="shared" ca="1" si="61"/>
        <v>#VALUE!</v>
      </c>
      <c r="U139" t="e">
        <f t="shared" ca="1" si="62"/>
        <v>#VALUE!</v>
      </c>
      <c r="V139" t="e">
        <f t="shared" ca="1" si="63"/>
        <v>#VALUE!</v>
      </c>
      <c r="X139" t="e">
        <f t="shared" ca="1" si="64"/>
        <v>#VALUE!</v>
      </c>
      <c r="Y139" t="e">
        <f t="shared" ca="1" si="65"/>
        <v>#VALUE!</v>
      </c>
      <c r="Z139" t="e">
        <f t="shared" ca="1" si="66"/>
        <v>#VALUE!</v>
      </c>
    </row>
    <row r="140" spans="2:26" x14ac:dyDescent="0.25">
      <c r="B140" t="str">
        <f t="shared" si="47"/>
        <v/>
      </c>
      <c r="C140" t="e">
        <f t="shared" si="48"/>
        <v>#VALUE!</v>
      </c>
      <c r="D140" t="e">
        <f t="shared" si="49"/>
        <v>#VALUE!</v>
      </c>
      <c r="E140" s="1" t="e">
        <f t="shared" ca="1" si="50"/>
        <v>#VALUE!</v>
      </c>
      <c r="F140" s="1" t="e">
        <f t="shared" ca="1" si="50"/>
        <v>#VALUE!</v>
      </c>
      <c r="G140" t="e">
        <f t="shared" ca="1" si="51"/>
        <v>#VALUE!</v>
      </c>
      <c r="H140" t="e">
        <f t="shared" ca="1" si="52"/>
        <v>#VALUE!</v>
      </c>
      <c r="I140" t="e">
        <f t="shared" ca="1" si="53"/>
        <v>#VALUE!</v>
      </c>
      <c r="J140" t="e">
        <f t="shared" ca="1" si="54"/>
        <v>#VALUE!</v>
      </c>
      <c r="K140" t="e">
        <f t="shared" ca="1" si="55"/>
        <v>#VALUE!</v>
      </c>
      <c r="L140" t="e">
        <f t="shared" ca="1" si="56"/>
        <v>#VALUE!</v>
      </c>
      <c r="M140" t="e">
        <f t="shared" ca="1" si="57"/>
        <v>#VALUE!</v>
      </c>
      <c r="N140" s="1" t="e">
        <f t="shared" ca="1" si="58"/>
        <v>#VALUE!</v>
      </c>
      <c r="O140" s="2" t="e">
        <f t="shared" ca="1" si="60"/>
        <v>#VALUE!</v>
      </c>
      <c r="P140" s="2" t="e">
        <f t="shared" ca="1" si="46"/>
        <v>#VALUE!</v>
      </c>
      <c r="Q140" s="2" t="e">
        <f t="shared" ca="1" si="46"/>
        <v>#VALUE!</v>
      </c>
      <c r="R140" t="e">
        <f t="shared" ca="1" si="59"/>
        <v>#VALUE!</v>
      </c>
      <c r="S140" t="e">
        <f t="shared" ca="1" si="67"/>
        <v>#VALUE!</v>
      </c>
      <c r="T140" t="e">
        <f t="shared" ca="1" si="61"/>
        <v>#VALUE!</v>
      </c>
      <c r="U140" t="e">
        <f t="shared" ca="1" si="62"/>
        <v>#VALUE!</v>
      </c>
      <c r="V140" t="e">
        <f t="shared" ca="1" si="63"/>
        <v>#VALUE!</v>
      </c>
      <c r="X140" t="e">
        <f t="shared" ca="1" si="64"/>
        <v>#VALUE!</v>
      </c>
      <c r="Y140" t="e">
        <f t="shared" ca="1" si="65"/>
        <v>#VALUE!</v>
      </c>
      <c r="Z140" t="e">
        <f t="shared" ca="1" si="66"/>
        <v>#VALUE!</v>
      </c>
    </row>
    <row r="141" spans="2:26" x14ac:dyDescent="0.25">
      <c r="B141" t="str">
        <f t="shared" si="47"/>
        <v/>
      </c>
      <c r="C141" t="e">
        <f t="shared" si="48"/>
        <v>#VALUE!</v>
      </c>
      <c r="D141" t="e">
        <f t="shared" si="49"/>
        <v>#VALUE!</v>
      </c>
      <c r="E141" s="1" t="e">
        <f t="shared" ca="1" si="50"/>
        <v>#VALUE!</v>
      </c>
      <c r="F141" s="1" t="e">
        <f t="shared" ca="1" si="50"/>
        <v>#VALUE!</v>
      </c>
      <c r="G141" t="e">
        <f t="shared" ca="1" si="51"/>
        <v>#VALUE!</v>
      </c>
      <c r="H141" t="e">
        <f t="shared" ca="1" si="52"/>
        <v>#VALUE!</v>
      </c>
      <c r="I141" t="e">
        <f t="shared" ca="1" si="53"/>
        <v>#VALUE!</v>
      </c>
      <c r="J141" t="e">
        <f t="shared" ca="1" si="54"/>
        <v>#VALUE!</v>
      </c>
      <c r="K141" t="e">
        <f t="shared" ca="1" si="55"/>
        <v>#VALUE!</v>
      </c>
      <c r="L141" t="e">
        <f t="shared" ca="1" si="56"/>
        <v>#VALUE!</v>
      </c>
      <c r="M141" t="e">
        <f t="shared" ca="1" si="57"/>
        <v>#VALUE!</v>
      </c>
      <c r="N141" s="1" t="e">
        <f t="shared" ca="1" si="58"/>
        <v>#VALUE!</v>
      </c>
      <c r="O141" s="2" t="e">
        <f t="shared" ca="1" si="60"/>
        <v>#VALUE!</v>
      </c>
      <c r="P141" s="2" t="e">
        <f t="shared" ca="1" si="46"/>
        <v>#VALUE!</v>
      </c>
      <c r="Q141" s="2" t="e">
        <f t="shared" ca="1" si="46"/>
        <v>#VALUE!</v>
      </c>
      <c r="R141" t="e">
        <f t="shared" ca="1" si="59"/>
        <v>#VALUE!</v>
      </c>
      <c r="S141" t="e">
        <f t="shared" ca="1" si="67"/>
        <v>#VALUE!</v>
      </c>
      <c r="T141" t="e">
        <f t="shared" ca="1" si="61"/>
        <v>#VALUE!</v>
      </c>
      <c r="U141" t="e">
        <f t="shared" ca="1" si="62"/>
        <v>#VALUE!</v>
      </c>
      <c r="V141" t="e">
        <f t="shared" ca="1" si="63"/>
        <v>#VALUE!</v>
      </c>
      <c r="X141" t="e">
        <f t="shared" ca="1" si="64"/>
        <v>#VALUE!</v>
      </c>
      <c r="Y141" t="e">
        <f t="shared" ca="1" si="65"/>
        <v>#VALUE!</v>
      </c>
      <c r="Z141" t="e">
        <f t="shared" ca="1" si="66"/>
        <v>#VALUE!</v>
      </c>
    </row>
    <row r="142" spans="2:26" x14ac:dyDescent="0.25">
      <c r="B142" t="str">
        <f t="shared" si="47"/>
        <v/>
      </c>
      <c r="C142" t="e">
        <f t="shared" si="48"/>
        <v>#VALUE!</v>
      </c>
      <c r="D142" t="e">
        <f t="shared" si="49"/>
        <v>#VALUE!</v>
      </c>
      <c r="E142" s="1" t="e">
        <f t="shared" ca="1" si="50"/>
        <v>#VALUE!</v>
      </c>
      <c r="F142" s="1" t="e">
        <f t="shared" ca="1" si="50"/>
        <v>#VALUE!</v>
      </c>
      <c r="G142" t="e">
        <f t="shared" ca="1" si="51"/>
        <v>#VALUE!</v>
      </c>
      <c r="H142" t="e">
        <f t="shared" ca="1" si="52"/>
        <v>#VALUE!</v>
      </c>
      <c r="I142" t="e">
        <f t="shared" ca="1" si="53"/>
        <v>#VALUE!</v>
      </c>
      <c r="J142" t="e">
        <f t="shared" ca="1" si="54"/>
        <v>#VALUE!</v>
      </c>
      <c r="K142" t="e">
        <f t="shared" ca="1" si="55"/>
        <v>#VALUE!</v>
      </c>
      <c r="L142" t="e">
        <f t="shared" ca="1" si="56"/>
        <v>#VALUE!</v>
      </c>
      <c r="M142" t="e">
        <f t="shared" ca="1" si="57"/>
        <v>#VALUE!</v>
      </c>
      <c r="N142" s="1" t="e">
        <f t="shared" ca="1" si="58"/>
        <v>#VALUE!</v>
      </c>
      <c r="O142" s="2" t="e">
        <f t="shared" ca="1" si="60"/>
        <v>#VALUE!</v>
      </c>
      <c r="P142" s="2" t="e">
        <f t="shared" ca="1" si="46"/>
        <v>#VALUE!</v>
      </c>
      <c r="Q142" s="2" t="e">
        <f t="shared" ca="1" si="46"/>
        <v>#VALUE!</v>
      </c>
      <c r="R142" t="e">
        <f t="shared" ca="1" si="59"/>
        <v>#VALUE!</v>
      </c>
      <c r="S142" t="e">
        <f t="shared" ca="1" si="67"/>
        <v>#VALUE!</v>
      </c>
      <c r="T142" t="e">
        <f t="shared" ca="1" si="61"/>
        <v>#VALUE!</v>
      </c>
      <c r="U142" t="e">
        <f t="shared" ca="1" si="62"/>
        <v>#VALUE!</v>
      </c>
      <c r="V142" t="e">
        <f t="shared" ca="1" si="63"/>
        <v>#VALUE!</v>
      </c>
      <c r="X142" t="e">
        <f t="shared" ca="1" si="64"/>
        <v>#VALUE!</v>
      </c>
      <c r="Y142" t="e">
        <f t="shared" ca="1" si="65"/>
        <v>#VALUE!</v>
      </c>
      <c r="Z142" t="e">
        <f t="shared" ca="1" si="66"/>
        <v>#VALUE!</v>
      </c>
    </row>
    <row r="143" spans="2:26" x14ac:dyDescent="0.25">
      <c r="B143" t="str">
        <f t="shared" si="47"/>
        <v/>
      </c>
      <c r="C143" t="e">
        <f t="shared" si="48"/>
        <v>#VALUE!</v>
      </c>
      <c r="D143" t="e">
        <f t="shared" si="49"/>
        <v>#VALUE!</v>
      </c>
      <c r="E143" s="1" t="e">
        <f t="shared" ca="1" si="50"/>
        <v>#VALUE!</v>
      </c>
      <c r="F143" s="1" t="e">
        <f t="shared" ca="1" si="50"/>
        <v>#VALUE!</v>
      </c>
      <c r="G143" t="e">
        <f t="shared" ca="1" si="51"/>
        <v>#VALUE!</v>
      </c>
      <c r="H143" t="e">
        <f t="shared" ca="1" si="52"/>
        <v>#VALUE!</v>
      </c>
      <c r="I143" t="e">
        <f t="shared" ca="1" si="53"/>
        <v>#VALUE!</v>
      </c>
      <c r="J143" t="e">
        <f t="shared" ca="1" si="54"/>
        <v>#VALUE!</v>
      </c>
      <c r="K143" t="e">
        <f t="shared" ca="1" si="55"/>
        <v>#VALUE!</v>
      </c>
      <c r="L143" t="e">
        <f t="shared" ca="1" si="56"/>
        <v>#VALUE!</v>
      </c>
      <c r="M143" t="e">
        <f t="shared" ca="1" si="57"/>
        <v>#VALUE!</v>
      </c>
      <c r="N143" s="1" t="e">
        <f t="shared" ca="1" si="58"/>
        <v>#VALUE!</v>
      </c>
      <c r="O143" s="2" t="e">
        <f t="shared" ca="1" si="60"/>
        <v>#VALUE!</v>
      </c>
      <c r="P143" s="2" t="e">
        <f t="shared" ca="1" si="46"/>
        <v>#VALUE!</v>
      </c>
      <c r="Q143" s="2" t="e">
        <f t="shared" ca="1" si="46"/>
        <v>#VALUE!</v>
      </c>
      <c r="R143" t="e">
        <f t="shared" ca="1" si="59"/>
        <v>#VALUE!</v>
      </c>
      <c r="S143" t="e">
        <f t="shared" ca="1" si="67"/>
        <v>#VALUE!</v>
      </c>
      <c r="T143" t="e">
        <f t="shared" ca="1" si="61"/>
        <v>#VALUE!</v>
      </c>
      <c r="U143" t="e">
        <f t="shared" ca="1" si="62"/>
        <v>#VALUE!</v>
      </c>
      <c r="V143" t="e">
        <f t="shared" ca="1" si="63"/>
        <v>#VALUE!</v>
      </c>
      <c r="X143" t="e">
        <f t="shared" ca="1" si="64"/>
        <v>#VALUE!</v>
      </c>
      <c r="Y143" t="e">
        <f t="shared" ca="1" si="65"/>
        <v>#VALUE!</v>
      </c>
      <c r="Z143" t="e">
        <f t="shared" ca="1" si="66"/>
        <v>#VALUE!</v>
      </c>
    </row>
    <row r="144" spans="2:26" x14ac:dyDescent="0.25">
      <c r="B144" t="str">
        <f t="shared" si="47"/>
        <v/>
      </c>
      <c r="C144" t="e">
        <f t="shared" si="48"/>
        <v>#VALUE!</v>
      </c>
      <c r="D144" t="e">
        <f t="shared" si="49"/>
        <v>#VALUE!</v>
      </c>
      <c r="E144" s="1" t="e">
        <f t="shared" ca="1" si="50"/>
        <v>#VALUE!</v>
      </c>
      <c r="F144" s="1" t="e">
        <f t="shared" ca="1" si="50"/>
        <v>#VALUE!</v>
      </c>
      <c r="G144" t="e">
        <f t="shared" ca="1" si="51"/>
        <v>#VALUE!</v>
      </c>
      <c r="H144" t="e">
        <f t="shared" ca="1" si="52"/>
        <v>#VALUE!</v>
      </c>
      <c r="I144" t="e">
        <f t="shared" ca="1" si="53"/>
        <v>#VALUE!</v>
      </c>
      <c r="J144" t="e">
        <f t="shared" ca="1" si="54"/>
        <v>#VALUE!</v>
      </c>
      <c r="K144" t="e">
        <f t="shared" ca="1" si="55"/>
        <v>#VALUE!</v>
      </c>
      <c r="L144" t="e">
        <f t="shared" ca="1" si="56"/>
        <v>#VALUE!</v>
      </c>
      <c r="M144" t="e">
        <f t="shared" ca="1" si="57"/>
        <v>#VALUE!</v>
      </c>
      <c r="N144" s="1" t="e">
        <f t="shared" ca="1" si="58"/>
        <v>#VALUE!</v>
      </c>
      <c r="O144" s="2" t="e">
        <f t="shared" ca="1" si="60"/>
        <v>#VALUE!</v>
      </c>
      <c r="P144" s="2" t="e">
        <f t="shared" ca="1" si="46"/>
        <v>#VALUE!</v>
      </c>
      <c r="Q144" s="2" t="e">
        <f t="shared" ca="1" si="46"/>
        <v>#VALUE!</v>
      </c>
      <c r="R144" t="e">
        <f t="shared" ca="1" si="59"/>
        <v>#VALUE!</v>
      </c>
      <c r="S144" t="e">
        <f t="shared" ca="1" si="67"/>
        <v>#VALUE!</v>
      </c>
      <c r="T144" t="e">
        <f t="shared" ca="1" si="61"/>
        <v>#VALUE!</v>
      </c>
      <c r="U144" t="e">
        <f t="shared" ca="1" si="62"/>
        <v>#VALUE!</v>
      </c>
      <c r="V144" t="e">
        <f t="shared" ca="1" si="63"/>
        <v>#VALUE!</v>
      </c>
      <c r="X144" t="e">
        <f t="shared" ca="1" si="64"/>
        <v>#VALUE!</v>
      </c>
      <c r="Y144" t="e">
        <f t="shared" ca="1" si="65"/>
        <v>#VALUE!</v>
      </c>
      <c r="Z144" t="e">
        <f t="shared" ca="1" si="66"/>
        <v>#VALUE!</v>
      </c>
    </row>
    <row r="145" spans="2:26" x14ac:dyDescent="0.25">
      <c r="B145" t="str">
        <f t="shared" si="47"/>
        <v/>
      </c>
      <c r="C145" t="e">
        <f t="shared" si="48"/>
        <v>#VALUE!</v>
      </c>
      <c r="D145" t="e">
        <f t="shared" si="49"/>
        <v>#VALUE!</v>
      </c>
      <c r="E145" s="1" t="e">
        <f t="shared" ca="1" si="50"/>
        <v>#VALUE!</v>
      </c>
      <c r="F145" s="1" t="e">
        <f t="shared" ca="1" si="50"/>
        <v>#VALUE!</v>
      </c>
      <c r="G145" t="e">
        <f t="shared" ca="1" si="51"/>
        <v>#VALUE!</v>
      </c>
      <c r="H145" t="e">
        <f t="shared" ca="1" si="52"/>
        <v>#VALUE!</v>
      </c>
      <c r="I145" t="e">
        <f t="shared" ca="1" si="53"/>
        <v>#VALUE!</v>
      </c>
      <c r="J145" t="e">
        <f t="shared" ca="1" si="54"/>
        <v>#VALUE!</v>
      </c>
      <c r="K145" t="e">
        <f t="shared" ca="1" si="55"/>
        <v>#VALUE!</v>
      </c>
      <c r="L145" t="e">
        <f t="shared" ca="1" si="56"/>
        <v>#VALUE!</v>
      </c>
      <c r="M145" t="e">
        <f t="shared" ca="1" si="57"/>
        <v>#VALUE!</v>
      </c>
      <c r="N145" s="1" t="e">
        <f t="shared" ca="1" si="58"/>
        <v>#VALUE!</v>
      </c>
      <c r="O145" s="2" t="e">
        <f t="shared" ca="1" si="60"/>
        <v>#VALUE!</v>
      </c>
      <c r="P145" s="2" t="e">
        <f t="shared" ca="1" si="46"/>
        <v>#VALUE!</v>
      </c>
      <c r="Q145" s="2" t="e">
        <f t="shared" ca="1" si="46"/>
        <v>#VALUE!</v>
      </c>
      <c r="R145" t="e">
        <f t="shared" ca="1" si="59"/>
        <v>#VALUE!</v>
      </c>
      <c r="S145" t="e">
        <f t="shared" ca="1" si="67"/>
        <v>#VALUE!</v>
      </c>
      <c r="T145" t="e">
        <f t="shared" ca="1" si="61"/>
        <v>#VALUE!</v>
      </c>
      <c r="U145" t="e">
        <f t="shared" ca="1" si="62"/>
        <v>#VALUE!</v>
      </c>
      <c r="V145" t="e">
        <f t="shared" ca="1" si="63"/>
        <v>#VALUE!</v>
      </c>
      <c r="X145" t="e">
        <f t="shared" ca="1" si="64"/>
        <v>#VALUE!</v>
      </c>
      <c r="Y145" t="e">
        <f t="shared" ca="1" si="65"/>
        <v>#VALUE!</v>
      </c>
      <c r="Z145" t="e">
        <f t="shared" ca="1" si="66"/>
        <v>#VALUE!</v>
      </c>
    </row>
    <row r="146" spans="2:26" x14ac:dyDescent="0.25">
      <c r="B146" t="str">
        <f t="shared" si="47"/>
        <v/>
      </c>
      <c r="C146" t="e">
        <f t="shared" si="48"/>
        <v>#VALUE!</v>
      </c>
      <c r="D146" t="e">
        <f t="shared" si="49"/>
        <v>#VALUE!</v>
      </c>
      <c r="E146" s="1" t="e">
        <f t="shared" ref="E146:F209" ca="1" si="68">CELL("contents",C146)</f>
        <v>#VALUE!</v>
      </c>
      <c r="F146" s="1" t="e">
        <f t="shared" ca="1" si="68"/>
        <v>#VALUE!</v>
      </c>
      <c r="G146" t="e">
        <f t="shared" ca="1" si="51"/>
        <v>#VALUE!</v>
      </c>
      <c r="H146" t="e">
        <f t="shared" ca="1" si="52"/>
        <v>#VALUE!</v>
      </c>
      <c r="I146" t="e">
        <f t="shared" ca="1" si="53"/>
        <v>#VALUE!</v>
      </c>
      <c r="J146" t="e">
        <f t="shared" ca="1" si="54"/>
        <v>#VALUE!</v>
      </c>
      <c r="K146" t="e">
        <f t="shared" ca="1" si="55"/>
        <v>#VALUE!</v>
      </c>
      <c r="L146" t="e">
        <f t="shared" ca="1" si="56"/>
        <v>#VALUE!</v>
      </c>
      <c r="M146" t="e">
        <f t="shared" ca="1" si="57"/>
        <v>#VALUE!</v>
      </c>
      <c r="N146" s="1" t="e">
        <f t="shared" ca="1" si="58"/>
        <v>#VALUE!</v>
      </c>
      <c r="O146" s="2" t="e">
        <f t="shared" ca="1" si="60"/>
        <v>#VALUE!</v>
      </c>
      <c r="P146" s="2" t="e">
        <f t="shared" ca="1" si="46"/>
        <v>#VALUE!</v>
      </c>
      <c r="Q146" s="2" t="e">
        <f t="shared" ca="1" si="46"/>
        <v>#VALUE!</v>
      </c>
      <c r="R146" t="e">
        <f t="shared" ca="1" si="59"/>
        <v>#VALUE!</v>
      </c>
      <c r="S146" t="e">
        <f t="shared" ca="1" si="67"/>
        <v>#VALUE!</v>
      </c>
      <c r="T146" t="e">
        <f t="shared" ca="1" si="61"/>
        <v>#VALUE!</v>
      </c>
      <c r="U146" t="e">
        <f t="shared" ca="1" si="62"/>
        <v>#VALUE!</v>
      </c>
      <c r="V146" t="e">
        <f t="shared" ca="1" si="63"/>
        <v>#VALUE!</v>
      </c>
      <c r="X146" t="e">
        <f t="shared" ca="1" si="64"/>
        <v>#VALUE!</v>
      </c>
      <c r="Y146" t="e">
        <f t="shared" ca="1" si="65"/>
        <v>#VALUE!</v>
      </c>
      <c r="Z146" t="e">
        <f t="shared" ca="1" si="66"/>
        <v>#VALUE!</v>
      </c>
    </row>
    <row r="147" spans="2:26" x14ac:dyDescent="0.25">
      <c r="B147" t="str">
        <f t="shared" si="47"/>
        <v/>
      </c>
      <c r="C147" t="e">
        <f t="shared" si="48"/>
        <v>#VALUE!</v>
      </c>
      <c r="D147" t="e">
        <f t="shared" si="49"/>
        <v>#VALUE!</v>
      </c>
      <c r="E147" s="1" t="e">
        <f t="shared" ca="1" si="68"/>
        <v>#VALUE!</v>
      </c>
      <c r="F147" s="1" t="e">
        <f t="shared" ca="1" si="68"/>
        <v>#VALUE!</v>
      </c>
      <c r="G147" t="e">
        <f t="shared" ca="1" si="51"/>
        <v>#VALUE!</v>
      </c>
      <c r="H147" t="e">
        <f t="shared" ca="1" si="52"/>
        <v>#VALUE!</v>
      </c>
      <c r="I147" t="e">
        <f t="shared" ca="1" si="53"/>
        <v>#VALUE!</v>
      </c>
      <c r="J147" t="e">
        <f t="shared" ca="1" si="54"/>
        <v>#VALUE!</v>
      </c>
      <c r="K147" t="e">
        <f t="shared" ca="1" si="55"/>
        <v>#VALUE!</v>
      </c>
      <c r="L147" t="e">
        <f t="shared" ca="1" si="56"/>
        <v>#VALUE!</v>
      </c>
      <c r="M147" t="e">
        <f t="shared" ca="1" si="57"/>
        <v>#VALUE!</v>
      </c>
      <c r="N147" s="1" t="e">
        <f t="shared" ca="1" si="58"/>
        <v>#VALUE!</v>
      </c>
      <c r="O147" s="2" t="e">
        <f t="shared" ca="1" si="60"/>
        <v>#VALUE!</v>
      </c>
      <c r="P147" s="2" t="e">
        <f t="shared" ref="P147:Q210" ca="1" si="69">_xlfn.CONCAT("str",N147)</f>
        <v>#VALUE!</v>
      </c>
      <c r="Q147" s="2" t="e">
        <f t="shared" ca="1" si="69"/>
        <v>#VALUE!</v>
      </c>
      <c r="R147" t="e">
        <f t="shared" ca="1" si="59"/>
        <v>#VALUE!</v>
      </c>
      <c r="S147" t="e">
        <f t="shared" ca="1" si="67"/>
        <v>#VALUE!</v>
      </c>
      <c r="T147" t="e">
        <f t="shared" ca="1" si="61"/>
        <v>#VALUE!</v>
      </c>
      <c r="U147" t="e">
        <f t="shared" ca="1" si="62"/>
        <v>#VALUE!</v>
      </c>
      <c r="V147" t="e">
        <f t="shared" ca="1" si="63"/>
        <v>#VALUE!</v>
      </c>
      <c r="X147" t="e">
        <f t="shared" ca="1" si="64"/>
        <v>#VALUE!</v>
      </c>
      <c r="Y147" t="e">
        <f t="shared" ca="1" si="65"/>
        <v>#VALUE!</v>
      </c>
      <c r="Z147" t="e">
        <f t="shared" ca="1" si="66"/>
        <v>#VALUE!</v>
      </c>
    </row>
    <row r="148" spans="2:26" x14ac:dyDescent="0.25">
      <c r="B148" t="str">
        <f t="shared" si="47"/>
        <v/>
      </c>
      <c r="C148" t="e">
        <f t="shared" si="48"/>
        <v>#VALUE!</v>
      </c>
      <c r="D148" t="e">
        <f t="shared" si="49"/>
        <v>#VALUE!</v>
      </c>
      <c r="E148" s="1" t="e">
        <f t="shared" ca="1" si="68"/>
        <v>#VALUE!</v>
      </c>
      <c r="F148" s="1" t="e">
        <f t="shared" ca="1" si="68"/>
        <v>#VALUE!</v>
      </c>
      <c r="G148" t="e">
        <f t="shared" ca="1" si="51"/>
        <v>#VALUE!</v>
      </c>
      <c r="H148" t="e">
        <f t="shared" ca="1" si="52"/>
        <v>#VALUE!</v>
      </c>
      <c r="I148" t="e">
        <f t="shared" ca="1" si="53"/>
        <v>#VALUE!</v>
      </c>
      <c r="J148" t="e">
        <f t="shared" ca="1" si="54"/>
        <v>#VALUE!</v>
      </c>
      <c r="K148" t="e">
        <f t="shared" ca="1" si="55"/>
        <v>#VALUE!</v>
      </c>
      <c r="L148" t="e">
        <f t="shared" ca="1" si="56"/>
        <v>#VALUE!</v>
      </c>
      <c r="M148" t="e">
        <f t="shared" ca="1" si="57"/>
        <v>#VALUE!</v>
      </c>
      <c r="N148" s="1" t="e">
        <f t="shared" ca="1" si="58"/>
        <v>#VALUE!</v>
      </c>
      <c r="O148" s="2" t="e">
        <f t="shared" ca="1" si="60"/>
        <v>#VALUE!</v>
      </c>
      <c r="P148" s="2" t="e">
        <f t="shared" ca="1" si="69"/>
        <v>#VALUE!</v>
      </c>
      <c r="Q148" s="2" t="e">
        <f t="shared" ca="1" si="69"/>
        <v>#VALUE!</v>
      </c>
      <c r="R148" t="e">
        <f t="shared" ca="1" si="59"/>
        <v>#VALUE!</v>
      </c>
      <c r="S148" t="e">
        <f t="shared" ca="1" si="67"/>
        <v>#VALUE!</v>
      </c>
      <c r="T148" t="e">
        <f t="shared" ca="1" si="61"/>
        <v>#VALUE!</v>
      </c>
      <c r="U148" t="e">
        <f t="shared" ca="1" si="62"/>
        <v>#VALUE!</v>
      </c>
      <c r="V148" t="e">
        <f t="shared" ca="1" si="63"/>
        <v>#VALUE!</v>
      </c>
      <c r="X148" t="e">
        <f t="shared" ca="1" si="64"/>
        <v>#VALUE!</v>
      </c>
      <c r="Y148" t="e">
        <f t="shared" ca="1" si="65"/>
        <v>#VALUE!</v>
      </c>
      <c r="Z148" t="e">
        <f t="shared" ca="1" si="66"/>
        <v>#VALUE!</v>
      </c>
    </row>
    <row r="149" spans="2:26" x14ac:dyDescent="0.25">
      <c r="B149" t="str">
        <f t="shared" si="47"/>
        <v/>
      </c>
      <c r="C149" t="e">
        <f t="shared" si="48"/>
        <v>#VALUE!</v>
      </c>
      <c r="D149" t="e">
        <f t="shared" si="49"/>
        <v>#VALUE!</v>
      </c>
      <c r="E149" s="1" t="e">
        <f t="shared" ca="1" si="68"/>
        <v>#VALUE!</v>
      </c>
      <c r="F149" s="1" t="e">
        <f t="shared" ca="1" si="68"/>
        <v>#VALUE!</v>
      </c>
      <c r="G149" t="e">
        <f t="shared" ca="1" si="51"/>
        <v>#VALUE!</v>
      </c>
      <c r="H149" t="e">
        <f t="shared" ca="1" si="52"/>
        <v>#VALUE!</v>
      </c>
      <c r="I149" t="e">
        <f t="shared" ca="1" si="53"/>
        <v>#VALUE!</v>
      </c>
      <c r="J149" t="e">
        <f t="shared" ca="1" si="54"/>
        <v>#VALUE!</v>
      </c>
      <c r="K149" t="e">
        <f t="shared" ca="1" si="55"/>
        <v>#VALUE!</v>
      </c>
      <c r="L149" t="e">
        <f t="shared" ca="1" si="56"/>
        <v>#VALUE!</v>
      </c>
      <c r="M149" t="e">
        <f t="shared" ca="1" si="57"/>
        <v>#VALUE!</v>
      </c>
      <c r="N149" s="1" t="e">
        <f t="shared" ca="1" si="58"/>
        <v>#VALUE!</v>
      </c>
      <c r="O149" s="2" t="e">
        <f t="shared" ca="1" si="60"/>
        <v>#VALUE!</v>
      </c>
      <c r="P149" s="2" t="e">
        <f t="shared" ca="1" si="69"/>
        <v>#VALUE!</v>
      </c>
      <c r="Q149" s="2" t="e">
        <f t="shared" ca="1" si="69"/>
        <v>#VALUE!</v>
      </c>
      <c r="R149" t="e">
        <f t="shared" ca="1" si="59"/>
        <v>#VALUE!</v>
      </c>
      <c r="S149" t="e">
        <f t="shared" ca="1" si="67"/>
        <v>#VALUE!</v>
      </c>
      <c r="T149" t="e">
        <f t="shared" ca="1" si="61"/>
        <v>#VALUE!</v>
      </c>
      <c r="U149" t="e">
        <f t="shared" ca="1" si="62"/>
        <v>#VALUE!</v>
      </c>
      <c r="V149" t="e">
        <f t="shared" ca="1" si="63"/>
        <v>#VALUE!</v>
      </c>
      <c r="X149" t="e">
        <f t="shared" ca="1" si="64"/>
        <v>#VALUE!</v>
      </c>
      <c r="Y149" t="e">
        <f t="shared" ca="1" si="65"/>
        <v>#VALUE!</v>
      </c>
      <c r="Z149" t="e">
        <f t="shared" ca="1" si="66"/>
        <v>#VALUE!</v>
      </c>
    </row>
    <row r="150" spans="2:26" x14ac:dyDescent="0.25">
      <c r="B150" t="str">
        <f t="shared" si="47"/>
        <v/>
      </c>
      <c r="C150" t="e">
        <f t="shared" si="48"/>
        <v>#VALUE!</v>
      </c>
      <c r="D150" t="e">
        <f t="shared" si="49"/>
        <v>#VALUE!</v>
      </c>
      <c r="E150" s="1" t="e">
        <f t="shared" ca="1" si="68"/>
        <v>#VALUE!</v>
      </c>
      <c r="F150" s="1" t="e">
        <f t="shared" ca="1" si="68"/>
        <v>#VALUE!</v>
      </c>
      <c r="G150" t="e">
        <f t="shared" ca="1" si="51"/>
        <v>#VALUE!</v>
      </c>
      <c r="H150" t="e">
        <f t="shared" ca="1" si="52"/>
        <v>#VALUE!</v>
      </c>
      <c r="I150" t="e">
        <f t="shared" ca="1" si="53"/>
        <v>#VALUE!</v>
      </c>
      <c r="J150" t="e">
        <f t="shared" ca="1" si="54"/>
        <v>#VALUE!</v>
      </c>
      <c r="K150" t="e">
        <f t="shared" ca="1" si="55"/>
        <v>#VALUE!</v>
      </c>
      <c r="L150" t="e">
        <f t="shared" ca="1" si="56"/>
        <v>#VALUE!</v>
      </c>
      <c r="M150" t="e">
        <f t="shared" ca="1" si="57"/>
        <v>#VALUE!</v>
      </c>
      <c r="N150" s="1" t="e">
        <f t="shared" ca="1" si="58"/>
        <v>#VALUE!</v>
      </c>
      <c r="O150" s="2" t="e">
        <f t="shared" ca="1" si="60"/>
        <v>#VALUE!</v>
      </c>
      <c r="P150" s="2" t="e">
        <f t="shared" ca="1" si="69"/>
        <v>#VALUE!</v>
      </c>
      <c r="Q150" s="2" t="e">
        <f t="shared" ca="1" si="69"/>
        <v>#VALUE!</v>
      </c>
      <c r="R150" t="e">
        <f t="shared" ca="1" si="59"/>
        <v>#VALUE!</v>
      </c>
      <c r="S150" t="e">
        <f t="shared" ca="1" si="67"/>
        <v>#VALUE!</v>
      </c>
      <c r="T150" t="e">
        <f t="shared" ca="1" si="61"/>
        <v>#VALUE!</v>
      </c>
      <c r="U150" t="e">
        <f t="shared" ca="1" si="62"/>
        <v>#VALUE!</v>
      </c>
      <c r="V150" t="e">
        <f t="shared" ca="1" si="63"/>
        <v>#VALUE!</v>
      </c>
      <c r="X150" t="e">
        <f t="shared" ca="1" si="64"/>
        <v>#VALUE!</v>
      </c>
      <c r="Y150" t="e">
        <f t="shared" ca="1" si="65"/>
        <v>#VALUE!</v>
      </c>
      <c r="Z150" t="e">
        <f t="shared" ca="1" si="66"/>
        <v>#VALUE!</v>
      </c>
    </row>
    <row r="151" spans="2:26" x14ac:dyDescent="0.25">
      <c r="B151" t="str">
        <f t="shared" si="47"/>
        <v/>
      </c>
      <c r="C151" t="e">
        <f t="shared" si="48"/>
        <v>#VALUE!</v>
      </c>
      <c r="D151" t="e">
        <f t="shared" si="49"/>
        <v>#VALUE!</v>
      </c>
      <c r="E151" s="1" t="e">
        <f t="shared" ca="1" si="68"/>
        <v>#VALUE!</v>
      </c>
      <c r="F151" s="1" t="e">
        <f t="shared" ca="1" si="68"/>
        <v>#VALUE!</v>
      </c>
      <c r="G151" t="e">
        <f t="shared" ca="1" si="51"/>
        <v>#VALUE!</v>
      </c>
      <c r="H151" t="e">
        <f t="shared" ca="1" si="52"/>
        <v>#VALUE!</v>
      </c>
      <c r="I151" t="e">
        <f t="shared" ca="1" si="53"/>
        <v>#VALUE!</v>
      </c>
      <c r="J151" t="e">
        <f t="shared" ca="1" si="54"/>
        <v>#VALUE!</v>
      </c>
      <c r="K151" t="e">
        <f t="shared" ca="1" si="55"/>
        <v>#VALUE!</v>
      </c>
      <c r="L151" t="e">
        <f t="shared" ca="1" si="56"/>
        <v>#VALUE!</v>
      </c>
      <c r="M151" t="e">
        <f t="shared" ca="1" si="57"/>
        <v>#VALUE!</v>
      </c>
      <c r="N151" s="1" t="e">
        <f t="shared" ca="1" si="58"/>
        <v>#VALUE!</v>
      </c>
      <c r="O151" s="2" t="e">
        <f t="shared" ca="1" si="60"/>
        <v>#VALUE!</v>
      </c>
      <c r="P151" s="2" t="e">
        <f t="shared" ca="1" si="69"/>
        <v>#VALUE!</v>
      </c>
      <c r="Q151" s="2" t="e">
        <f t="shared" ca="1" si="69"/>
        <v>#VALUE!</v>
      </c>
      <c r="R151" t="e">
        <f t="shared" ca="1" si="59"/>
        <v>#VALUE!</v>
      </c>
      <c r="S151" t="e">
        <f t="shared" ca="1" si="67"/>
        <v>#VALUE!</v>
      </c>
      <c r="T151" t="e">
        <f t="shared" ca="1" si="61"/>
        <v>#VALUE!</v>
      </c>
      <c r="U151" t="e">
        <f t="shared" ca="1" si="62"/>
        <v>#VALUE!</v>
      </c>
      <c r="V151" t="e">
        <f t="shared" ca="1" si="63"/>
        <v>#VALUE!</v>
      </c>
      <c r="X151" t="e">
        <f t="shared" ca="1" si="64"/>
        <v>#VALUE!</v>
      </c>
      <c r="Y151" t="e">
        <f t="shared" ca="1" si="65"/>
        <v>#VALUE!</v>
      </c>
      <c r="Z151" t="e">
        <f t="shared" ca="1" si="66"/>
        <v>#VALUE!</v>
      </c>
    </row>
    <row r="152" spans="2:26" x14ac:dyDescent="0.25">
      <c r="B152" t="str">
        <f t="shared" si="47"/>
        <v/>
      </c>
      <c r="C152" t="e">
        <f t="shared" si="48"/>
        <v>#VALUE!</v>
      </c>
      <c r="D152" t="e">
        <f t="shared" si="49"/>
        <v>#VALUE!</v>
      </c>
      <c r="E152" s="1" t="e">
        <f t="shared" ca="1" si="68"/>
        <v>#VALUE!</v>
      </c>
      <c r="F152" s="1" t="e">
        <f t="shared" ca="1" si="68"/>
        <v>#VALUE!</v>
      </c>
      <c r="G152" t="e">
        <f t="shared" ca="1" si="51"/>
        <v>#VALUE!</v>
      </c>
      <c r="H152" t="e">
        <f t="shared" ca="1" si="52"/>
        <v>#VALUE!</v>
      </c>
      <c r="I152" t="e">
        <f t="shared" ca="1" si="53"/>
        <v>#VALUE!</v>
      </c>
      <c r="J152" t="e">
        <f t="shared" ca="1" si="54"/>
        <v>#VALUE!</v>
      </c>
      <c r="K152" t="e">
        <f t="shared" ca="1" si="55"/>
        <v>#VALUE!</v>
      </c>
      <c r="L152" t="e">
        <f t="shared" ca="1" si="56"/>
        <v>#VALUE!</v>
      </c>
      <c r="M152" t="e">
        <f t="shared" ca="1" si="57"/>
        <v>#VALUE!</v>
      </c>
      <c r="N152" s="1" t="e">
        <f t="shared" ca="1" si="58"/>
        <v>#VALUE!</v>
      </c>
      <c r="O152" s="2" t="e">
        <f t="shared" ca="1" si="60"/>
        <v>#VALUE!</v>
      </c>
      <c r="P152" s="2" t="e">
        <f t="shared" ca="1" si="69"/>
        <v>#VALUE!</v>
      </c>
      <c r="Q152" s="2" t="e">
        <f t="shared" ca="1" si="69"/>
        <v>#VALUE!</v>
      </c>
      <c r="R152" t="e">
        <f t="shared" ca="1" si="59"/>
        <v>#VALUE!</v>
      </c>
      <c r="S152" t="e">
        <f t="shared" ca="1" si="67"/>
        <v>#VALUE!</v>
      </c>
      <c r="T152" t="e">
        <f t="shared" ca="1" si="61"/>
        <v>#VALUE!</v>
      </c>
      <c r="U152" t="e">
        <f t="shared" ca="1" si="62"/>
        <v>#VALUE!</v>
      </c>
      <c r="V152" t="e">
        <f t="shared" ca="1" si="63"/>
        <v>#VALUE!</v>
      </c>
      <c r="X152" t="e">
        <f t="shared" ca="1" si="64"/>
        <v>#VALUE!</v>
      </c>
      <c r="Y152" t="e">
        <f t="shared" ca="1" si="65"/>
        <v>#VALUE!</v>
      </c>
      <c r="Z152" t="e">
        <f t="shared" ca="1" si="66"/>
        <v>#VALUE!</v>
      </c>
    </row>
    <row r="153" spans="2:26" x14ac:dyDescent="0.25">
      <c r="B153" t="str">
        <f t="shared" si="47"/>
        <v/>
      </c>
      <c r="C153" t="e">
        <f t="shared" si="48"/>
        <v>#VALUE!</v>
      </c>
      <c r="D153" t="e">
        <f t="shared" si="49"/>
        <v>#VALUE!</v>
      </c>
      <c r="E153" s="1" t="e">
        <f t="shared" ca="1" si="68"/>
        <v>#VALUE!</v>
      </c>
      <c r="F153" s="1" t="e">
        <f t="shared" ca="1" si="68"/>
        <v>#VALUE!</v>
      </c>
      <c r="G153" t="e">
        <f t="shared" ca="1" si="51"/>
        <v>#VALUE!</v>
      </c>
      <c r="H153" t="e">
        <f t="shared" ca="1" si="52"/>
        <v>#VALUE!</v>
      </c>
      <c r="I153" t="e">
        <f t="shared" ca="1" si="53"/>
        <v>#VALUE!</v>
      </c>
      <c r="J153" t="e">
        <f t="shared" ca="1" si="54"/>
        <v>#VALUE!</v>
      </c>
      <c r="K153" t="e">
        <f t="shared" ca="1" si="55"/>
        <v>#VALUE!</v>
      </c>
      <c r="L153" t="e">
        <f t="shared" ca="1" si="56"/>
        <v>#VALUE!</v>
      </c>
      <c r="M153" t="e">
        <f t="shared" ca="1" si="57"/>
        <v>#VALUE!</v>
      </c>
      <c r="N153" s="1" t="e">
        <f t="shared" ca="1" si="58"/>
        <v>#VALUE!</v>
      </c>
      <c r="O153" s="2" t="e">
        <f t="shared" ca="1" si="60"/>
        <v>#VALUE!</v>
      </c>
      <c r="P153" s="2" t="e">
        <f t="shared" ca="1" si="69"/>
        <v>#VALUE!</v>
      </c>
      <c r="Q153" s="2" t="e">
        <f t="shared" ca="1" si="69"/>
        <v>#VALUE!</v>
      </c>
      <c r="R153" t="e">
        <f t="shared" ca="1" si="59"/>
        <v>#VALUE!</v>
      </c>
      <c r="S153" t="e">
        <f t="shared" ca="1" si="67"/>
        <v>#VALUE!</v>
      </c>
      <c r="T153" t="e">
        <f t="shared" ca="1" si="61"/>
        <v>#VALUE!</v>
      </c>
      <c r="U153" t="e">
        <f t="shared" ca="1" si="62"/>
        <v>#VALUE!</v>
      </c>
      <c r="V153" t="e">
        <f t="shared" ca="1" si="63"/>
        <v>#VALUE!</v>
      </c>
      <c r="X153" t="e">
        <f t="shared" ca="1" si="64"/>
        <v>#VALUE!</v>
      </c>
      <c r="Y153" t="e">
        <f t="shared" ca="1" si="65"/>
        <v>#VALUE!</v>
      </c>
      <c r="Z153" t="e">
        <f t="shared" ca="1" si="66"/>
        <v>#VALUE!</v>
      </c>
    </row>
    <row r="154" spans="2:26" x14ac:dyDescent="0.25">
      <c r="B154" t="str">
        <f t="shared" si="47"/>
        <v/>
      </c>
      <c r="C154" t="e">
        <f t="shared" si="48"/>
        <v>#VALUE!</v>
      </c>
      <c r="D154" t="e">
        <f t="shared" si="49"/>
        <v>#VALUE!</v>
      </c>
      <c r="E154" s="1" t="e">
        <f t="shared" ca="1" si="68"/>
        <v>#VALUE!</v>
      </c>
      <c r="F154" s="1" t="e">
        <f t="shared" ca="1" si="68"/>
        <v>#VALUE!</v>
      </c>
      <c r="G154" t="e">
        <f t="shared" ca="1" si="51"/>
        <v>#VALUE!</v>
      </c>
      <c r="H154" t="e">
        <f t="shared" ca="1" si="52"/>
        <v>#VALUE!</v>
      </c>
      <c r="I154" t="e">
        <f t="shared" ca="1" si="53"/>
        <v>#VALUE!</v>
      </c>
      <c r="J154" t="e">
        <f t="shared" ca="1" si="54"/>
        <v>#VALUE!</v>
      </c>
      <c r="K154" t="e">
        <f t="shared" ca="1" si="55"/>
        <v>#VALUE!</v>
      </c>
      <c r="L154" t="e">
        <f t="shared" ca="1" si="56"/>
        <v>#VALUE!</v>
      </c>
      <c r="M154" t="e">
        <f t="shared" ca="1" si="57"/>
        <v>#VALUE!</v>
      </c>
      <c r="N154" s="1" t="e">
        <f t="shared" ca="1" si="58"/>
        <v>#VALUE!</v>
      </c>
      <c r="O154" s="2" t="e">
        <f t="shared" ca="1" si="60"/>
        <v>#VALUE!</v>
      </c>
      <c r="P154" s="2" t="e">
        <f t="shared" ca="1" si="69"/>
        <v>#VALUE!</v>
      </c>
      <c r="Q154" s="2" t="e">
        <f t="shared" ca="1" si="69"/>
        <v>#VALUE!</v>
      </c>
      <c r="R154" t="e">
        <f t="shared" ca="1" si="59"/>
        <v>#VALUE!</v>
      </c>
      <c r="S154" t="e">
        <f t="shared" ca="1" si="67"/>
        <v>#VALUE!</v>
      </c>
      <c r="T154" t="e">
        <f t="shared" ca="1" si="61"/>
        <v>#VALUE!</v>
      </c>
      <c r="U154" t="e">
        <f t="shared" ca="1" si="62"/>
        <v>#VALUE!</v>
      </c>
      <c r="V154" t="e">
        <f t="shared" ca="1" si="63"/>
        <v>#VALUE!</v>
      </c>
      <c r="X154" t="e">
        <f t="shared" ca="1" si="64"/>
        <v>#VALUE!</v>
      </c>
      <c r="Y154" t="e">
        <f t="shared" ca="1" si="65"/>
        <v>#VALUE!</v>
      </c>
      <c r="Z154" t="e">
        <f t="shared" ca="1" si="66"/>
        <v>#VALUE!</v>
      </c>
    </row>
    <row r="155" spans="2:26" x14ac:dyDescent="0.25">
      <c r="B155" t="str">
        <f t="shared" si="47"/>
        <v/>
      </c>
      <c r="C155" t="e">
        <f t="shared" si="48"/>
        <v>#VALUE!</v>
      </c>
      <c r="D155" t="e">
        <f t="shared" si="49"/>
        <v>#VALUE!</v>
      </c>
      <c r="E155" s="1" t="e">
        <f t="shared" ca="1" si="68"/>
        <v>#VALUE!</v>
      </c>
      <c r="F155" s="1" t="e">
        <f t="shared" ca="1" si="68"/>
        <v>#VALUE!</v>
      </c>
      <c r="G155" t="e">
        <f t="shared" ca="1" si="51"/>
        <v>#VALUE!</v>
      </c>
      <c r="H155" t="e">
        <f t="shared" ca="1" si="52"/>
        <v>#VALUE!</v>
      </c>
      <c r="I155" t="e">
        <f t="shared" ca="1" si="53"/>
        <v>#VALUE!</v>
      </c>
      <c r="J155" t="e">
        <f t="shared" ca="1" si="54"/>
        <v>#VALUE!</v>
      </c>
      <c r="K155" t="e">
        <f t="shared" ca="1" si="55"/>
        <v>#VALUE!</v>
      </c>
      <c r="L155" t="e">
        <f t="shared" ca="1" si="56"/>
        <v>#VALUE!</v>
      </c>
      <c r="M155" t="e">
        <f t="shared" ca="1" si="57"/>
        <v>#VALUE!</v>
      </c>
      <c r="N155" s="1" t="e">
        <f t="shared" ca="1" si="58"/>
        <v>#VALUE!</v>
      </c>
      <c r="O155" s="2" t="e">
        <f t="shared" ca="1" si="60"/>
        <v>#VALUE!</v>
      </c>
      <c r="P155" s="2" t="e">
        <f t="shared" ca="1" si="69"/>
        <v>#VALUE!</v>
      </c>
      <c r="Q155" s="2" t="e">
        <f t="shared" ca="1" si="69"/>
        <v>#VALUE!</v>
      </c>
      <c r="R155" t="e">
        <f t="shared" ca="1" si="59"/>
        <v>#VALUE!</v>
      </c>
      <c r="S155" t="e">
        <f t="shared" ca="1" si="67"/>
        <v>#VALUE!</v>
      </c>
      <c r="T155" t="e">
        <f t="shared" ca="1" si="61"/>
        <v>#VALUE!</v>
      </c>
      <c r="U155" t="e">
        <f t="shared" ca="1" si="62"/>
        <v>#VALUE!</v>
      </c>
      <c r="V155" t="e">
        <f t="shared" ca="1" si="63"/>
        <v>#VALUE!</v>
      </c>
      <c r="X155" t="e">
        <f t="shared" ca="1" si="64"/>
        <v>#VALUE!</v>
      </c>
      <c r="Y155" t="e">
        <f t="shared" ca="1" si="65"/>
        <v>#VALUE!</v>
      </c>
      <c r="Z155" t="e">
        <f t="shared" ca="1" si="66"/>
        <v>#VALUE!</v>
      </c>
    </row>
    <row r="156" spans="2:26" x14ac:dyDescent="0.25">
      <c r="B156" t="str">
        <f t="shared" si="47"/>
        <v/>
      </c>
      <c r="C156" t="e">
        <f t="shared" si="48"/>
        <v>#VALUE!</v>
      </c>
      <c r="D156" t="e">
        <f t="shared" si="49"/>
        <v>#VALUE!</v>
      </c>
      <c r="E156" s="1" t="e">
        <f t="shared" ca="1" si="68"/>
        <v>#VALUE!</v>
      </c>
      <c r="F156" s="1" t="e">
        <f t="shared" ca="1" si="68"/>
        <v>#VALUE!</v>
      </c>
      <c r="G156" t="e">
        <f t="shared" ca="1" si="51"/>
        <v>#VALUE!</v>
      </c>
      <c r="H156" t="e">
        <f t="shared" ca="1" si="52"/>
        <v>#VALUE!</v>
      </c>
      <c r="I156" t="e">
        <f t="shared" ca="1" si="53"/>
        <v>#VALUE!</v>
      </c>
      <c r="J156" t="e">
        <f t="shared" ca="1" si="54"/>
        <v>#VALUE!</v>
      </c>
      <c r="K156" t="e">
        <f t="shared" ca="1" si="55"/>
        <v>#VALUE!</v>
      </c>
      <c r="L156" t="e">
        <f t="shared" ca="1" si="56"/>
        <v>#VALUE!</v>
      </c>
      <c r="M156" t="e">
        <f t="shared" ca="1" si="57"/>
        <v>#VALUE!</v>
      </c>
      <c r="N156" s="1" t="e">
        <f t="shared" ca="1" si="58"/>
        <v>#VALUE!</v>
      </c>
      <c r="O156" s="2" t="e">
        <f t="shared" ca="1" si="60"/>
        <v>#VALUE!</v>
      </c>
      <c r="P156" s="2" t="e">
        <f t="shared" ca="1" si="69"/>
        <v>#VALUE!</v>
      </c>
      <c r="Q156" s="2" t="e">
        <f t="shared" ca="1" si="69"/>
        <v>#VALUE!</v>
      </c>
      <c r="R156" t="e">
        <f t="shared" ca="1" si="59"/>
        <v>#VALUE!</v>
      </c>
      <c r="S156" t="e">
        <f t="shared" ca="1" si="67"/>
        <v>#VALUE!</v>
      </c>
      <c r="T156" t="e">
        <f t="shared" ca="1" si="61"/>
        <v>#VALUE!</v>
      </c>
      <c r="U156" t="e">
        <f t="shared" ca="1" si="62"/>
        <v>#VALUE!</v>
      </c>
      <c r="V156" t="e">
        <f t="shared" ca="1" si="63"/>
        <v>#VALUE!</v>
      </c>
      <c r="X156" t="e">
        <f t="shared" ca="1" si="64"/>
        <v>#VALUE!</v>
      </c>
      <c r="Y156" t="e">
        <f t="shared" ca="1" si="65"/>
        <v>#VALUE!</v>
      </c>
      <c r="Z156" t="e">
        <f t="shared" ca="1" si="66"/>
        <v>#VALUE!</v>
      </c>
    </row>
    <row r="157" spans="2:26" x14ac:dyDescent="0.25">
      <c r="B157" t="str">
        <f t="shared" si="47"/>
        <v/>
      </c>
      <c r="C157" t="e">
        <f t="shared" si="48"/>
        <v>#VALUE!</v>
      </c>
      <c r="D157" t="e">
        <f t="shared" si="49"/>
        <v>#VALUE!</v>
      </c>
      <c r="E157" s="1" t="e">
        <f t="shared" ca="1" si="68"/>
        <v>#VALUE!</v>
      </c>
      <c r="F157" s="1" t="e">
        <f t="shared" ca="1" si="68"/>
        <v>#VALUE!</v>
      </c>
      <c r="G157" t="e">
        <f t="shared" ca="1" si="51"/>
        <v>#VALUE!</v>
      </c>
      <c r="H157" t="e">
        <f t="shared" ca="1" si="52"/>
        <v>#VALUE!</v>
      </c>
      <c r="I157" t="e">
        <f t="shared" ca="1" si="53"/>
        <v>#VALUE!</v>
      </c>
      <c r="J157" t="e">
        <f t="shared" ca="1" si="54"/>
        <v>#VALUE!</v>
      </c>
      <c r="K157" t="e">
        <f t="shared" ca="1" si="55"/>
        <v>#VALUE!</v>
      </c>
      <c r="L157" t="e">
        <f t="shared" ca="1" si="56"/>
        <v>#VALUE!</v>
      </c>
      <c r="M157" t="e">
        <f t="shared" ca="1" si="57"/>
        <v>#VALUE!</v>
      </c>
      <c r="N157" s="1" t="e">
        <f t="shared" ca="1" si="58"/>
        <v>#VALUE!</v>
      </c>
      <c r="O157" s="2" t="e">
        <f t="shared" ca="1" si="60"/>
        <v>#VALUE!</v>
      </c>
      <c r="P157" s="2" t="e">
        <f t="shared" ca="1" si="69"/>
        <v>#VALUE!</v>
      </c>
      <c r="Q157" s="2" t="e">
        <f t="shared" ca="1" si="69"/>
        <v>#VALUE!</v>
      </c>
      <c r="R157" t="e">
        <f t="shared" ca="1" si="59"/>
        <v>#VALUE!</v>
      </c>
      <c r="S157" t="e">
        <f t="shared" ca="1" si="67"/>
        <v>#VALUE!</v>
      </c>
      <c r="T157" t="e">
        <f t="shared" ca="1" si="61"/>
        <v>#VALUE!</v>
      </c>
      <c r="U157" t="e">
        <f t="shared" ca="1" si="62"/>
        <v>#VALUE!</v>
      </c>
      <c r="V157" t="e">
        <f t="shared" ca="1" si="63"/>
        <v>#VALUE!</v>
      </c>
      <c r="X157" t="e">
        <f t="shared" ca="1" si="64"/>
        <v>#VALUE!</v>
      </c>
      <c r="Y157" t="e">
        <f t="shared" ca="1" si="65"/>
        <v>#VALUE!</v>
      </c>
      <c r="Z157" t="e">
        <f t="shared" ca="1" si="66"/>
        <v>#VALUE!</v>
      </c>
    </row>
    <row r="158" spans="2:26" x14ac:dyDescent="0.25">
      <c r="B158" t="str">
        <f t="shared" si="47"/>
        <v/>
      </c>
      <c r="C158" t="e">
        <f t="shared" si="48"/>
        <v>#VALUE!</v>
      </c>
      <c r="D158" t="e">
        <f t="shared" si="49"/>
        <v>#VALUE!</v>
      </c>
      <c r="E158" s="1" t="e">
        <f t="shared" ca="1" si="68"/>
        <v>#VALUE!</v>
      </c>
      <c r="F158" s="1" t="e">
        <f t="shared" ca="1" si="68"/>
        <v>#VALUE!</v>
      </c>
      <c r="G158" t="e">
        <f t="shared" ca="1" si="51"/>
        <v>#VALUE!</v>
      </c>
      <c r="H158" t="e">
        <f t="shared" ca="1" si="52"/>
        <v>#VALUE!</v>
      </c>
      <c r="I158" t="e">
        <f t="shared" ca="1" si="53"/>
        <v>#VALUE!</v>
      </c>
      <c r="J158" t="e">
        <f t="shared" ca="1" si="54"/>
        <v>#VALUE!</v>
      </c>
      <c r="K158" t="e">
        <f t="shared" ca="1" si="55"/>
        <v>#VALUE!</v>
      </c>
      <c r="L158" t="e">
        <f t="shared" ca="1" si="56"/>
        <v>#VALUE!</v>
      </c>
      <c r="M158" t="e">
        <f t="shared" ca="1" si="57"/>
        <v>#VALUE!</v>
      </c>
      <c r="N158" s="1" t="e">
        <f t="shared" ca="1" si="58"/>
        <v>#VALUE!</v>
      </c>
      <c r="O158" s="2" t="e">
        <f t="shared" ca="1" si="60"/>
        <v>#VALUE!</v>
      </c>
      <c r="P158" s="2" t="e">
        <f t="shared" ca="1" si="69"/>
        <v>#VALUE!</v>
      </c>
      <c r="Q158" s="2" t="e">
        <f t="shared" ca="1" si="69"/>
        <v>#VALUE!</v>
      </c>
      <c r="R158" t="e">
        <f t="shared" ca="1" si="59"/>
        <v>#VALUE!</v>
      </c>
      <c r="S158" t="e">
        <f t="shared" ca="1" si="67"/>
        <v>#VALUE!</v>
      </c>
      <c r="T158" t="e">
        <f t="shared" ca="1" si="61"/>
        <v>#VALUE!</v>
      </c>
      <c r="U158" t="e">
        <f t="shared" ca="1" si="62"/>
        <v>#VALUE!</v>
      </c>
      <c r="V158" t="e">
        <f t="shared" ca="1" si="63"/>
        <v>#VALUE!</v>
      </c>
      <c r="X158" t="e">
        <f t="shared" ca="1" si="64"/>
        <v>#VALUE!</v>
      </c>
      <c r="Y158" t="e">
        <f t="shared" ca="1" si="65"/>
        <v>#VALUE!</v>
      </c>
      <c r="Z158" t="e">
        <f t="shared" ca="1" si="66"/>
        <v>#VALUE!</v>
      </c>
    </row>
    <row r="159" spans="2:26" x14ac:dyDescent="0.25">
      <c r="B159" t="str">
        <f t="shared" si="47"/>
        <v/>
      </c>
      <c r="C159" t="e">
        <f t="shared" si="48"/>
        <v>#VALUE!</v>
      </c>
      <c r="D159" t="e">
        <f t="shared" si="49"/>
        <v>#VALUE!</v>
      </c>
      <c r="E159" s="1" t="e">
        <f t="shared" ca="1" si="68"/>
        <v>#VALUE!</v>
      </c>
      <c r="F159" s="1" t="e">
        <f t="shared" ca="1" si="68"/>
        <v>#VALUE!</v>
      </c>
      <c r="G159" t="e">
        <f t="shared" ca="1" si="51"/>
        <v>#VALUE!</v>
      </c>
      <c r="H159" t="e">
        <f t="shared" ca="1" si="52"/>
        <v>#VALUE!</v>
      </c>
      <c r="I159" t="e">
        <f t="shared" ca="1" si="53"/>
        <v>#VALUE!</v>
      </c>
      <c r="J159" t="e">
        <f t="shared" ca="1" si="54"/>
        <v>#VALUE!</v>
      </c>
      <c r="K159" t="e">
        <f t="shared" ca="1" si="55"/>
        <v>#VALUE!</v>
      </c>
      <c r="L159" t="e">
        <f t="shared" ca="1" si="56"/>
        <v>#VALUE!</v>
      </c>
      <c r="M159" t="e">
        <f t="shared" ca="1" si="57"/>
        <v>#VALUE!</v>
      </c>
      <c r="N159" s="1" t="e">
        <f t="shared" ca="1" si="58"/>
        <v>#VALUE!</v>
      </c>
      <c r="O159" s="2" t="e">
        <f t="shared" ca="1" si="60"/>
        <v>#VALUE!</v>
      </c>
      <c r="P159" s="2" t="e">
        <f t="shared" ca="1" si="69"/>
        <v>#VALUE!</v>
      </c>
      <c r="Q159" s="2" t="e">
        <f t="shared" ca="1" si="69"/>
        <v>#VALUE!</v>
      </c>
      <c r="R159" t="e">
        <f t="shared" ca="1" si="59"/>
        <v>#VALUE!</v>
      </c>
      <c r="S159" t="e">
        <f t="shared" ca="1" si="67"/>
        <v>#VALUE!</v>
      </c>
      <c r="T159" t="e">
        <f t="shared" ca="1" si="61"/>
        <v>#VALUE!</v>
      </c>
      <c r="U159" t="e">
        <f t="shared" ca="1" si="62"/>
        <v>#VALUE!</v>
      </c>
      <c r="V159" t="e">
        <f t="shared" ca="1" si="63"/>
        <v>#VALUE!</v>
      </c>
      <c r="X159" t="e">
        <f t="shared" ca="1" si="64"/>
        <v>#VALUE!</v>
      </c>
      <c r="Y159" t="e">
        <f t="shared" ca="1" si="65"/>
        <v>#VALUE!</v>
      </c>
      <c r="Z159" t="e">
        <f t="shared" ca="1" si="66"/>
        <v>#VALUE!</v>
      </c>
    </row>
    <row r="160" spans="2:26" x14ac:dyDescent="0.25">
      <c r="B160" t="str">
        <f t="shared" si="47"/>
        <v/>
      </c>
      <c r="C160" t="e">
        <f t="shared" si="48"/>
        <v>#VALUE!</v>
      </c>
      <c r="D160" t="e">
        <f t="shared" si="49"/>
        <v>#VALUE!</v>
      </c>
      <c r="E160" s="1" t="e">
        <f t="shared" ca="1" si="68"/>
        <v>#VALUE!</v>
      </c>
      <c r="F160" s="1" t="e">
        <f t="shared" ca="1" si="68"/>
        <v>#VALUE!</v>
      </c>
      <c r="G160" t="e">
        <f t="shared" ca="1" si="51"/>
        <v>#VALUE!</v>
      </c>
      <c r="H160" t="e">
        <f t="shared" ca="1" si="52"/>
        <v>#VALUE!</v>
      </c>
      <c r="I160" t="e">
        <f t="shared" ca="1" si="53"/>
        <v>#VALUE!</v>
      </c>
      <c r="J160" t="e">
        <f t="shared" ca="1" si="54"/>
        <v>#VALUE!</v>
      </c>
      <c r="K160" t="e">
        <f t="shared" ca="1" si="55"/>
        <v>#VALUE!</v>
      </c>
      <c r="L160" t="e">
        <f t="shared" ca="1" si="56"/>
        <v>#VALUE!</v>
      </c>
      <c r="M160" t="e">
        <f t="shared" ca="1" si="57"/>
        <v>#VALUE!</v>
      </c>
      <c r="N160" s="1" t="e">
        <f t="shared" ca="1" si="58"/>
        <v>#VALUE!</v>
      </c>
      <c r="O160" s="2" t="e">
        <f t="shared" ca="1" si="60"/>
        <v>#VALUE!</v>
      </c>
      <c r="P160" s="2" t="e">
        <f t="shared" ca="1" si="69"/>
        <v>#VALUE!</v>
      </c>
      <c r="Q160" s="2" t="e">
        <f t="shared" ca="1" si="69"/>
        <v>#VALUE!</v>
      </c>
      <c r="R160" t="e">
        <f t="shared" ca="1" si="59"/>
        <v>#VALUE!</v>
      </c>
      <c r="S160" t="e">
        <f t="shared" ca="1" si="67"/>
        <v>#VALUE!</v>
      </c>
      <c r="T160" t="e">
        <f t="shared" ca="1" si="61"/>
        <v>#VALUE!</v>
      </c>
      <c r="U160" t="e">
        <f t="shared" ca="1" si="62"/>
        <v>#VALUE!</v>
      </c>
      <c r="V160" t="e">
        <f t="shared" ca="1" si="63"/>
        <v>#VALUE!</v>
      </c>
      <c r="X160" t="e">
        <f t="shared" ca="1" si="64"/>
        <v>#VALUE!</v>
      </c>
      <c r="Y160" t="e">
        <f t="shared" ca="1" si="65"/>
        <v>#VALUE!</v>
      </c>
      <c r="Z160" t="e">
        <f t="shared" ca="1" si="66"/>
        <v>#VALUE!</v>
      </c>
    </row>
    <row r="161" spans="2:26" x14ac:dyDescent="0.25">
      <c r="B161" t="str">
        <f t="shared" si="47"/>
        <v/>
      </c>
      <c r="C161" t="e">
        <f t="shared" si="48"/>
        <v>#VALUE!</v>
      </c>
      <c r="D161" t="e">
        <f t="shared" si="49"/>
        <v>#VALUE!</v>
      </c>
      <c r="E161" s="1" t="e">
        <f t="shared" ca="1" si="68"/>
        <v>#VALUE!</v>
      </c>
      <c r="F161" s="1" t="e">
        <f t="shared" ca="1" si="68"/>
        <v>#VALUE!</v>
      </c>
      <c r="G161" t="e">
        <f t="shared" ca="1" si="51"/>
        <v>#VALUE!</v>
      </c>
      <c r="H161" t="e">
        <f t="shared" ca="1" si="52"/>
        <v>#VALUE!</v>
      </c>
      <c r="I161" t="e">
        <f t="shared" ca="1" si="53"/>
        <v>#VALUE!</v>
      </c>
      <c r="J161" t="e">
        <f t="shared" ca="1" si="54"/>
        <v>#VALUE!</v>
      </c>
      <c r="K161" t="e">
        <f t="shared" ca="1" si="55"/>
        <v>#VALUE!</v>
      </c>
      <c r="L161" t="e">
        <f t="shared" ca="1" si="56"/>
        <v>#VALUE!</v>
      </c>
      <c r="M161" t="e">
        <f t="shared" ca="1" si="57"/>
        <v>#VALUE!</v>
      </c>
      <c r="N161" s="1" t="e">
        <f t="shared" ca="1" si="58"/>
        <v>#VALUE!</v>
      </c>
      <c r="O161" s="2" t="e">
        <f t="shared" ca="1" si="60"/>
        <v>#VALUE!</v>
      </c>
      <c r="P161" s="2" t="e">
        <f t="shared" ca="1" si="69"/>
        <v>#VALUE!</v>
      </c>
      <c r="Q161" s="2" t="e">
        <f t="shared" ca="1" si="69"/>
        <v>#VALUE!</v>
      </c>
      <c r="R161" t="e">
        <f t="shared" ca="1" si="59"/>
        <v>#VALUE!</v>
      </c>
      <c r="S161" t="e">
        <f t="shared" ca="1" si="67"/>
        <v>#VALUE!</v>
      </c>
      <c r="T161" t="e">
        <f t="shared" ca="1" si="61"/>
        <v>#VALUE!</v>
      </c>
      <c r="U161" t="e">
        <f t="shared" ca="1" si="62"/>
        <v>#VALUE!</v>
      </c>
      <c r="V161" t="e">
        <f t="shared" ca="1" si="63"/>
        <v>#VALUE!</v>
      </c>
      <c r="X161" t="e">
        <f t="shared" ca="1" si="64"/>
        <v>#VALUE!</v>
      </c>
      <c r="Y161" t="e">
        <f t="shared" ca="1" si="65"/>
        <v>#VALUE!</v>
      </c>
      <c r="Z161" t="e">
        <f t="shared" ca="1" si="66"/>
        <v>#VALUE!</v>
      </c>
    </row>
    <row r="162" spans="2:26" x14ac:dyDescent="0.25">
      <c r="B162" t="str">
        <f t="shared" si="47"/>
        <v/>
      </c>
      <c r="C162" t="e">
        <f t="shared" si="48"/>
        <v>#VALUE!</v>
      </c>
      <c r="D162" t="e">
        <f t="shared" si="49"/>
        <v>#VALUE!</v>
      </c>
      <c r="E162" s="1" t="e">
        <f t="shared" ca="1" si="68"/>
        <v>#VALUE!</v>
      </c>
      <c r="F162" s="1" t="e">
        <f t="shared" ca="1" si="68"/>
        <v>#VALUE!</v>
      </c>
      <c r="G162" t="e">
        <f t="shared" ca="1" si="51"/>
        <v>#VALUE!</v>
      </c>
      <c r="H162" t="e">
        <f t="shared" ca="1" si="52"/>
        <v>#VALUE!</v>
      </c>
      <c r="I162" t="e">
        <f t="shared" ca="1" si="53"/>
        <v>#VALUE!</v>
      </c>
      <c r="J162" t="e">
        <f t="shared" ca="1" si="54"/>
        <v>#VALUE!</v>
      </c>
      <c r="K162" t="e">
        <f t="shared" ca="1" si="55"/>
        <v>#VALUE!</v>
      </c>
      <c r="L162" t="e">
        <f t="shared" ca="1" si="56"/>
        <v>#VALUE!</v>
      </c>
      <c r="M162" t="e">
        <f t="shared" ca="1" si="57"/>
        <v>#VALUE!</v>
      </c>
      <c r="N162" s="1" t="e">
        <f t="shared" ca="1" si="58"/>
        <v>#VALUE!</v>
      </c>
      <c r="O162" s="2" t="e">
        <f t="shared" ca="1" si="60"/>
        <v>#VALUE!</v>
      </c>
      <c r="P162" s="2" t="e">
        <f t="shared" ca="1" si="69"/>
        <v>#VALUE!</v>
      </c>
      <c r="Q162" s="2" t="e">
        <f t="shared" ca="1" si="69"/>
        <v>#VALUE!</v>
      </c>
      <c r="R162" t="e">
        <f t="shared" ca="1" si="59"/>
        <v>#VALUE!</v>
      </c>
      <c r="S162" t="e">
        <f t="shared" ca="1" si="67"/>
        <v>#VALUE!</v>
      </c>
      <c r="T162" t="e">
        <f t="shared" ca="1" si="61"/>
        <v>#VALUE!</v>
      </c>
      <c r="U162" t="e">
        <f t="shared" ca="1" si="62"/>
        <v>#VALUE!</v>
      </c>
      <c r="V162" t="e">
        <f t="shared" ca="1" si="63"/>
        <v>#VALUE!</v>
      </c>
      <c r="X162" t="e">
        <f t="shared" ca="1" si="64"/>
        <v>#VALUE!</v>
      </c>
      <c r="Y162" t="e">
        <f t="shared" ca="1" si="65"/>
        <v>#VALUE!</v>
      </c>
      <c r="Z162" t="e">
        <f t="shared" ca="1" si="66"/>
        <v>#VALUE!</v>
      </c>
    </row>
    <row r="163" spans="2:26" x14ac:dyDescent="0.25">
      <c r="B163" t="str">
        <f t="shared" si="47"/>
        <v/>
      </c>
      <c r="C163" t="e">
        <f t="shared" si="48"/>
        <v>#VALUE!</v>
      </c>
      <c r="D163" t="e">
        <f t="shared" si="49"/>
        <v>#VALUE!</v>
      </c>
      <c r="E163" s="1" t="e">
        <f t="shared" ca="1" si="68"/>
        <v>#VALUE!</v>
      </c>
      <c r="F163" s="1" t="e">
        <f t="shared" ca="1" si="68"/>
        <v>#VALUE!</v>
      </c>
      <c r="G163" t="e">
        <f t="shared" ca="1" si="51"/>
        <v>#VALUE!</v>
      </c>
      <c r="H163" t="e">
        <f t="shared" ca="1" si="52"/>
        <v>#VALUE!</v>
      </c>
      <c r="I163" t="e">
        <f t="shared" ca="1" si="53"/>
        <v>#VALUE!</v>
      </c>
      <c r="J163" t="e">
        <f t="shared" ca="1" si="54"/>
        <v>#VALUE!</v>
      </c>
      <c r="K163" t="e">
        <f t="shared" ca="1" si="55"/>
        <v>#VALUE!</v>
      </c>
      <c r="L163" t="e">
        <f t="shared" ca="1" si="56"/>
        <v>#VALUE!</v>
      </c>
      <c r="M163" t="e">
        <f t="shared" ca="1" si="57"/>
        <v>#VALUE!</v>
      </c>
      <c r="N163" s="1" t="e">
        <f t="shared" ca="1" si="58"/>
        <v>#VALUE!</v>
      </c>
      <c r="O163" s="2" t="e">
        <f t="shared" ca="1" si="60"/>
        <v>#VALUE!</v>
      </c>
      <c r="P163" s="2" t="e">
        <f t="shared" ca="1" si="69"/>
        <v>#VALUE!</v>
      </c>
      <c r="Q163" s="2" t="e">
        <f t="shared" ca="1" si="69"/>
        <v>#VALUE!</v>
      </c>
      <c r="R163" t="e">
        <f t="shared" ca="1" si="59"/>
        <v>#VALUE!</v>
      </c>
      <c r="S163" t="e">
        <f t="shared" ca="1" si="67"/>
        <v>#VALUE!</v>
      </c>
      <c r="T163" t="e">
        <f t="shared" ca="1" si="61"/>
        <v>#VALUE!</v>
      </c>
      <c r="U163" t="e">
        <f t="shared" ca="1" si="62"/>
        <v>#VALUE!</v>
      </c>
      <c r="V163" t="e">
        <f t="shared" ca="1" si="63"/>
        <v>#VALUE!</v>
      </c>
      <c r="X163" t="e">
        <f t="shared" ca="1" si="64"/>
        <v>#VALUE!</v>
      </c>
      <c r="Y163" t="e">
        <f t="shared" ca="1" si="65"/>
        <v>#VALUE!</v>
      </c>
      <c r="Z163" t="e">
        <f t="shared" ca="1" si="66"/>
        <v>#VALUE!</v>
      </c>
    </row>
    <row r="164" spans="2:26" x14ac:dyDescent="0.25">
      <c r="B164" t="str">
        <f t="shared" si="47"/>
        <v/>
      </c>
      <c r="C164" t="e">
        <f t="shared" si="48"/>
        <v>#VALUE!</v>
      </c>
      <c r="D164" t="e">
        <f t="shared" si="49"/>
        <v>#VALUE!</v>
      </c>
      <c r="E164" s="1" t="e">
        <f t="shared" ca="1" si="68"/>
        <v>#VALUE!</v>
      </c>
      <c r="F164" s="1" t="e">
        <f t="shared" ca="1" si="68"/>
        <v>#VALUE!</v>
      </c>
      <c r="G164" t="e">
        <f t="shared" ca="1" si="51"/>
        <v>#VALUE!</v>
      </c>
      <c r="H164" t="e">
        <f t="shared" ca="1" si="52"/>
        <v>#VALUE!</v>
      </c>
      <c r="I164" t="e">
        <f t="shared" ca="1" si="53"/>
        <v>#VALUE!</v>
      </c>
      <c r="J164" t="e">
        <f t="shared" ca="1" si="54"/>
        <v>#VALUE!</v>
      </c>
      <c r="K164" t="e">
        <f t="shared" ca="1" si="55"/>
        <v>#VALUE!</v>
      </c>
      <c r="L164" t="e">
        <f t="shared" ca="1" si="56"/>
        <v>#VALUE!</v>
      </c>
      <c r="M164" t="e">
        <f t="shared" ca="1" si="57"/>
        <v>#VALUE!</v>
      </c>
      <c r="N164" s="1" t="e">
        <f t="shared" ca="1" si="58"/>
        <v>#VALUE!</v>
      </c>
      <c r="O164" s="2" t="e">
        <f t="shared" ca="1" si="60"/>
        <v>#VALUE!</v>
      </c>
      <c r="P164" s="2" t="e">
        <f t="shared" ca="1" si="69"/>
        <v>#VALUE!</v>
      </c>
      <c r="Q164" s="2" t="e">
        <f t="shared" ca="1" si="69"/>
        <v>#VALUE!</v>
      </c>
      <c r="R164" t="e">
        <f t="shared" ca="1" si="59"/>
        <v>#VALUE!</v>
      </c>
      <c r="S164" t="e">
        <f t="shared" ca="1" si="67"/>
        <v>#VALUE!</v>
      </c>
      <c r="T164" t="e">
        <f t="shared" ca="1" si="61"/>
        <v>#VALUE!</v>
      </c>
      <c r="U164" t="e">
        <f t="shared" ca="1" si="62"/>
        <v>#VALUE!</v>
      </c>
      <c r="V164" t="e">
        <f t="shared" ca="1" si="63"/>
        <v>#VALUE!</v>
      </c>
      <c r="X164" t="e">
        <f t="shared" ca="1" si="64"/>
        <v>#VALUE!</v>
      </c>
      <c r="Y164" t="e">
        <f t="shared" ca="1" si="65"/>
        <v>#VALUE!</v>
      </c>
      <c r="Z164" t="e">
        <f t="shared" ca="1" si="66"/>
        <v>#VALUE!</v>
      </c>
    </row>
    <row r="165" spans="2:26" x14ac:dyDescent="0.25">
      <c r="B165" t="str">
        <f t="shared" si="47"/>
        <v/>
      </c>
      <c r="C165" t="e">
        <f t="shared" si="48"/>
        <v>#VALUE!</v>
      </c>
      <c r="D165" t="e">
        <f t="shared" si="49"/>
        <v>#VALUE!</v>
      </c>
      <c r="E165" s="1" t="e">
        <f t="shared" ca="1" si="68"/>
        <v>#VALUE!</v>
      </c>
      <c r="F165" s="1" t="e">
        <f t="shared" ca="1" si="68"/>
        <v>#VALUE!</v>
      </c>
      <c r="G165" t="e">
        <f t="shared" ca="1" si="51"/>
        <v>#VALUE!</v>
      </c>
      <c r="H165" t="e">
        <f t="shared" ca="1" si="52"/>
        <v>#VALUE!</v>
      </c>
      <c r="I165" t="e">
        <f t="shared" ca="1" si="53"/>
        <v>#VALUE!</v>
      </c>
      <c r="J165" t="e">
        <f t="shared" ca="1" si="54"/>
        <v>#VALUE!</v>
      </c>
      <c r="K165" t="e">
        <f t="shared" ca="1" si="55"/>
        <v>#VALUE!</v>
      </c>
      <c r="L165" t="e">
        <f t="shared" ca="1" si="56"/>
        <v>#VALUE!</v>
      </c>
      <c r="M165" t="e">
        <f t="shared" ca="1" si="57"/>
        <v>#VALUE!</v>
      </c>
      <c r="N165" s="1" t="e">
        <f t="shared" ca="1" si="58"/>
        <v>#VALUE!</v>
      </c>
      <c r="O165" s="2" t="e">
        <f t="shared" ca="1" si="60"/>
        <v>#VALUE!</v>
      </c>
      <c r="P165" s="2" t="e">
        <f t="shared" ca="1" si="69"/>
        <v>#VALUE!</v>
      </c>
      <c r="Q165" s="2" t="e">
        <f t="shared" ca="1" si="69"/>
        <v>#VALUE!</v>
      </c>
      <c r="R165" t="e">
        <f t="shared" ca="1" si="59"/>
        <v>#VALUE!</v>
      </c>
      <c r="S165" t="e">
        <f t="shared" ca="1" si="67"/>
        <v>#VALUE!</v>
      </c>
      <c r="T165" t="e">
        <f t="shared" ca="1" si="61"/>
        <v>#VALUE!</v>
      </c>
      <c r="U165" t="e">
        <f t="shared" ca="1" si="62"/>
        <v>#VALUE!</v>
      </c>
      <c r="V165" t="e">
        <f t="shared" ca="1" si="63"/>
        <v>#VALUE!</v>
      </c>
      <c r="X165" t="e">
        <f t="shared" ca="1" si="64"/>
        <v>#VALUE!</v>
      </c>
      <c r="Y165" t="e">
        <f t="shared" ca="1" si="65"/>
        <v>#VALUE!</v>
      </c>
      <c r="Z165" t="e">
        <f t="shared" ca="1" si="66"/>
        <v>#VALUE!</v>
      </c>
    </row>
    <row r="166" spans="2:26" x14ac:dyDescent="0.25">
      <c r="B166" t="str">
        <f t="shared" si="47"/>
        <v/>
      </c>
      <c r="C166" t="e">
        <f t="shared" si="48"/>
        <v>#VALUE!</v>
      </c>
      <c r="D166" t="e">
        <f t="shared" si="49"/>
        <v>#VALUE!</v>
      </c>
      <c r="E166" s="1" t="e">
        <f t="shared" ca="1" si="68"/>
        <v>#VALUE!</v>
      </c>
      <c r="F166" s="1" t="e">
        <f t="shared" ca="1" si="68"/>
        <v>#VALUE!</v>
      </c>
      <c r="G166" t="e">
        <f t="shared" ca="1" si="51"/>
        <v>#VALUE!</v>
      </c>
      <c r="H166" t="e">
        <f t="shared" ca="1" si="52"/>
        <v>#VALUE!</v>
      </c>
      <c r="I166" t="e">
        <f t="shared" ca="1" si="53"/>
        <v>#VALUE!</v>
      </c>
      <c r="J166" t="e">
        <f t="shared" ca="1" si="54"/>
        <v>#VALUE!</v>
      </c>
      <c r="K166" t="e">
        <f t="shared" ca="1" si="55"/>
        <v>#VALUE!</v>
      </c>
      <c r="L166" t="e">
        <f t="shared" ca="1" si="56"/>
        <v>#VALUE!</v>
      </c>
      <c r="M166" t="e">
        <f t="shared" ca="1" si="57"/>
        <v>#VALUE!</v>
      </c>
      <c r="N166" s="1" t="e">
        <f t="shared" ca="1" si="58"/>
        <v>#VALUE!</v>
      </c>
      <c r="O166" s="2" t="e">
        <f t="shared" ca="1" si="60"/>
        <v>#VALUE!</v>
      </c>
      <c r="P166" s="2" t="e">
        <f t="shared" ca="1" si="69"/>
        <v>#VALUE!</v>
      </c>
      <c r="Q166" s="2" t="e">
        <f t="shared" ca="1" si="69"/>
        <v>#VALUE!</v>
      </c>
      <c r="R166" t="e">
        <f t="shared" ca="1" si="59"/>
        <v>#VALUE!</v>
      </c>
      <c r="S166" t="e">
        <f t="shared" ca="1" si="67"/>
        <v>#VALUE!</v>
      </c>
      <c r="T166" t="e">
        <f t="shared" ca="1" si="61"/>
        <v>#VALUE!</v>
      </c>
      <c r="U166" t="e">
        <f t="shared" ca="1" si="62"/>
        <v>#VALUE!</v>
      </c>
      <c r="V166" t="e">
        <f t="shared" ca="1" si="63"/>
        <v>#VALUE!</v>
      </c>
      <c r="X166" t="e">
        <f t="shared" ca="1" si="64"/>
        <v>#VALUE!</v>
      </c>
      <c r="Y166" t="e">
        <f t="shared" ca="1" si="65"/>
        <v>#VALUE!</v>
      </c>
      <c r="Z166" t="e">
        <f t="shared" ca="1" si="66"/>
        <v>#VALUE!</v>
      </c>
    </row>
    <row r="167" spans="2:26" x14ac:dyDescent="0.25">
      <c r="B167" t="str">
        <f t="shared" si="47"/>
        <v/>
      </c>
      <c r="C167" t="e">
        <f t="shared" si="48"/>
        <v>#VALUE!</v>
      </c>
      <c r="D167" t="e">
        <f t="shared" si="49"/>
        <v>#VALUE!</v>
      </c>
      <c r="E167" s="1" t="e">
        <f t="shared" ca="1" si="68"/>
        <v>#VALUE!</v>
      </c>
      <c r="F167" s="1" t="e">
        <f t="shared" ca="1" si="68"/>
        <v>#VALUE!</v>
      </c>
      <c r="G167" t="e">
        <f t="shared" ca="1" si="51"/>
        <v>#VALUE!</v>
      </c>
      <c r="H167" t="e">
        <f t="shared" ca="1" si="52"/>
        <v>#VALUE!</v>
      </c>
      <c r="I167" t="e">
        <f t="shared" ca="1" si="53"/>
        <v>#VALUE!</v>
      </c>
      <c r="J167" t="e">
        <f t="shared" ca="1" si="54"/>
        <v>#VALUE!</v>
      </c>
      <c r="K167" t="e">
        <f t="shared" ca="1" si="55"/>
        <v>#VALUE!</v>
      </c>
      <c r="L167" t="e">
        <f t="shared" ca="1" si="56"/>
        <v>#VALUE!</v>
      </c>
      <c r="M167" t="e">
        <f t="shared" ca="1" si="57"/>
        <v>#VALUE!</v>
      </c>
      <c r="N167" s="1" t="e">
        <f t="shared" ca="1" si="58"/>
        <v>#VALUE!</v>
      </c>
      <c r="O167" s="2" t="e">
        <f t="shared" ca="1" si="60"/>
        <v>#VALUE!</v>
      </c>
      <c r="P167" s="2" t="e">
        <f t="shared" ca="1" si="69"/>
        <v>#VALUE!</v>
      </c>
      <c r="Q167" s="2" t="e">
        <f t="shared" ca="1" si="69"/>
        <v>#VALUE!</v>
      </c>
      <c r="R167" t="e">
        <f t="shared" ca="1" si="59"/>
        <v>#VALUE!</v>
      </c>
      <c r="S167" t="e">
        <f t="shared" ca="1" si="67"/>
        <v>#VALUE!</v>
      </c>
      <c r="T167" t="e">
        <f t="shared" ca="1" si="61"/>
        <v>#VALUE!</v>
      </c>
      <c r="U167" t="e">
        <f t="shared" ca="1" si="62"/>
        <v>#VALUE!</v>
      </c>
      <c r="V167" t="e">
        <f t="shared" ca="1" si="63"/>
        <v>#VALUE!</v>
      </c>
      <c r="X167" t="e">
        <f t="shared" ca="1" si="64"/>
        <v>#VALUE!</v>
      </c>
      <c r="Y167" t="e">
        <f t="shared" ca="1" si="65"/>
        <v>#VALUE!</v>
      </c>
      <c r="Z167" t="e">
        <f t="shared" ca="1" si="66"/>
        <v>#VALUE!</v>
      </c>
    </row>
    <row r="168" spans="2:26" x14ac:dyDescent="0.25">
      <c r="B168" t="str">
        <f t="shared" si="47"/>
        <v/>
      </c>
      <c r="C168" t="e">
        <f t="shared" si="48"/>
        <v>#VALUE!</v>
      </c>
      <c r="D168" t="e">
        <f t="shared" si="49"/>
        <v>#VALUE!</v>
      </c>
      <c r="E168" s="1" t="e">
        <f t="shared" ca="1" si="68"/>
        <v>#VALUE!</v>
      </c>
      <c r="F168" s="1" t="e">
        <f t="shared" ca="1" si="68"/>
        <v>#VALUE!</v>
      </c>
      <c r="G168" t="e">
        <f t="shared" ca="1" si="51"/>
        <v>#VALUE!</v>
      </c>
      <c r="H168" t="e">
        <f t="shared" ca="1" si="52"/>
        <v>#VALUE!</v>
      </c>
      <c r="I168" t="e">
        <f t="shared" ca="1" si="53"/>
        <v>#VALUE!</v>
      </c>
      <c r="J168" t="e">
        <f t="shared" ca="1" si="54"/>
        <v>#VALUE!</v>
      </c>
      <c r="K168" t="e">
        <f t="shared" ca="1" si="55"/>
        <v>#VALUE!</v>
      </c>
      <c r="L168" t="e">
        <f t="shared" ca="1" si="56"/>
        <v>#VALUE!</v>
      </c>
      <c r="M168" t="e">
        <f t="shared" ca="1" si="57"/>
        <v>#VALUE!</v>
      </c>
      <c r="N168" s="1" t="e">
        <f t="shared" ca="1" si="58"/>
        <v>#VALUE!</v>
      </c>
      <c r="O168" s="2" t="e">
        <f t="shared" ca="1" si="60"/>
        <v>#VALUE!</v>
      </c>
      <c r="P168" s="2" t="e">
        <f t="shared" ca="1" si="69"/>
        <v>#VALUE!</v>
      </c>
      <c r="Q168" s="2" t="e">
        <f t="shared" ca="1" si="69"/>
        <v>#VALUE!</v>
      </c>
      <c r="R168" t="e">
        <f t="shared" ca="1" si="59"/>
        <v>#VALUE!</v>
      </c>
      <c r="S168" t="e">
        <f t="shared" ca="1" si="67"/>
        <v>#VALUE!</v>
      </c>
      <c r="T168" t="e">
        <f t="shared" ca="1" si="61"/>
        <v>#VALUE!</v>
      </c>
      <c r="U168" t="e">
        <f t="shared" ca="1" si="62"/>
        <v>#VALUE!</v>
      </c>
      <c r="V168" t="e">
        <f t="shared" ca="1" si="63"/>
        <v>#VALUE!</v>
      </c>
      <c r="X168" t="e">
        <f t="shared" ca="1" si="64"/>
        <v>#VALUE!</v>
      </c>
      <c r="Y168" t="e">
        <f t="shared" ca="1" si="65"/>
        <v>#VALUE!</v>
      </c>
      <c r="Z168" t="e">
        <f t="shared" ca="1" si="66"/>
        <v>#VALUE!</v>
      </c>
    </row>
    <row r="169" spans="2:26" x14ac:dyDescent="0.25">
      <c r="B169" t="str">
        <f t="shared" si="47"/>
        <v/>
      </c>
      <c r="C169" t="e">
        <f t="shared" si="48"/>
        <v>#VALUE!</v>
      </c>
      <c r="D169" t="e">
        <f t="shared" si="49"/>
        <v>#VALUE!</v>
      </c>
      <c r="E169" s="1" t="e">
        <f t="shared" ca="1" si="68"/>
        <v>#VALUE!</v>
      </c>
      <c r="F169" s="1" t="e">
        <f t="shared" ca="1" si="68"/>
        <v>#VALUE!</v>
      </c>
      <c r="G169" t="e">
        <f t="shared" ca="1" si="51"/>
        <v>#VALUE!</v>
      </c>
      <c r="H169" t="e">
        <f t="shared" ca="1" si="52"/>
        <v>#VALUE!</v>
      </c>
      <c r="I169" t="e">
        <f t="shared" ca="1" si="53"/>
        <v>#VALUE!</v>
      </c>
      <c r="J169" t="e">
        <f t="shared" ca="1" si="54"/>
        <v>#VALUE!</v>
      </c>
      <c r="K169" t="e">
        <f t="shared" ca="1" si="55"/>
        <v>#VALUE!</v>
      </c>
      <c r="L169" t="e">
        <f t="shared" ca="1" si="56"/>
        <v>#VALUE!</v>
      </c>
      <c r="M169" t="e">
        <f t="shared" ca="1" si="57"/>
        <v>#VALUE!</v>
      </c>
      <c r="N169" s="1" t="e">
        <f t="shared" ca="1" si="58"/>
        <v>#VALUE!</v>
      </c>
      <c r="O169" s="2" t="e">
        <f t="shared" ca="1" si="60"/>
        <v>#VALUE!</v>
      </c>
      <c r="P169" s="2" t="e">
        <f t="shared" ca="1" si="69"/>
        <v>#VALUE!</v>
      </c>
      <c r="Q169" s="2" t="e">
        <f t="shared" ca="1" si="69"/>
        <v>#VALUE!</v>
      </c>
      <c r="R169" t="e">
        <f t="shared" ca="1" si="59"/>
        <v>#VALUE!</v>
      </c>
      <c r="S169" t="e">
        <f t="shared" ca="1" si="67"/>
        <v>#VALUE!</v>
      </c>
      <c r="T169" t="e">
        <f t="shared" ca="1" si="61"/>
        <v>#VALUE!</v>
      </c>
      <c r="U169" t="e">
        <f t="shared" ca="1" si="62"/>
        <v>#VALUE!</v>
      </c>
      <c r="V169" t="e">
        <f t="shared" ca="1" si="63"/>
        <v>#VALUE!</v>
      </c>
      <c r="X169" t="e">
        <f t="shared" ca="1" si="64"/>
        <v>#VALUE!</v>
      </c>
      <c r="Y169" t="e">
        <f t="shared" ca="1" si="65"/>
        <v>#VALUE!</v>
      </c>
      <c r="Z169" t="e">
        <f t="shared" ca="1" si="66"/>
        <v>#VALUE!</v>
      </c>
    </row>
    <row r="170" spans="2:26" x14ac:dyDescent="0.25">
      <c r="B170" t="str">
        <f t="shared" si="47"/>
        <v/>
      </c>
      <c r="C170" t="e">
        <f t="shared" si="48"/>
        <v>#VALUE!</v>
      </c>
      <c r="D170" t="e">
        <f t="shared" si="49"/>
        <v>#VALUE!</v>
      </c>
      <c r="E170" s="1" t="e">
        <f t="shared" ca="1" si="68"/>
        <v>#VALUE!</v>
      </c>
      <c r="F170" s="1" t="e">
        <f t="shared" ca="1" si="68"/>
        <v>#VALUE!</v>
      </c>
      <c r="G170" t="e">
        <f t="shared" ca="1" si="51"/>
        <v>#VALUE!</v>
      </c>
      <c r="H170" t="e">
        <f t="shared" ca="1" si="52"/>
        <v>#VALUE!</v>
      </c>
      <c r="I170" t="e">
        <f t="shared" ca="1" si="53"/>
        <v>#VALUE!</v>
      </c>
      <c r="J170" t="e">
        <f t="shared" ca="1" si="54"/>
        <v>#VALUE!</v>
      </c>
      <c r="K170" t="e">
        <f t="shared" ca="1" si="55"/>
        <v>#VALUE!</v>
      </c>
      <c r="L170" t="e">
        <f t="shared" ca="1" si="56"/>
        <v>#VALUE!</v>
      </c>
      <c r="M170" t="e">
        <f t="shared" ca="1" si="57"/>
        <v>#VALUE!</v>
      </c>
      <c r="N170" s="1" t="e">
        <f t="shared" ca="1" si="58"/>
        <v>#VALUE!</v>
      </c>
      <c r="O170" s="2" t="e">
        <f t="shared" ca="1" si="60"/>
        <v>#VALUE!</v>
      </c>
      <c r="P170" s="2" t="e">
        <f t="shared" ca="1" si="69"/>
        <v>#VALUE!</v>
      </c>
      <c r="Q170" s="2" t="e">
        <f t="shared" ca="1" si="69"/>
        <v>#VALUE!</v>
      </c>
      <c r="R170" t="e">
        <f t="shared" ca="1" si="59"/>
        <v>#VALUE!</v>
      </c>
      <c r="S170" t="e">
        <f t="shared" ca="1" si="67"/>
        <v>#VALUE!</v>
      </c>
      <c r="T170" t="e">
        <f t="shared" ca="1" si="61"/>
        <v>#VALUE!</v>
      </c>
      <c r="U170" t="e">
        <f t="shared" ca="1" si="62"/>
        <v>#VALUE!</v>
      </c>
      <c r="V170" t="e">
        <f t="shared" ca="1" si="63"/>
        <v>#VALUE!</v>
      </c>
      <c r="X170" t="e">
        <f t="shared" ca="1" si="64"/>
        <v>#VALUE!</v>
      </c>
      <c r="Y170" t="e">
        <f t="shared" ca="1" si="65"/>
        <v>#VALUE!</v>
      </c>
      <c r="Z170" t="e">
        <f t="shared" ca="1" si="66"/>
        <v>#VALUE!</v>
      </c>
    </row>
    <row r="171" spans="2:26" x14ac:dyDescent="0.25">
      <c r="B171" t="str">
        <f t="shared" si="47"/>
        <v/>
      </c>
      <c r="C171" t="e">
        <f t="shared" si="48"/>
        <v>#VALUE!</v>
      </c>
      <c r="D171" t="e">
        <f t="shared" si="49"/>
        <v>#VALUE!</v>
      </c>
      <c r="E171" s="1" t="e">
        <f t="shared" ca="1" si="68"/>
        <v>#VALUE!</v>
      </c>
      <c r="F171" s="1" t="e">
        <f t="shared" ca="1" si="68"/>
        <v>#VALUE!</v>
      </c>
      <c r="G171" t="e">
        <f t="shared" ca="1" si="51"/>
        <v>#VALUE!</v>
      </c>
      <c r="H171" t="e">
        <f t="shared" ca="1" si="52"/>
        <v>#VALUE!</v>
      </c>
      <c r="I171" t="e">
        <f t="shared" ca="1" si="53"/>
        <v>#VALUE!</v>
      </c>
      <c r="J171" t="e">
        <f t="shared" ca="1" si="54"/>
        <v>#VALUE!</v>
      </c>
      <c r="K171" t="e">
        <f t="shared" ca="1" si="55"/>
        <v>#VALUE!</v>
      </c>
      <c r="L171" t="e">
        <f t="shared" ca="1" si="56"/>
        <v>#VALUE!</v>
      </c>
      <c r="M171" t="e">
        <f t="shared" ca="1" si="57"/>
        <v>#VALUE!</v>
      </c>
      <c r="N171" s="1" t="e">
        <f t="shared" ca="1" si="58"/>
        <v>#VALUE!</v>
      </c>
      <c r="O171" s="2" t="e">
        <f t="shared" ca="1" si="60"/>
        <v>#VALUE!</v>
      </c>
      <c r="P171" s="2" t="e">
        <f t="shared" ca="1" si="69"/>
        <v>#VALUE!</v>
      </c>
      <c r="Q171" s="2" t="e">
        <f t="shared" ca="1" si="69"/>
        <v>#VALUE!</v>
      </c>
      <c r="R171" t="e">
        <f t="shared" ca="1" si="59"/>
        <v>#VALUE!</v>
      </c>
      <c r="S171" t="e">
        <f t="shared" ca="1" si="67"/>
        <v>#VALUE!</v>
      </c>
      <c r="T171" t="e">
        <f t="shared" ca="1" si="61"/>
        <v>#VALUE!</v>
      </c>
      <c r="U171" t="e">
        <f t="shared" ca="1" si="62"/>
        <v>#VALUE!</v>
      </c>
      <c r="V171" t="e">
        <f t="shared" ca="1" si="63"/>
        <v>#VALUE!</v>
      </c>
      <c r="X171" t="e">
        <f t="shared" ca="1" si="64"/>
        <v>#VALUE!</v>
      </c>
      <c r="Y171" t="e">
        <f t="shared" ca="1" si="65"/>
        <v>#VALUE!</v>
      </c>
      <c r="Z171" t="e">
        <f t="shared" ca="1" si="66"/>
        <v>#VALUE!</v>
      </c>
    </row>
    <row r="172" spans="2:26" x14ac:dyDescent="0.25">
      <c r="B172" t="str">
        <f t="shared" si="47"/>
        <v/>
      </c>
      <c r="C172" t="e">
        <f t="shared" si="48"/>
        <v>#VALUE!</v>
      </c>
      <c r="D172" t="e">
        <f t="shared" si="49"/>
        <v>#VALUE!</v>
      </c>
      <c r="E172" s="1" t="e">
        <f t="shared" ca="1" si="68"/>
        <v>#VALUE!</v>
      </c>
      <c r="F172" s="1" t="e">
        <f t="shared" ca="1" si="68"/>
        <v>#VALUE!</v>
      </c>
      <c r="G172" t="e">
        <f t="shared" ca="1" si="51"/>
        <v>#VALUE!</v>
      </c>
      <c r="H172" t="e">
        <f t="shared" ca="1" si="52"/>
        <v>#VALUE!</v>
      </c>
      <c r="I172" t="e">
        <f t="shared" ca="1" si="53"/>
        <v>#VALUE!</v>
      </c>
      <c r="J172" t="e">
        <f t="shared" ca="1" si="54"/>
        <v>#VALUE!</v>
      </c>
      <c r="K172" t="e">
        <f t="shared" ca="1" si="55"/>
        <v>#VALUE!</v>
      </c>
      <c r="L172" t="e">
        <f t="shared" ca="1" si="56"/>
        <v>#VALUE!</v>
      </c>
      <c r="M172" t="e">
        <f t="shared" ca="1" si="57"/>
        <v>#VALUE!</v>
      </c>
      <c r="N172" s="1" t="e">
        <f t="shared" ca="1" si="58"/>
        <v>#VALUE!</v>
      </c>
      <c r="O172" s="2" t="e">
        <f t="shared" ca="1" si="60"/>
        <v>#VALUE!</v>
      </c>
      <c r="P172" s="2" t="e">
        <f t="shared" ca="1" si="69"/>
        <v>#VALUE!</v>
      </c>
      <c r="Q172" s="2" t="e">
        <f t="shared" ca="1" si="69"/>
        <v>#VALUE!</v>
      </c>
      <c r="R172" t="e">
        <f t="shared" ca="1" si="59"/>
        <v>#VALUE!</v>
      </c>
      <c r="S172" t="e">
        <f t="shared" ca="1" si="67"/>
        <v>#VALUE!</v>
      </c>
      <c r="T172" t="e">
        <f t="shared" ca="1" si="61"/>
        <v>#VALUE!</v>
      </c>
      <c r="U172" t="e">
        <f t="shared" ca="1" si="62"/>
        <v>#VALUE!</v>
      </c>
      <c r="V172" t="e">
        <f t="shared" ca="1" si="63"/>
        <v>#VALUE!</v>
      </c>
      <c r="X172" t="e">
        <f t="shared" ca="1" si="64"/>
        <v>#VALUE!</v>
      </c>
      <c r="Y172" t="e">
        <f t="shared" ca="1" si="65"/>
        <v>#VALUE!</v>
      </c>
      <c r="Z172" t="e">
        <f t="shared" ca="1" si="66"/>
        <v>#VALUE!</v>
      </c>
    </row>
    <row r="173" spans="2:26" x14ac:dyDescent="0.25">
      <c r="B173" t="str">
        <f t="shared" si="47"/>
        <v/>
      </c>
      <c r="C173" t="e">
        <f t="shared" si="48"/>
        <v>#VALUE!</v>
      </c>
      <c r="D173" t="e">
        <f t="shared" si="49"/>
        <v>#VALUE!</v>
      </c>
      <c r="E173" s="1" t="e">
        <f t="shared" ca="1" si="68"/>
        <v>#VALUE!</v>
      </c>
      <c r="F173" s="1" t="e">
        <f t="shared" ca="1" si="68"/>
        <v>#VALUE!</v>
      </c>
      <c r="G173" t="e">
        <f t="shared" ca="1" si="51"/>
        <v>#VALUE!</v>
      </c>
      <c r="H173" t="e">
        <f t="shared" ca="1" si="52"/>
        <v>#VALUE!</v>
      </c>
      <c r="I173" t="e">
        <f t="shared" ca="1" si="53"/>
        <v>#VALUE!</v>
      </c>
      <c r="J173" t="e">
        <f t="shared" ca="1" si="54"/>
        <v>#VALUE!</v>
      </c>
      <c r="K173" t="e">
        <f t="shared" ca="1" si="55"/>
        <v>#VALUE!</v>
      </c>
      <c r="L173" t="e">
        <f t="shared" ca="1" si="56"/>
        <v>#VALUE!</v>
      </c>
      <c r="M173" t="e">
        <f t="shared" ca="1" si="57"/>
        <v>#VALUE!</v>
      </c>
      <c r="N173" s="1" t="e">
        <f t="shared" ca="1" si="58"/>
        <v>#VALUE!</v>
      </c>
      <c r="O173" s="2" t="e">
        <f t="shared" ca="1" si="60"/>
        <v>#VALUE!</v>
      </c>
      <c r="P173" s="2" t="e">
        <f t="shared" ca="1" si="69"/>
        <v>#VALUE!</v>
      </c>
      <c r="Q173" s="2" t="e">
        <f t="shared" ca="1" si="69"/>
        <v>#VALUE!</v>
      </c>
      <c r="R173" t="e">
        <f t="shared" ca="1" si="59"/>
        <v>#VALUE!</v>
      </c>
      <c r="S173" t="e">
        <f t="shared" ca="1" si="67"/>
        <v>#VALUE!</v>
      </c>
      <c r="T173" t="e">
        <f t="shared" ca="1" si="61"/>
        <v>#VALUE!</v>
      </c>
      <c r="U173" t="e">
        <f t="shared" ca="1" si="62"/>
        <v>#VALUE!</v>
      </c>
      <c r="V173" t="e">
        <f t="shared" ca="1" si="63"/>
        <v>#VALUE!</v>
      </c>
      <c r="X173" t="e">
        <f t="shared" ca="1" si="64"/>
        <v>#VALUE!</v>
      </c>
      <c r="Y173" t="e">
        <f t="shared" ca="1" si="65"/>
        <v>#VALUE!</v>
      </c>
      <c r="Z173" t="e">
        <f t="shared" ca="1" si="66"/>
        <v>#VALUE!</v>
      </c>
    </row>
    <row r="174" spans="2:26" x14ac:dyDescent="0.25">
      <c r="B174" t="str">
        <f t="shared" si="47"/>
        <v/>
      </c>
      <c r="C174" t="e">
        <f t="shared" si="48"/>
        <v>#VALUE!</v>
      </c>
      <c r="D174" t="e">
        <f t="shared" si="49"/>
        <v>#VALUE!</v>
      </c>
      <c r="E174" s="1" t="e">
        <f t="shared" ca="1" si="68"/>
        <v>#VALUE!</v>
      </c>
      <c r="F174" s="1" t="e">
        <f t="shared" ca="1" si="68"/>
        <v>#VALUE!</v>
      </c>
      <c r="G174" t="e">
        <f t="shared" ca="1" si="51"/>
        <v>#VALUE!</v>
      </c>
      <c r="H174" t="e">
        <f t="shared" ca="1" si="52"/>
        <v>#VALUE!</v>
      </c>
      <c r="I174" t="e">
        <f t="shared" ca="1" si="53"/>
        <v>#VALUE!</v>
      </c>
      <c r="J174" t="e">
        <f t="shared" ca="1" si="54"/>
        <v>#VALUE!</v>
      </c>
      <c r="K174" t="e">
        <f t="shared" ca="1" si="55"/>
        <v>#VALUE!</v>
      </c>
      <c r="L174" t="e">
        <f t="shared" ca="1" si="56"/>
        <v>#VALUE!</v>
      </c>
      <c r="M174" t="e">
        <f t="shared" ca="1" si="57"/>
        <v>#VALUE!</v>
      </c>
      <c r="N174" s="1" t="e">
        <f t="shared" ca="1" si="58"/>
        <v>#VALUE!</v>
      </c>
      <c r="O174" s="2" t="e">
        <f t="shared" ca="1" si="60"/>
        <v>#VALUE!</v>
      </c>
      <c r="P174" s="2" t="e">
        <f t="shared" ca="1" si="69"/>
        <v>#VALUE!</v>
      </c>
      <c r="Q174" s="2" t="e">
        <f t="shared" ca="1" si="69"/>
        <v>#VALUE!</v>
      </c>
      <c r="R174" t="e">
        <f t="shared" ca="1" si="59"/>
        <v>#VALUE!</v>
      </c>
      <c r="S174" t="e">
        <f t="shared" ca="1" si="67"/>
        <v>#VALUE!</v>
      </c>
      <c r="T174" t="e">
        <f t="shared" ca="1" si="61"/>
        <v>#VALUE!</v>
      </c>
      <c r="U174" t="e">
        <f t="shared" ca="1" si="62"/>
        <v>#VALUE!</v>
      </c>
      <c r="V174" t="e">
        <f t="shared" ca="1" si="63"/>
        <v>#VALUE!</v>
      </c>
      <c r="X174" t="e">
        <f t="shared" ca="1" si="64"/>
        <v>#VALUE!</v>
      </c>
      <c r="Y174" t="e">
        <f t="shared" ca="1" si="65"/>
        <v>#VALUE!</v>
      </c>
      <c r="Z174" t="e">
        <f t="shared" ca="1" si="66"/>
        <v>#VALUE!</v>
      </c>
    </row>
    <row r="175" spans="2:26" x14ac:dyDescent="0.25">
      <c r="B175" t="str">
        <f t="shared" si="47"/>
        <v/>
      </c>
      <c r="C175" t="e">
        <f t="shared" si="48"/>
        <v>#VALUE!</v>
      </c>
      <c r="D175" t="e">
        <f t="shared" si="49"/>
        <v>#VALUE!</v>
      </c>
      <c r="E175" s="1" t="e">
        <f t="shared" ca="1" si="68"/>
        <v>#VALUE!</v>
      </c>
      <c r="F175" s="1" t="e">
        <f t="shared" ca="1" si="68"/>
        <v>#VALUE!</v>
      </c>
      <c r="G175" t="e">
        <f t="shared" ca="1" si="51"/>
        <v>#VALUE!</v>
      </c>
      <c r="H175" t="e">
        <f t="shared" ca="1" si="52"/>
        <v>#VALUE!</v>
      </c>
      <c r="I175" t="e">
        <f t="shared" ca="1" si="53"/>
        <v>#VALUE!</v>
      </c>
      <c r="J175" t="e">
        <f t="shared" ca="1" si="54"/>
        <v>#VALUE!</v>
      </c>
      <c r="K175" t="e">
        <f t="shared" ca="1" si="55"/>
        <v>#VALUE!</v>
      </c>
      <c r="L175" t="e">
        <f t="shared" ca="1" si="56"/>
        <v>#VALUE!</v>
      </c>
      <c r="M175" t="e">
        <f t="shared" ca="1" si="57"/>
        <v>#VALUE!</v>
      </c>
      <c r="N175" s="1" t="e">
        <f t="shared" ca="1" si="58"/>
        <v>#VALUE!</v>
      </c>
      <c r="O175" s="2" t="e">
        <f t="shared" ca="1" si="60"/>
        <v>#VALUE!</v>
      </c>
      <c r="P175" s="2" t="e">
        <f t="shared" ca="1" si="69"/>
        <v>#VALUE!</v>
      </c>
      <c r="Q175" s="2" t="e">
        <f t="shared" ca="1" si="69"/>
        <v>#VALUE!</v>
      </c>
      <c r="R175" t="e">
        <f t="shared" ca="1" si="59"/>
        <v>#VALUE!</v>
      </c>
      <c r="S175" t="e">
        <f t="shared" ca="1" si="67"/>
        <v>#VALUE!</v>
      </c>
      <c r="T175" t="e">
        <f t="shared" ca="1" si="61"/>
        <v>#VALUE!</v>
      </c>
      <c r="U175" t="e">
        <f t="shared" ca="1" si="62"/>
        <v>#VALUE!</v>
      </c>
      <c r="V175" t="e">
        <f t="shared" ca="1" si="63"/>
        <v>#VALUE!</v>
      </c>
      <c r="X175" t="e">
        <f t="shared" ca="1" si="64"/>
        <v>#VALUE!</v>
      </c>
      <c r="Y175" t="e">
        <f t="shared" ca="1" si="65"/>
        <v>#VALUE!</v>
      </c>
      <c r="Z175" t="e">
        <f t="shared" ca="1" si="66"/>
        <v>#VALUE!</v>
      </c>
    </row>
    <row r="176" spans="2:26" x14ac:dyDescent="0.25">
      <c r="B176" t="str">
        <f t="shared" si="47"/>
        <v/>
      </c>
      <c r="C176" t="e">
        <f t="shared" si="48"/>
        <v>#VALUE!</v>
      </c>
      <c r="D176" t="e">
        <f t="shared" si="49"/>
        <v>#VALUE!</v>
      </c>
      <c r="E176" s="1" t="e">
        <f t="shared" ca="1" si="68"/>
        <v>#VALUE!</v>
      </c>
      <c r="F176" s="1" t="e">
        <f t="shared" ca="1" si="68"/>
        <v>#VALUE!</v>
      </c>
      <c r="G176" t="e">
        <f t="shared" ca="1" si="51"/>
        <v>#VALUE!</v>
      </c>
      <c r="H176" t="e">
        <f t="shared" ca="1" si="52"/>
        <v>#VALUE!</v>
      </c>
      <c r="I176" t="e">
        <f t="shared" ca="1" si="53"/>
        <v>#VALUE!</v>
      </c>
      <c r="J176" t="e">
        <f t="shared" ca="1" si="54"/>
        <v>#VALUE!</v>
      </c>
      <c r="K176" t="e">
        <f t="shared" ca="1" si="55"/>
        <v>#VALUE!</v>
      </c>
      <c r="L176" t="e">
        <f t="shared" ca="1" si="56"/>
        <v>#VALUE!</v>
      </c>
      <c r="M176" t="e">
        <f t="shared" ca="1" si="57"/>
        <v>#VALUE!</v>
      </c>
      <c r="N176" s="1" t="e">
        <f t="shared" ca="1" si="58"/>
        <v>#VALUE!</v>
      </c>
      <c r="O176" s="2" t="e">
        <f t="shared" ca="1" si="60"/>
        <v>#VALUE!</v>
      </c>
      <c r="P176" s="2" t="e">
        <f t="shared" ca="1" si="69"/>
        <v>#VALUE!</v>
      </c>
      <c r="Q176" s="2" t="e">
        <f t="shared" ca="1" si="69"/>
        <v>#VALUE!</v>
      </c>
      <c r="R176" t="e">
        <f t="shared" ca="1" si="59"/>
        <v>#VALUE!</v>
      </c>
      <c r="S176" t="e">
        <f t="shared" ca="1" si="67"/>
        <v>#VALUE!</v>
      </c>
      <c r="T176" t="e">
        <f t="shared" ca="1" si="61"/>
        <v>#VALUE!</v>
      </c>
      <c r="U176" t="e">
        <f t="shared" ca="1" si="62"/>
        <v>#VALUE!</v>
      </c>
      <c r="V176" t="e">
        <f t="shared" ca="1" si="63"/>
        <v>#VALUE!</v>
      </c>
      <c r="X176" t="e">
        <f t="shared" ca="1" si="64"/>
        <v>#VALUE!</v>
      </c>
      <c r="Y176" t="e">
        <f t="shared" ca="1" si="65"/>
        <v>#VALUE!</v>
      </c>
      <c r="Z176" t="e">
        <f t="shared" ca="1" si="66"/>
        <v>#VALUE!</v>
      </c>
    </row>
    <row r="177" spans="2:26" x14ac:dyDescent="0.25">
      <c r="B177" t="str">
        <f t="shared" si="47"/>
        <v/>
      </c>
      <c r="C177" t="e">
        <f t="shared" si="48"/>
        <v>#VALUE!</v>
      </c>
      <c r="D177" t="e">
        <f t="shared" si="49"/>
        <v>#VALUE!</v>
      </c>
      <c r="E177" s="1" t="e">
        <f t="shared" ca="1" si="68"/>
        <v>#VALUE!</v>
      </c>
      <c r="F177" s="1" t="e">
        <f t="shared" ca="1" si="68"/>
        <v>#VALUE!</v>
      </c>
      <c r="G177" t="e">
        <f t="shared" ca="1" si="51"/>
        <v>#VALUE!</v>
      </c>
      <c r="H177" t="e">
        <f t="shared" ca="1" si="52"/>
        <v>#VALUE!</v>
      </c>
      <c r="I177" t="e">
        <f t="shared" ca="1" si="53"/>
        <v>#VALUE!</v>
      </c>
      <c r="J177" t="e">
        <f t="shared" ca="1" si="54"/>
        <v>#VALUE!</v>
      </c>
      <c r="K177" t="e">
        <f t="shared" ca="1" si="55"/>
        <v>#VALUE!</v>
      </c>
      <c r="L177" t="e">
        <f t="shared" ca="1" si="56"/>
        <v>#VALUE!</v>
      </c>
      <c r="M177" t="e">
        <f t="shared" ca="1" si="57"/>
        <v>#VALUE!</v>
      </c>
      <c r="N177" s="1" t="e">
        <f t="shared" ca="1" si="58"/>
        <v>#VALUE!</v>
      </c>
      <c r="O177" s="2" t="e">
        <f t="shared" ca="1" si="60"/>
        <v>#VALUE!</v>
      </c>
      <c r="P177" s="2" t="e">
        <f t="shared" ca="1" si="69"/>
        <v>#VALUE!</v>
      </c>
      <c r="Q177" s="2" t="e">
        <f t="shared" ca="1" si="69"/>
        <v>#VALUE!</v>
      </c>
      <c r="R177" t="e">
        <f t="shared" ca="1" si="59"/>
        <v>#VALUE!</v>
      </c>
      <c r="S177" t="e">
        <f t="shared" ca="1" si="67"/>
        <v>#VALUE!</v>
      </c>
      <c r="T177" t="e">
        <f t="shared" ca="1" si="61"/>
        <v>#VALUE!</v>
      </c>
      <c r="U177" t="e">
        <f t="shared" ca="1" si="62"/>
        <v>#VALUE!</v>
      </c>
      <c r="V177" t="e">
        <f t="shared" ca="1" si="63"/>
        <v>#VALUE!</v>
      </c>
      <c r="X177" t="e">
        <f t="shared" ca="1" si="64"/>
        <v>#VALUE!</v>
      </c>
      <c r="Y177" t="e">
        <f t="shared" ca="1" si="65"/>
        <v>#VALUE!</v>
      </c>
      <c r="Z177" t="e">
        <f t="shared" ca="1" si="66"/>
        <v>#VALUE!</v>
      </c>
    </row>
    <row r="178" spans="2:26" x14ac:dyDescent="0.25">
      <c r="B178" t="str">
        <f t="shared" si="47"/>
        <v/>
      </c>
      <c r="C178" t="e">
        <f t="shared" si="48"/>
        <v>#VALUE!</v>
      </c>
      <c r="D178" t="e">
        <f t="shared" si="49"/>
        <v>#VALUE!</v>
      </c>
      <c r="E178" s="1" t="e">
        <f t="shared" ca="1" si="68"/>
        <v>#VALUE!</v>
      </c>
      <c r="F178" s="1" t="e">
        <f t="shared" ca="1" si="68"/>
        <v>#VALUE!</v>
      </c>
      <c r="G178" t="e">
        <f t="shared" ca="1" si="51"/>
        <v>#VALUE!</v>
      </c>
      <c r="H178" t="e">
        <f t="shared" ca="1" si="52"/>
        <v>#VALUE!</v>
      </c>
      <c r="I178" t="e">
        <f t="shared" ca="1" si="53"/>
        <v>#VALUE!</v>
      </c>
      <c r="J178" t="e">
        <f t="shared" ca="1" si="54"/>
        <v>#VALUE!</v>
      </c>
      <c r="K178" t="e">
        <f t="shared" ca="1" si="55"/>
        <v>#VALUE!</v>
      </c>
      <c r="L178" t="e">
        <f t="shared" ca="1" si="56"/>
        <v>#VALUE!</v>
      </c>
      <c r="M178" t="e">
        <f t="shared" ca="1" si="57"/>
        <v>#VALUE!</v>
      </c>
      <c r="N178" s="1" t="e">
        <f t="shared" ca="1" si="58"/>
        <v>#VALUE!</v>
      </c>
      <c r="O178" s="2" t="e">
        <f t="shared" ca="1" si="60"/>
        <v>#VALUE!</v>
      </c>
      <c r="P178" s="2" t="e">
        <f t="shared" ca="1" si="69"/>
        <v>#VALUE!</v>
      </c>
      <c r="Q178" s="2" t="e">
        <f t="shared" ca="1" si="69"/>
        <v>#VALUE!</v>
      </c>
      <c r="R178" t="e">
        <f t="shared" ca="1" si="59"/>
        <v>#VALUE!</v>
      </c>
      <c r="S178" t="e">
        <f t="shared" ca="1" si="67"/>
        <v>#VALUE!</v>
      </c>
      <c r="T178" t="e">
        <f t="shared" ca="1" si="61"/>
        <v>#VALUE!</v>
      </c>
      <c r="U178" t="e">
        <f t="shared" ca="1" si="62"/>
        <v>#VALUE!</v>
      </c>
      <c r="V178" t="e">
        <f t="shared" ca="1" si="63"/>
        <v>#VALUE!</v>
      </c>
      <c r="X178" t="e">
        <f t="shared" ca="1" si="64"/>
        <v>#VALUE!</v>
      </c>
      <c r="Y178" t="e">
        <f t="shared" ca="1" si="65"/>
        <v>#VALUE!</v>
      </c>
      <c r="Z178" t="e">
        <f t="shared" ca="1" si="66"/>
        <v>#VALUE!</v>
      </c>
    </row>
    <row r="179" spans="2:26" x14ac:dyDescent="0.25">
      <c r="B179" t="str">
        <f t="shared" si="47"/>
        <v/>
      </c>
      <c r="C179" t="e">
        <f t="shared" si="48"/>
        <v>#VALUE!</v>
      </c>
      <c r="D179" t="e">
        <f t="shared" si="49"/>
        <v>#VALUE!</v>
      </c>
      <c r="E179" s="1" t="e">
        <f t="shared" ca="1" si="68"/>
        <v>#VALUE!</v>
      </c>
      <c r="F179" s="1" t="e">
        <f t="shared" ca="1" si="68"/>
        <v>#VALUE!</v>
      </c>
      <c r="G179" t="e">
        <f t="shared" ca="1" si="51"/>
        <v>#VALUE!</v>
      </c>
      <c r="H179" t="e">
        <f t="shared" ca="1" si="52"/>
        <v>#VALUE!</v>
      </c>
      <c r="I179" t="e">
        <f t="shared" ca="1" si="53"/>
        <v>#VALUE!</v>
      </c>
      <c r="J179" t="e">
        <f t="shared" ca="1" si="54"/>
        <v>#VALUE!</v>
      </c>
      <c r="K179" t="e">
        <f t="shared" ca="1" si="55"/>
        <v>#VALUE!</v>
      </c>
      <c r="L179" t="e">
        <f t="shared" ca="1" si="56"/>
        <v>#VALUE!</v>
      </c>
      <c r="M179" t="e">
        <f t="shared" ca="1" si="57"/>
        <v>#VALUE!</v>
      </c>
      <c r="N179" s="1" t="e">
        <f t="shared" ca="1" si="58"/>
        <v>#VALUE!</v>
      </c>
      <c r="O179" s="2" t="e">
        <f t="shared" ca="1" si="60"/>
        <v>#VALUE!</v>
      </c>
      <c r="P179" s="2" t="e">
        <f t="shared" ca="1" si="69"/>
        <v>#VALUE!</v>
      </c>
      <c r="Q179" s="2" t="e">
        <f t="shared" ca="1" si="69"/>
        <v>#VALUE!</v>
      </c>
      <c r="R179" t="e">
        <f t="shared" ca="1" si="59"/>
        <v>#VALUE!</v>
      </c>
      <c r="S179" t="e">
        <f t="shared" ca="1" si="67"/>
        <v>#VALUE!</v>
      </c>
      <c r="T179" t="e">
        <f t="shared" ca="1" si="61"/>
        <v>#VALUE!</v>
      </c>
      <c r="U179" t="e">
        <f t="shared" ca="1" si="62"/>
        <v>#VALUE!</v>
      </c>
      <c r="V179" t="e">
        <f t="shared" ca="1" si="63"/>
        <v>#VALUE!</v>
      </c>
      <c r="X179" t="e">
        <f t="shared" ca="1" si="64"/>
        <v>#VALUE!</v>
      </c>
      <c r="Y179" t="e">
        <f t="shared" ca="1" si="65"/>
        <v>#VALUE!</v>
      </c>
      <c r="Z179" t="e">
        <f t="shared" ca="1" si="66"/>
        <v>#VALUE!</v>
      </c>
    </row>
    <row r="180" spans="2:26" x14ac:dyDescent="0.25">
      <c r="B180" t="str">
        <f t="shared" si="47"/>
        <v/>
      </c>
      <c r="C180" t="e">
        <f t="shared" si="48"/>
        <v>#VALUE!</v>
      </c>
      <c r="D180" t="e">
        <f t="shared" si="49"/>
        <v>#VALUE!</v>
      </c>
      <c r="E180" s="1" t="e">
        <f t="shared" ca="1" si="68"/>
        <v>#VALUE!</v>
      </c>
      <c r="F180" s="1" t="e">
        <f t="shared" ca="1" si="68"/>
        <v>#VALUE!</v>
      </c>
      <c r="G180" t="e">
        <f t="shared" ca="1" si="51"/>
        <v>#VALUE!</v>
      </c>
      <c r="H180" t="e">
        <f t="shared" ca="1" si="52"/>
        <v>#VALUE!</v>
      </c>
      <c r="I180" t="e">
        <f t="shared" ca="1" si="53"/>
        <v>#VALUE!</v>
      </c>
      <c r="J180" t="e">
        <f t="shared" ca="1" si="54"/>
        <v>#VALUE!</v>
      </c>
      <c r="K180" t="e">
        <f t="shared" ca="1" si="55"/>
        <v>#VALUE!</v>
      </c>
      <c r="L180" t="e">
        <f t="shared" ca="1" si="56"/>
        <v>#VALUE!</v>
      </c>
      <c r="M180" t="e">
        <f t="shared" ca="1" si="57"/>
        <v>#VALUE!</v>
      </c>
      <c r="N180" s="1" t="e">
        <f t="shared" ca="1" si="58"/>
        <v>#VALUE!</v>
      </c>
      <c r="O180" s="2" t="e">
        <f t="shared" ca="1" si="60"/>
        <v>#VALUE!</v>
      </c>
      <c r="P180" s="2" t="e">
        <f t="shared" ca="1" si="69"/>
        <v>#VALUE!</v>
      </c>
      <c r="Q180" s="2" t="e">
        <f t="shared" ca="1" si="69"/>
        <v>#VALUE!</v>
      </c>
      <c r="R180" t="e">
        <f t="shared" ca="1" si="59"/>
        <v>#VALUE!</v>
      </c>
      <c r="S180" t="e">
        <f t="shared" ca="1" si="67"/>
        <v>#VALUE!</v>
      </c>
      <c r="T180" t="e">
        <f t="shared" ca="1" si="61"/>
        <v>#VALUE!</v>
      </c>
      <c r="U180" t="e">
        <f t="shared" ca="1" si="62"/>
        <v>#VALUE!</v>
      </c>
      <c r="V180" t="e">
        <f t="shared" ca="1" si="63"/>
        <v>#VALUE!</v>
      </c>
      <c r="X180" t="e">
        <f t="shared" ca="1" si="64"/>
        <v>#VALUE!</v>
      </c>
      <c r="Y180" t="e">
        <f t="shared" ca="1" si="65"/>
        <v>#VALUE!</v>
      </c>
      <c r="Z180" t="e">
        <f t="shared" ca="1" si="66"/>
        <v>#VALUE!</v>
      </c>
    </row>
    <row r="181" spans="2:26" x14ac:dyDescent="0.25">
      <c r="B181" t="str">
        <f t="shared" si="47"/>
        <v/>
      </c>
      <c r="C181" t="e">
        <f t="shared" si="48"/>
        <v>#VALUE!</v>
      </c>
      <c r="D181" t="e">
        <f t="shared" si="49"/>
        <v>#VALUE!</v>
      </c>
      <c r="E181" s="1" t="e">
        <f t="shared" ca="1" si="68"/>
        <v>#VALUE!</v>
      </c>
      <c r="F181" s="1" t="e">
        <f t="shared" ca="1" si="68"/>
        <v>#VALUE!</v>
      </c>
      <c r="G181" t="e">
        <f t="shared" ca="1" si="51"/>
        <v>#VALUE!</v>
      </c>
      <c r="H181" t="e">
        <f t="shared" ca="1" si="52"/>
        <v>#VALUE!</v>
      </c>
      <c r="I181" t="e">
        <f t="shared" ca="1" si="53"/>
        <v>#VALUE!</v>
      </c>
      <c r="J181" t="e">
        <f t="shared" ca="1" si="54"/>
        <v>#VALUE!</v>
      </c>
      <c r="K181" t="e">
        <f t="shared" ca="1" si="55"/>
        <v>#VALUE!</v>
      </c>
      <c r="L181" t="e">
        <f t="shared" ca="1" si="56"/>
        <v>#VALUE!</v>
      </c>
      <c r="M181" t="e">
        <f t="shared" ca="1" si="57"/>
        <v>#VALUE!</v>
      </c>
      <c r="N181" s="1" t="e">
        <f t="shared" ca="1" si="58"/>
        <v>#VALUE!</v>
      </c>
      <c r="O181" s="2" t="e">
        <f t="shared" ca="1" si="60"/>
        <v>#VALUE!</v>
      </c>
      <c r="P181" s="2" t="e">
        <f t="shared" ca="1" si="69"/>
        <v>#VALUE!</v>
      </c>
      <c r="Q181" s="2" t="e">
        <f t="shared" ca="1" si="69"/>
        <v>#VALUE!</v>
      </c>
      <c r="R181" t="e">
        <f t="shared" ca="1" si="59"/>
        <v>#VALUE!</v>
      </c>
      <c r="S181" t="e">
        <f t="shared" ca="1" si="67"/>
        <v>#VALUE!</v>
      </c>
      <c r="T181" t="e">
        <f t="shared" ca="1" si="61"/>
        <v>#VALUE!</v>
      </c>
      <c r="U181" t="e">
        <f t="shared" ca="1" si="62"/>
        <v>#VALUE!</v>
      </c>
      <c r="V181" t="e">
        <f t="shared" ca="1" si="63"/>
        <v>#VALUE!</v>
      </c>
      <c r="X181" t="e">
        <f t="shared" ca="1" si="64"/>
        <v>#VALUE!</v>
      </c>
      <c r="Y181" t="e">
        <f t="shared" ca="1" si="65"/>
        <v>#VALUE!</v>
      </c>
      <c r="Z181" t="e">
        <f t="shared" ca="1" si="66"/>
        <v>#VALUE!</v>
      </c>
    </row>
    <row r="182" spans="2:26" x14ac:dyDescent="0.25">
      <c r="B182" t="str">
        <f t="shared" si="47"/>
        <v/>
      </c>
      <c r="C182" t="e">
        <f t="shared" si="48"/>
        <v>#VALUE!</v>
      </c>
      <c r="D182" t="e">
        <f t="shared" si="49"/>
        <v>#VALUE!</v>
      </c>
      <c r="E182" s="1" t="e">
        <f t="shared" ca="1" si="68"/>
        <v>#VALUE!</v>
      </c>
      <c r="F182" s="1" t="e">
        <f t="shared" ca="1" si="68"/>
        <v>#VALUE!</v>
      </c>
      <c r="G182" t="e">
        <f t="shared" ca="1" si="51"/>
        <v>#VALUE!</v>
      </c>
      <c r="H182" t="e">
        <f t="shared" ca="1" si="52"/>
        <v>#VALUE!</v>
      </c>
      <c r="I182" t="e">
        <f t="shared" ca="1" si="53"/>
        <v>#VALUE!</v>
      </c>
      <c r="J182" t="e">
        <f t="shared" ca="1" si="54"/>
        <v>#VALUE!</v>
      </c>
      <c r="K182" t="e">
        <f t="shared" ca="1" si="55"/>
        <v>#VALUE!</v>
      </c>
      <c r="L182" t="e">
        <f t="shared" ca="1" si="56"/>
        <v>#VALUE!</v>
      </c>
      <c r="M182" t="e">
        <f t="shared" ca="1" si="57"/>
        <v>#VALUE!</v>
      </c>
      <c r="N182" s="1" t="e">
        <f t="shared" ca="1" si="58"/>
        <v>#VALUE!</v>
      </c>
      <c r="O182" s="2" t="e">
        <f t="shared" ca="1" si="60"/>
        <v>#VALUE!</v>
      </c>
      <c r="P182" s="2" t="e">
        <f t="shared" ca="1" si="69"/>
        <v>#VALUE!</v>
      </c>
      <c r="Q182" s="2" t="e">
        <f t="shared" ca="1" si="69"/>
        <v>#VALUE!</v>
      </c>
      <c r="R182" t="e">
        <f t="shared" ca="1" si="59"/>
        <v>#VALUE!</v>
      </c>
      <c r="S182" t="e">
        <f t="shared" ca="1" si="67"/>
        <v>#VALUE!</v>
      </c>
      <c r="T182" t="e">
        <f t="shared" ca="1" si="61"/>
        <v>#VALUE!</v>
      </c>
      <c r="U182" t="e">
        <f t="shared" ca="1" si="62"/>
        <v>#VALUE!</v>
      </c>
      <c r="V182" t="e">
        <f t="shared" ca="1" si="63"/>
        <v>#VALUE!</v>
      </c>
      <c r="X182" t="e">
        <f t="shared" ca="1" si="64"/>
        <v>#VALUE!</v>
      </c>
      <c r="Y182" t="e">
        <f t="shared" ca="1" si="65"/>
        <v>#VALUE!</v>
      </c>
      <c r="Z182" t="e">
        <f t="shared" ca="1" si="66"/>
        <v>#VALUE!</v>
      </c>
    </row>
    <row r="183" spans="2:26" x14ac:dyDescent="0.25">
      <c r="B183" t="str">
        <f t="shared" si="47"/>
        <v/>
      </c>
      <c r="C183" t="e">
        <f t="shared" si="48"/>
        <v>#VALUE!</v>
      </c>
      <c r="D183" t="e">
        <f t="shared" si="49"/>
        <v>#VALUE!</v>
      </c>
      <c r="E183" s="1" t="e">
        <f t="shared" ca="1" si="68"/>
        <v>#VALUE!</v>
      </c>
      <c r="F183" s="1" t="e">
        <f t="shared" ca="1" si="68"/>
        <v>#VALUE!</v>
      </c>
      <c r="G183" t="e">
        <f t="shared" ca="1" si="51"/>
        <v>#VALUE!</v>
      </c>
      <c r="H183" t="e">
        <f t="shared" ca="1" si="52"/>
        <v>#VALUE!</v>
      </c>
      <c r="I183" t="e">
        <f t="shared" ca="1" si="53"/>
        <v>#VALUE!</v>
      </c>
      <c r="J183" t="e">
        <f t="shared" ca="1" si="54"/>
        <v>#VALUE!</v>
      </c>
      <c r="K183" t="e">
        <f t="shared" ca="1" si="55"/>
        <v>#VALUE!</v>
      </c>
      <c r="L183" t="e">
        <f t="shared" ca="1" si="56"/>
        <v>#VALUE!</v>
      </c>
      <c r="M183" t="e">
        <f t="shared" ca="1" si="57"/>
        <v>#VALUE!</v>
      </c>
      <c r="N183" s="1" t="e">
        <f t="shared" ca="1" si="58"/>
        <v>#VALUE!</v>
      </c>
      <c r="O183" s="2" t="e">
        <f t="shared" ca="1" si="60"/>
        <v>#VALUE!</v>
      </c>
      <c r="P183" s="2" t="e">
        <f t="shared" ca="1" si="69"/>
        <v>#VALUE!</v>
      </c>
      <c r="Q183" s="2" t="e">
        <f t="shared" ca="1" si="69"/>
        <v>#VALUE!</v>
      </c>
      <c r="R183" t="e">
        <f t="shared" ca="1" si="59"/>
        <v>#VALUE!</v>
      </c>
      <c r="S183" t="e">
        <f t="shared" ca="1" si="67"/>
        <v>#VALUE!</v>
      </c>
      <c r="T183" t="e">
        <f t="shared" ca="1" si="61"/>
        <v>#VALUE!</v>
      </c>
      <c r="U183" t="e">
        <f t="shared" ca="1" si="62"/>
        <v>#VALUE!</v>
      </c>
      <c r="V183" t="e">
        <f t="shared" ca="1" si="63"/>
        <v>#VALUE!</v>
      </c>
      <c r="X183" t="e">
        <f t="shared" ca="1" si="64"/>
        <v>#VALUE!</v>
      </c>
      <c r="Y183" t="e">
        <f t="shared" ca="1" si="65"/>
        <v>#VALUE!</v>
      </c>
      <c r="Z183" t="e">
        <f t="shared" ca="1" si="66"/>
        <v>#VALUE!</v>
      </c>
    </row>
    <row r="184" spans="2:26" x14ac:dyDescent="0.25">
      <c r="B184" t="str">
        <f t="shared" si="47"/>
        <v/>
      </c>
      <c r="C184" t="e">
        <f t="shared" si="48"/>
        <v>#VALUE!</v>
      </c>
      <c r="D184" t="e">
        <f t="shared" si="49"/>
        <v>#VALUE!</v>
      </c>
      <c r="E184" s="1" t="e">
        <f t="shared" ca="1" si="68"/>
        <v>#VALUE!</v>
      </c>
      <c r="F184" s="1" t="e">
        <f t="shared" ca="1" si="68"/>
        <v>#VALUE!</v>
      </c>
      <c r="G184" t="e">
        <f t="shared" ca="1" si="51"/>
        <v>#VALUE!</v>
      </c>
      <c r="H184" t="e">
        <f t="shared" ca="1" si="52"/>
        <v>#VALUE!</v>
      </c>
      <c r="I184" t="e">
        <f t="shared" ca="1" si="53"/>
        <v>#VALUE!</v>
      </c>
      <c r="J184" t="e">
        <f t="shared" ca="1" si="54"/>
        <v>#VALUE!</v>
      </c>
      <c r="K184" t="e">
        <f t="shared" ca="1" si="55"/>
        <v>#VALUE!</v>
      </c>
      <c r="L184" t="e">
        <f t="shared" ca="1" si="56"/>
        <v>#VALUE!</v>
      </c>
      <c r="M184" t="e">
        <f t="shared" ca="1" si="57"/>
        <v>#VALUE!</v>
      </c>
      <c r="N184" s="1" t="e">
        <f t="shared" ca="1" si="58"/>
        <v>#VALUE!</v>
      </c>
      <c r="O184" s="2" t="e">
        <f t="shared" ca="1" si="60"/>
        <v>#VALUE!</v>
      </c>
      <c r="P184" s="2" t="e">
        <f t="shared" ca="1" si="69"/>
        <v>#VALUE!</v>
      </c>
      <c r="Q184" s="2" t="e">
        <f t="shared" ca="1" si="69"/>
        <v>#VALUE!</v>
      </c>
      <c r="R184" t="e">
        <f t="shared" ca="1" si="59"/>
        <v>#VALUE!</v>
      </c>
      <c r="S184" t="e">
        <f t="shared" ca="1" si="67"/>
        <v>#VALUE!</v>
      </c>
      <c r="T184" t="e">
        <f t="shared" ca="1" si="61"/>
        <v>#VALUE!</v>
      </c>
      <c r="U184" t="e">
        <f t="shared" ca="1" si="62"/>
        <v>#VALUE!</v>
      </c>
      <c r="V184" t="e">
        <f t="shared" ca="1" si="63"/>
        <v>#VALUE!</v>
      </c>
      <c r="X184" t="e">
        <f t="shared" ca="1" si="64"/>
        <v>#VALUE!</v>
      </c>
      <c r="Y184" t="e">
        <f t="shared" ca="1" si="65"/>
        <v>#VALUE!</v>
      </c>
      <c r="Z184" t="e">
        <f t="shared" ca="1" si="66"/>
        <v>#VALUE!</v>
      </c>
    </row>
    <row r="185" spans="2:26" x14ac:dyDescent="0.25">
      <c r="B185" t="str">
        <f t="shared" si="47"/>
        <v/>
      </c>
      <c r="C185" t="e">
        <f t="shared" si="48"/>
        <v>#VALUE!</v>
      </c>
      <c r="D185" t="e">
        <f t="shared" si="49"/>
        <v>#VALUE!</v>
      </c>
      <c r="E185" s="1" t="e">
        <f t="shared" ca="1" si="68"/>
        <v>#VALUE!</v>
      </c>
      <c r="F185" s="1" t="e">
        <f t="shared" ca="1" si="68"/>
        <v>#VALUE!</v>
      </c>
      <c r="G185" t="e">
        <f t="shared" ca="1" si="51"/>
        <v>#VALUE!</v>
      </c>
      <c r="H185" t="e">
        <f t="shared" ca="1" si="52"/>
        <v>#VALUE!</v>
      </c>
      <c r="I185" t="e">
        <f t="shared" ca="1" si="53"/>
        <v>#VALUE!</v>
      </c>
      <c r="J185" t="e">
        <f t="shared" ca="1" si="54"/>
        <v>#VALUE!</v>
      </c>
      <c r="K185" t="e">
        <f t="shared" ca="1" si="55"/>
        <v>#VALUE!</v>
      </c>
      <c r="L185" t="e">
        <f t="shared" ca="1" si="56"/>
        <v>#VALUE!</v>
      </c>
      <c r="M185" t="e">
        <f t="shared" ca="1" si="57"/>
        <v>#VALUE!</v>
      </c>
      <c r="N185" s="1" t="e">
        <f t="shared" ca="1" si="58"/>
        <v>#VALUE!</v>
      </c>
      <c r="O185" s="2" t="e">
        <f t="shared" ca="1" si="60"/>
        <v>#VALUE!</v>
      </c>
      <c r="P185" s="2" t="e">
        <f t="shared" ca="1" si="69"/>
        <v>#VALUE!</v>
      </c>
      <c r="Q185" s="2" t="e">
        <f t="shared" ca="1" si="69"/>
        <v>#VALUE!</v>
      </c>
      <c r="R185" t="e">
        <f t="shared" ca="1" si="59"/>
        <v>#VALUE!</v>
      </c>
      <c r="S185" t="e">
        <f t="shared" ca="1" si="67"/>
        <v>#VALUE!</v>
      </c>
      <c r="T185" t="e">
        <f t="shared" ca="1" si="61"/>
        <v>#VALUE!</v>
      </c>
      <c r="U185" t="e">
        <f t="shared" ca="1" si="62"/>
        <v>#VALUE!</v>
      </c>
      <c r="V185" t="e">
        <f t="shared" ca="1" si="63"/>
        <v>#VALUE!</v>
      </c>
      <c r="X185" t="e">
        <f t="shared" ca="1" si="64"/>
        <v>#VALUE!</v>
      </c>
      <c r="Y185" t="e">
        <f t="shared" ca="1" si="65"/>
        <v>#VALUE!</v>
      </c>
      <c r="Z185" t="e">
        <f t="shared" ca="1" si="66"/>
        <v>#VALUE!</v>
      </c>
    </row>
    <row r="186" spans="2:26" x14ac:dyDescent="0.25">
      <c r="B186" t="str">
        <f t="shared" si="47"/>
        <v/>
      </c>
      <c r="C186" t="e">
        <f t="shared" si="48"/>
        <v>#VALUE!</v>
      </c>
      <c r="D186" t="e">
        <f t="shared" si="49"/>
        <v>#VALUE!</v>
      </c>
      <c r="E186" s="1" t="e">
        <f t="shared" ca="1" si="68"/>
        <v>#VALUE!</v>
      </c>
      <c r="F186" s="1" t="e">
        <f t="shared" ca="1" si="68"/>
        <v>#VALUE!</v>
      </c>
      <c r="G186" t="e">
        <f t="shared" ca="1" si="51"/>
        <v>#VALUE!</v>
      </c>
      <c r="H186" t="e">
        <f t="shared" ca="1" si="52"/>
        <v>#VALUE!</v>
      </c>
      <c r="I186" t="e">
        <f t="shared" ca="1" si="53"/>
        <v>#VALUE!</v>
      </c>
      <c r="J186" t="e">
        <f t="shared" ca="1" si="54"/>
        <v>#VALUE!</v>
      </c>
      <c r="K186" t="e">
        <f t="shared" ca="1" si="55"/>
        <v>#VALUE!</v>
      </c>
      <c r="L186" t="e">
        <f t="shared" ca="1" si="56"/>
        <v>#VALUE!</v>
      </c>
      <c r="M186" t="e">
        <f t="shared" ca="1" si="57"/>
        <v>#VALUE!</v>
      </c>
      <c r="N186" s="1" t="e">
        <f t="shared" ca="1" si="58"/>
        <v>#VALUE!</v>
      </c>
      <c r="O186" s="2" t="e">
        <f t="shared" ca="1" si="60"/>
        <v>#VALUE!</v>
      </c>
      <c r="P186" s="2" t="e">
        <f t="shared" ca="1" si="69"/>
        <v>#VALUE!</v>
      </c>
      <c r="Q186" s="2" t="e">
        <f t="shared" ca="1" si="69"/>
        <v>#VALUE!</v>
      </c>
      <c r="R186" t="e">
        <f t="shared" ca="1" si="59"/>
        <v>#VALUE!</v>
      </c>
      <c r="S186" t="e">
        <f t="shared" ca="1" si="67"/>
        <v>#VALUE!</v>
      </c>
      <c r="T186" t="e">
        <f t="shared" ca="1" si="61"/>
        <v>#VALUE!</v>
      </c>
      <c r="U186" t="e">
        <f t="shared" ca="1" si="62"/>
        <v>#VALUE!</v>
      </c>
      <c r="V186" t="e">
        <f t="shared" ca="1" si="63"/>
        <v>#VALUE!</v>
      </c>
      <c r="X186" t="e">
        <f t="shared" ca="1" si="64"/>
        <v>#VALUE!</v>
      </c>
      <c r="Y186" t="e">
        <f t="shared" ca="1" si="65"/>
        <v>#VALUE!</v>
      </c>
      <c r="Z186" t="e">
        <f t="shared" ca="1" si="66"/>
        <v>#VALUE!</v>
      </c>
    </row>
    <row r="187" spans="2:26" x14ac:dyDescent="0.25">
      <c r="B187" t="str">
        <f t="shared" si="47"/>
        <v/>
      </c>
      <c r="C187" t="e">
        <f t="shared" si="48"/>
        <v>#VALUE!</v>
      </c>
      <c r="D187" t="e">
        <f t="shared" si="49"/>
        <v>#VALUE!</v>
      </c>
      <c r="E187" s="1" t="e">
        <f t="shared" ca="1" si="68"/>
        <v>#VALUE!</v>
      </c>
      <c r="F187" s="1" t="e">
        <f t="shared" ca="1" si="68"/>
        <v>#VALUE!</v>
      </c>
      <c r="G187" t="e">
        <f t="shared" ca="1" si="51"/>
        <v>#VALUE!</v>
      </c>
      <c r="H187" t="e">
        <f t="shared" ca="1" si="52"/>
        <v>#VALUE!</v>
      </c>
      <c r="I187" t="e">
        <f t="shared" ca="1" si="53"/>
        <v>#VALUE!</v>
      </c>
      <c r="J187" t="e">
        <f t="shared" ca="1" si="54"/>
        <v>#VALUE!</v>
      </c>
      <c r="K187" t="e">
        <f t="shared" ca="1" si="55"/>
        <v>#VALUE!</v>
      </c>
      <c r="L187" t="e">
        <f t="shared" ca="1" si="56"/>
        <v>#VALUE!</v>
      </c>
      <c r="M187" t="e">
        <f t="shared" ca="1" si="57"/>
        <v>#VALUE!</v>
      </c>
      <c r="N187" s="1" t="e">
        <f t="shared" ca="1" si="58"/>
        <v>#VALUE!</v>
      </c>
      <c r="O187" s="2" t="e">
        <f t="shared" ca="1" si="60"/>
        <v>#VALUE!</v>
      </c>
      <c r="P187" s="2" t="e">
        <f t="shared" ca="1" si="69"/>
        <v>#VALUE!</v>
      </c>
      <c r="Q187" s="2" t="e">
        <f t="shared" ca="1" si="69"/>
        <v>#VALUE!</v>
      </c>
      <c r="R187" t="e">
        <f t="shared" ca="1" si="59"/>
        <v>#VALUE!</v>
      </c>
      <c r="S187" t="e">
        <f t="shared" ca="1" si="67"/>
        <v>#VALUE!</v>
      </c>
      <c r="T187" t="e">
        <f t="shared" ca="1" si="61"/>
        <v>#VALUE!</v>
      </c>
      <c r="U187" t="e">
        <f t="shared" ca="1" si="62"/>
        <v>#VALUE!</v>
      </c>
      <c r="V187" t="e">
        <f t="shared" ca="1" si="63"/>
        <v>#VALUE!</v>
      </c>
      <c r="X187" t="e">
        <f t="shared" ca="1" si="64"/>
        <v>#VALUE!</v>
      </c>
      <c r="Y187" t="e">
        <f t="shared" ca="1" si="65"/>
        <v>#VALUE!</v>
      </c>
      <c r="Z187" t="e">
        <f t="shared" ca="1" si="66"/>
        <v>#VALUE!</v>
      </c>
    </row>
    <row r="188" spans="2:26" x14ac:dyDescent="0.25">
      <c r="B188" t="str">
        <f t="shared" si="47"/>
        <v/>
      </c>
      <c r="C188" t="e">
        <f t="shared" si="48"/>
        <v>#VALUE!</v>
      </c>
      <c r="D188" t="e">
        <f t="shared" si="49"/>
        <v>#VALUE!</v>
      </c>
      <c r="E188" s="1" t="e">
        <f t="shared" ca="1" si="68"/>
        <v>#VALUE!</v>
      </c>
      <c r="F188" s="1" t="e">
        <f t="shared" ca="1" si="68"/>
        <v>#VALUE!</v>
      </c>
      <c r="G188" t="e">
        <f t="shared" ca="1" si="51"/>
        <v>#VALUE!</v>
      </c>
      <c r="H188" t="e">
        <f t="shared" ca="1" si="52"/>
        <v>#VALUE!</v>
      </c>
      <c r="I188" t="e">
        <f t="shared" ca="1" si="53"/>
        <v>#VALUE!</v>
      </c>
      <c r="J188" t="e">
        <f t="shared" ca="1" si="54"/>
        <v>#VALUE!</v>
      </c>
      <c r="K188" t="e">
        <f t="shared" ca="1" si="55"/>
        <v>#VALUE!</v>
      </c>
      <c r="L188" t="e">
        <f t="shared" ca="1" si="56"/>
        <v>#VALUE!</v>
      </c>
      <c r="M188" t="e">
        <f t="shared" ca="1" si="57"/>
        <v>#VALUE!</v>
      </c>
      <c r="N188" s="1" t="e">
        <f t="shared" ca="1" si="58"/>
        <v>#VALUE!</v>
      </c>
      <c r="O188" s="2" t="e">
        <f t="shared" ca="1" si="60"/>
        <v>#VALUE!</v>
      </c>
      <c r="P188" s="2" t="e">
        <f t="shared" ca="1" si="69"/>
        <v>#VALUE!</v>
      </c>
      <c r="Q188" s="2" t="e">
        <f t="shared" ca="1" si="69"/>
        <v>#VALUE!</v>
      </c>
      <c r="R188" t="e">
        <f t="shared" ca="1" si="59"/>
        <v>#VALUE!</v>
      </c>
      <c r="S188" t="e">
        <f t="shared" ca="1" si="67"/>
        <v>#VALUE!</v>
      </c>
      <c r="T188" t="e">
        <f t="shared" ca="1" si="61"/>
        <v>#VALUE!</v>
      </c>
      <c r="U188" t="e">
        <f t="shared" ca="1" si="62"/>
        <v>#VALUE!</v>
      </c>
      <c r="V188" t="e">
        <f t="shared" ca="1" si="63"/>
        <v>#VALUE!</v>
      </c>
      <c r="X188" t="e">
        <f t="shared" ca="1" si="64"/>
        <v>#VALUE!</v>
      </c>
      <c r="Y188" t="e">
        <f t="shared" ca="1" si="65"/>
        <v>#VALUE!</v>
      </c>
      <c r="Z188" t="e">
        <f t="shared" ca="1" si="66"/>
        <v>#VALUE!</v>
      </c>
    </row>
    <row r="189" spans="2:26" x14ac:dyDescent="0.25">
      <c r="B189" t="str">
        <f t="shared" si="47"/>
        <v/>
      </c>
      <c r="C189" t="e">
        <f t="shared" si="48"/>
        <v>#VALUE!</v>
      </c>
      <c r="D189" t="e">
        <f t="shared" si="49"/>
        <v>#VALUE!</v>
      </c>
      <c r="E189" s="1" t="e">
        <f t="shared" ca="1" si="68"/>
        <v>#VALUE!</v>
      </c>
      <c r="F189" s="1" t="e">
        <f t="shared" ca="1" si="68"/>
        <v>#VALUE!</v>
      </c>
      <c r="G189" t="e">
        <f t="shared" ca="1" si="51"/>
        <v>#VALUE!</v>
      </c>
      <c r="H189" t="e">
        <f t="shared" ca="1" si="52"/>
        <v>#VALUE!</v>
      </c>
      <c r="I189" t="e">
        <f t="shared" ca="1" si="53"/>
        <v>#VALUE!</v>
      </c>
      <c r="J189" t="e">
        <f t="shared" ca="1" si="54"/>
        <v>#VALUE!</v>
      </c>
      <c r="K189" t="e">
        <f t="shared" ca="1" si="55"/>
        <v>#VALUE!</v>
      </c>
      <c r="L189" t="e">
        <f t="shared" ca="1" si="56"/>
        <v>#VALUE!</v>
      </c>
      <c r="M189" t="e">
        <f t="shared" ca="1" si="57"/>
        <v>#VALUE!</v>
      </c>
      <c r="N189" s="1" t="e">
        <f t="shared" ca="1" si="58"/>
        <v>#VALUE!</v>
      </c>
      <c r="O189" s="2" t="e">
        <f t="shared" ca="1" si="60"/>
        <v>#VALUE!</v>
      </c>
      <c r="P189" s="2" t="e">
        <f t="shared" ca="1" si="69"/>
        <v>#VALUE!</v>
      </c>
      <c r="Q189" s="2" t="e">
        <f t="shared" ca="1" si="69"/>
        <v>#VALUE!</v>
      </c>
      <c r="R189" t="e">
        <f t="shared" ca="1" si="59"/>
        <v>#VALUE!</v>
      </c>
      <c r="S189" t="e">
        <f t="shared" ca="1" si="67"/>
        <v>#VALUE!</v>
      </c>
      <c r="T189" t="e">
        <f t="shared" ca="1" si="61"/>
        <v>#VALUE!</v>
      </c>
      <c r="U189" t="e">
        <f t="shared" ca="1" si="62"/>
        <v>#VALUE!</v>
      </c>
      <c r="V189" t="e">
        <f t="shared" ca="1" si="63"/>
        <v>#VALUE!</v>
      </c>
      <c r="X189" t="e">
        <f t="shared" ca="1" si="64"/>
        <v>#VALUE!</v>
      </c>
      <c r="Y189" t="e">
        <f t="shared" ca="1" si="65"/>
        <v>#VALUE!</v>
      </c>
      <c r="Z189" t="e">
        <f t="shared" ca="1" si="66"/>
        <v>#VALUE!</v>
      </c>
    </row>
    <row r="190" spans="2:26" x14ac:dyDescent="0.25">
      <c r="B190" t="str">
        <f t="shared" si="47"/>
        <v/>
      </c>
      <c r="C190" t="e">
        <f t="shared" si="48"/>
        <v>#VALUE!</v>
      </c>
      <c r="D190" t="e">
        <f t="shared" si="49"/>
        <v>#VALUE!</v>
      </c>
      <c r="E190" s="1" t="e">
        <f t="shared" ca="1" si="68"/>
        <v>#VALUE!</v>
      </c>
      <c r="F190" s="1" t="e">
        <f t="shared" ca="1" si="68"/>
        <v>#VALUE!</v>
      </c>
      <c r="G190" t="e">
        <f t="shared" ca="1" si="51"/>
        <v>#VALUE!</v>
      </c>
      <c r="H190" t="e">
        <f t="shared" ca="1" si="52"/>
        <v>#VALUE!</v>
      </c>
      <c r="I190" t="e">
        <f t="shared" ca="1" si="53"/>
        <v>#VALUE!</v>
      </c>
      <c r="J190" t="e">
        <f t="shared" ca="1" si="54"/>
        <v>#VALUE!</v>
      </c>
      <c r="K190" t="e">
        <f t="shared" ca="1" si="55"/>
        <v>#VALUE!</v>
      </c>
      <c r="L190" t="e">
        <f t="shared" ca="1" si="56"/>
        <v>#VALUE!</v>
      </c>
      <c r="M190" t="e">
        <f t="shared" ca="1" si="57"/>
        <v>#VALUE!</v>
      </c>
      <c r="N190" s="1" t="e">
        <f t="shared" ca="1" si="58"/>
        <v>#VALUE!</v>
      </c>
      <c r="O190" s="2" t="e">
        <f t="shared" ca="1" si="60"/>
        <v>#VALUE!</v>
      </c>
      <c r="P190" s="2" t="e">
        <f t="shared" ca="1" si="69"/>
        <v>#VALUE!</v>
      </c>
      <c r="Q190" s="2" t="e">
        <f t="shared" ca="1" si="69"/>
        <v>#VALUE!</v>
      </c>
      <c r="R190" t="e">
        <f t="shared" ca="1" si="59"/>
        <v>#VALUE!</v>
      </c>
      <c r="S190" t="e">
        <f t="shared" ca="1" si="67"/>
        <v>#VALUE!</v>
      </c>
      <c r="T190" t="e">
        <f t="shared" ca="1" si="61"/>
        <v>#VALUE!</v>
      </c>
      <c r="U190" t="e">
        <f t="shared" ca="1" si="62"/>
        <v>#VALUE!</v>
      </c>
      <c r="V190" t="e">
        <f t="shared" ca="1" si="63"/>
        <v>#VALUE!</v>
      </c>
      <c r="X190" t="e">
        <f t="shared" ca="1" si="64"/>
        <v>#VALUE!</v>
      </c>
      <c r="Y190" t="e">
        <f t="shared" ca="1" si="65"/>
        <v>#VALUE!</v>
      </c>
      <c r="Z190" t="e">
        <f t="shared" ca="1" si="66"/>
        <v>#VALUE!</v>
      </c>
    </row>
    <row r="191" spans="2:26" x14ac:dyDescent="0.25">
      <c r="B191" t="str">
        <f t="shared" si="47"/>
        <v/>
      </c>
      <c r="C191" t="e">
        <f t="shared" si="48"/>
        <v>#VALUE!</v>
      </c>
      <c r="D191" t="e">
        <f t="shared" si="49"/>
        <v>#VALUE!</v>
      </c>
      <c r="E191" s="1" t="e">
        <f t="shared" ca="1" si="68"/>
        <v>#VALUE!</v>
      </c>
      <c r="F191" s="1" t="e">
        <f t="shared" ca="1" si="68"/>
        <v>#VALUE!</v>
      </c>
      <c r="G191" t="e">
        <f t="shared" ca="1" si="51"/>
        <v>#VALUE!</v>
      </c>
      <c r="H191" t="e">
        <f t="shared" ca="1" si="52"/>
        <v>#VALUE!</v>
      </c>
      <c r="I191" t="e">
        <f t="shared" ca="1" si="53"/>
        <v>#VALUE!</v>
      </c>
      <c r="J191" t="e">
        <f t="shared" ca="1" si="54"/>
        <v>#VALUE!</v>
      </c>
      <c r="K191" t="e">
        <f t="shared" ca="1" si="55"/>
        <v>#VALUE!</v>
      </c>
      <c r="L191" t="e">
        <f t="shared" ca="1" si="56"/>
        <v>#VALUE!</v>
      </c>
      <c r="M191" t="e">
        <f t="shared" ca="1" si="57"/>
        <v>#VALUE!</v>
      </c>
      <c r="N191" s="1" t="e">
        <f t="shared" ca="1" si="58"/>
        <v>#VALUE!</v>
      </c>
      <c r="O191" s="2" t="e">
        <f t="shared" ca="1" si="60"/>
        <v>#VALUE!</v>
      </c>
      <c r="P191" s="2" t="e">
        <f t="shared" ca="1" si="69"/>
        <v>#VALUE!</v>
      </c>
      <c r="Q191" s="2" t="e">
        <f t="shared" ca="1" si="69"/>
        <v>#VALUE!</v>
      </c>
      <c r="R191" t="e">
        <f t="shared" ca="1" si="59"/>
        <v>#VALUE!</v>
      </c>
      <c r="S191" t="e">
        <f t="shared" ca="1" si="67"/>
        <v>#VALUE!</v>
      </c>
      <c r="T191" t="e">
        <f t="shared" ca="1" si="61"/>
        <v>#VALUE!</v>
      </c>
      <c r="U191" t="e">
        <f t="shared" ca="1" si="62"/>
        <v>#VALUE!</v>
      </c>
      <c r="V191" t="e">
        <f t="shared" ca="1" si="63"/>
        <v>#VALUE!</v>
      </c>
      <c r="X191" t="e">
        <f t="shared" ca="1" si="64"/>
        <v>#VALUE!</v>
      </c>
      <c r="Y191" t="e">
        <f t="shared" ca="1" si="65"/>
        <v>#VALUE!</v>
      </c>
      <c r="Z191" t="e">
        <f t="shared" ca="1" si="66"/>
        <v>#VALUE!</v>
      </c>
    </row>
    <row r="192" spans="2:26" x14ac:dyDescent="0.25">
      <c r="B192" t="str">
        <f t="shared" si="47"/>
        <v/>
      </c>
      <c r="C192" t="e">
        <f t="shared" si="48"/>
        <v>#VALUE!</v>
      </c>
      <c r="D192" t="e">
        <f t="shared" si="49"/>
        <v>#VALUE!</v>
      </c>
      <c r="E192" s="1" t="e">
        <f t="shared" ca="1" si="68"/>
        <v>#VALUE!</v>
      </c>
      <c r="F192" s="1" t="e">
        <f t="shared" ca="1" si="68"/>
        <v>#VALUE!</v>
      </c>
      <c r="G192" t="e">
        <f t="shared" ca="1" si="51"/>
        <v>#VALUE!</v>
      </c>
      <c r="H192" t="e">
        <f t="shared" ca="1" si="52"/>
        <v>#VALUE!</v>
      </c>
      <c r="I192" t="e">
        <f t="shared" ca="1" si="53"/>
        <v>#VALUE!</v>
      </c>
      <c r="J192" t="e">
        <f t="shared" ca="1" si="54"/>
        <v>#VALUE!</v>
      </c>
      <c r="K192" t="e">
        <f t="shared" ca="1" si="55"/>
        <v>#VALUE!</v>
      </c>
      <c r="L192" t="e">
        <f t="shared" ca="1" si="56"/>
        <v>#VALUE!</v>
      </c>
      <c r="M192" t="e">
        <f t="shared" ca="1" si="57"/>
        <v>#VALUE!</v>
      </c>
      <c r="N192" s="1" t="e">
        <f t="shared" ca="1" si="58"/>
        <v>#VALUE!</v>
      </c>
      <c r="O192" s="2" t="e">
        <f t="shared" ca="1" si="60"/>
        <v>#VALUE!</v>
      </c>
      <c r="P192" s="2" t="e">
        <f t="shared" ca="1" si="69"/>
        <v>#VALUE!</v>
      </c>
      <c r="Q192" s="2" t="e">
        <f t="shared" ca="1" si="69"/>
        <v>#VALUE!</v>
      </c>
      <c r="R192" t="e">
        <f t="shared" ca="1" si="59"/>
        <v>#VALUE!</v>
      </c>
      <c r="S192" t="e">
        <f t="shared" ca="1" si="67"/>
        <v>#VALUE!</v>
      </c>
      <c r="T192" t="e">
        <f t="shared" ca="1" si="61"/>
        <v>#VALUE!</v>
      </c>
      <c r="U192" t="e">
        <f t="shared" ca="1" si="62"/>
        <v>#VALUE!</v>
      </c>
      <c r="V192" t="e">
        <f t="shared" ca="1" si="63"/>
        <v>#VALUE!</v>
      </c>
      <c r="X192" t="e">
        <f t="shared" ca="1" si="64"/>
        <v>#VALUE!</v>
      </c>
      <c r="Y192" t="e">
        <f t="shared" ca="1" si="65"/>
        <v>#VALUE!</v>
      </c>
      <c r="Z192" t="e">
        <f t="shared" ca="1" si="66"/>
        <v>#VALUE!</v>
      </c>
    </row>
    <row r="193" spans="2:26" x14ac:dyDescent="0.25">
      <c r="B193" t="str">
        <f t="shared" si="47"/>
        <v/>
      </c>
      <c r="C193" t="e">
        <f t="shared" si="48"/>
        <v>#VALUE!</v>
      </c>
      <c r="D193" t="e">
        <f t="shared" si="49"/>
        <v>#VALUE!</v>
      </c>
      <c r="E193" s="1" t="e">
        <f t="shared" ca="1" si="68"/>
        <v>#VALUE!</v>
      </c>
      <c r="F193" s="1" t="e">
        <f t="shared" ca="1" si="68"/>
        <v>#VALUE!</v>
      </c>
      <c r="G193" t="e">
        <f t="shared" ca="1" si="51"/>
        <v>#VALUE!</v>
      </c>
      <c r="H193" t="e">
        <f t="shared" ca="1" si="52"/>
        <v>#VALUE!</v>
      </c>
      <c r="I193" t="e">
        <f t="shared" ca="1" si="53"/>
        <v>#VALUE!</v>
      </c>
      <c r="J193" t="e">
        <f t="shared" ca="1" si="54"/>
        <v>#VALUE!</v>
      </c>
      <c r="K193" t="e">
        <f t="shared" ca="1" si="55"/>
        <v>#VALUE!</v>
      </c>
      <c r="L193" t="e">
        <f t="shared" ca="1" si="56"/>
        <v>#VALUE!</v>
      </c>
      <c r="M193" t="e">
        <f t="shared" ca="1" si="57"/>
        <v>#VALUE!</v>
      </c>
      <c r="N193" s="1" t="e">
        <f t="shared" ca="1" si="58"/>
        <v>#VALUE!</v>
      </c>
      <c r="O193" s="2" t="e">
        <f t="shared" ca="1" si="60"/>
        <v>#VALUE!</v>
      </c>
      <c r="P193" s="2" t="e">
        <f t="shared" ca="1" si="69"/>
        <v>#VALUE!</v>
      </c>
      <c r="Q193" s="2" t="e">
        <f t="shared" ca="1" si="69"/>
        <v>#VALUE!</v>
      </c>
      <c r="R193" t="e">
        <f t="shared" ca="1" si="59"/>
        <v>#VALUE!</v>
      </c>
      <c r="S193" t="e">
        <f t="shared" ca="1" si="67"/>
        <v>#VALUE!</v>
      </c>
      <c r="T193" t="e">
        <f t="shared" ca="1" si="61"/>
        <v>#VALUE!</v>
      </c>
      <c r="U193" t="e">
        <f t="shared" ca="1" si="62"/>
        <v>#VALUE!</v>
      </c>
      <c r="V193" t="e">
        <f t="shared" ca="1" si="63"/>
        <v>#VALUE!</v>
      </c>
      <c r="X193" t="e">
        <f t="shared" ca="1" si="64"/>
        <v>#VALUE!</v>
      </c>
      <c r="Y193" t="e">
        <f t="shared" ca="1" si="65"/>
        <v>#VALUE!</v>
      </c>
      <c r="Z193" t="e">
        <f t="shared" ca="1" si="66"/>
        <v>#VALUE!</v>
      </c>
    </row>
    <row r="194" spans="2:26" x14ac:dyDescent="0.25">
      <c r="B194" t="str">
        <f t="shared" ref="B194:B257" si="70">SUBSTITUTE(A194," ",";",1)</f>
        <v/>
      </c>
      <c r="C194" t="e">
        <f t="shared" ref="C194:C257" si="71">LEFT(B194,FIND(";",B194)-1)</f>
        <v>#VALUE!</v>
      </c>
      <c r="D194" t="e">
        <f t="shared" ref="D194:D257" si="72">RIGHT(B194,LEN(B194)-FIND(";",B194))</f>
        <v>#VALUE!</v>
      </c>
      <c r="E194" s="1" t="e">
        <f t="shared" ca="1" si="68"/>
        <v>#VALUE!</v>
      </c>
      <c r="F194" s="1" t="e">
        <f t="shared" ca="1" si="68"/>
        <v>#VALUE!</v>
      </c>
      <c r="G194" t="e">
        <f t="shared" ref="G194:G257" ca="1" si="73">SUBSTITUTE(F194," ","")</f>
        <v>#VALUE!</v>
      </c>
      <c r="H194" t="e">
        <f t="shared" ref="H194:H257" ca="1" si="74">SUBSTITUTE(G194,",","")</f>
        <v>#VALUE!</v>
      </c>
      <c r="I194" t="e">
        <f t="shared" ref="I194:I257" ca="1" si="75">SUBSTITUTE(H194,"...","To")</f>
        <v>#VALUE!</v>
      </c>
      <c r="J194" t="e">
        <f t="shared" ref="J194:J257" ca="1" si="76">SUBSTITUTE(I194,"(","")</f>
        <v>#VALUE!</v>
      </c>
      <c r="K194" t="e">
        <f t="shared" ref="K194:K257" ca="1" si="77">SUBSTITUTE(J194,")","")</f>
        <v>#VALUE!</v>
      </c>
      <c r="L194" t="e">
        <f t="shared" ref="L194:L257" ca="1" si="78">SUBSTITUTE(K194,"/","")</f>
        <v>#VALUE!</v>
      </c>
      <c r="M194" t="e">
        <f t="shared" ref="M194:M257" ca="1" si="79">SUBSTITUTE(L194,"&amp;","")</f>
        <v>#VALUE!</v>
      </c>
      <c r="N194" s="1" t="e">
        <f t="shared" ref="N194:N257" ca="1" si="80">CELL("contents",E194)</f>
        <v>#VALUE!</v>
      </c>
      <c r="O194" s="2" t="e">
        <f t="shared" ca="1" si="60"/>
        <v>#VALUE!</v>
      </c>
      <c r="P194" s="2" t="e">
        <f t="shared" ca="1" si="69"/>
        <v>#VALUE!</v>
      </c>
      <c r="Q194" s="2" t="e">
        <f t="shared" ca="1" si="69"/>
        <v>#VALUE!</v>
      </c>
      <c r="R194" t="e">
        <f t="shared" ref="R194:R257" ca="1" si="81">CELL("contents",M194)</f>
        <v>#VALUE!</v>
      </c>
      <c r="S194" t="e">
        <f t="shared" ca="1" si="67"/>
        <v>#VALUE!</v>
      </c>
      <c r="T194" t="e">
        <f t="shared" ca="1" si="61"/>
        <v>#VALUE!</v>
      </c>
      <c r="U194" t="e">
        <f t="shared" ca="1" si="62"/>
        <v>#VALUE!</v>
      </c>
      <c r="V194" t="e">
        <f t="shared" ca="1" si="63"/>
        <v>#VALUE!</v>
      </c>
      <c r="X194" t="e">
        <f t="shared" ca="1" si="64"/>
        <v>#VALUE!</v>
      </c>
      <c r="Y194" t="e">
        <f t="shared" ca="1" si="65"/>
        <v>#VALUE!</v>
      </c>
      <c r="Z194" t="e">
        <f t="shared" ca="1" si="66"/>
        <v>#VALUE!</v>
      </c>
    </row>
    <row r="195" spans="2:26" x14ac:dyDescent="0.25">
      <c r="B195" t="str">
        <f t="shared" si="70"/>
        <v/>
      </c>
      <c r="C195" t="e">
        <f t="shared" si="71"/>
        <v>#VALUE!</v>
      </c>
      <c r="D195" t="e">
        <f t="shared" si="72"/>
        <v>#VALUE!</v>
      </c>
      <c r="E195" s="1" t="e">
        <f t="shared" ca="1" si="68"/>
        <v>#VALUE!</v>
      </c>
      <c r="F195" s="1" t="e">
        <f t="shared" ca="1" si="68"/>
        <v>#VALUE!</v>
      </c>
      <c r="G195" t="e">
        <f t="shared" ca="1" si="73"/>
        <v>#VALUE!</v>
      </c>
      <c r="H195" t="e">
        <f t="shared" ca="1" si="74"/>
        <v>#VALUE!</v>
      </c>
      <c r="I195" t="e">
        <f t="shared" ca="1" si="75"/>
        <v>#VALUE!</v>
      </c>
      <c r="J195" t="e">
        <f t="shared" ca="1" si="76"/>
        <v>#VALUE!</v>
      </c>
      <c r="K195" t="e">
        <f t="shared" ca="1" si="77"/>
        <v>#VALUE!</v>
      </c>
      <c r="L195" t="e">
        <f t="shared" ca="1" si="78"/>
        <v>#VALUE!</v>
      </c>
      <c r="M195" t="e">
        <f t="shared" ca="1" si="79"/>
        <v>#VALUE!</v>
      </c>
      <c r="N195" s="1" t="e">
        <f t="shared" ca="1" si="80"/>
        <v>#VALUE!</v>
      </c>
      <c r="O195" s="2" t="e">
        <f t="shared" ref="O195:O258" ca="1" si="82">LEFT(N195,FIND("~",SUBSTITUTE(N195,".","~",LEN(N195)-LEN(SUBSTITUTE(N195,".",""))))-1)</f>
        <v>#VALUE!</v>
      </c>
      <c r="P195" s="2" t="e">
        <f t="shared" ca="1" si="69"/>
        <v>#VALUE!</v>
      </c>
      <c r="Q195" s="2" t="e">
        <f t="shared" ca="1" si="69"/>
        <v>#VALUE!</v>
      </c>
      <c r="R195" t="e">
        <f t="shared" ca="1" si="81"/>
        <v>#VALUE!</v>
      </c>
      <c r="S195" t="e">
        <f t="shared" ca="1" si="67"/>
        <v>#VALUE!</v>
      </c>
      <c r="T195" t="e">
        <f t="shared" ref="T195:T258" ca="1" si="83">_xlfn.CONCAT(R195, " is a SYSTEM,",CHAR(10))</f>
        <v>#VALUE!</v>
      </c>
      <c r="U195" t="e">
        <f t="shared" ref="U195:U258" ca="1" si="84">IF(ISBLANK(S195),"",_xlfn.CONCAT("partOf ",S195,",",CHAR(10)))</f>
        <v>#VALUE!</v>
      </c>
      <c r="V195" t="e">
        <f t="shared" ref="V195:V258" ca="1" si="85">_xlfn.CONCAT("wbs """,N195,""".")</f>
        <v>#VALUE!</v>
      </c>
      <c r="X195" t="e">
        <f t="shared" ref="X195:X258" ca="1" si="86">_xlfn.CONCAT(R195, " is a SYSTEM,")</f>
        <v>#VALUE!</v>
      </c>
      <c r="Y195" t="e">
        <f t="shared" ref="Y195:Y258" ca="1" si="87">IF(ISBLANK(S195),"",_xlfn.CONCAT("partOf ",S195,","))</f>
        <v>#VALUE!</v>
      </c>
      <c r="Z195" t="e">
        <f t="shared" ref="Z195:Z258" ca="1" si="88">_xlfn.CONCAT("wbs """,N195,""".")</f>
        <v>#VALUE!</v>
      </c>
    </row>
    <row r="196" spans="2:26" x14ac:dyDescent="0.25">
      <c r="B196" t="str">
        <f t="shared" si="70"/>
        <v/>
      </c>
      <c r="C196" t="e">
        <f t="shared" si="71"/>
        <v>#VALUE!</v>
      </c>
      <c r="D196" t="e">
        <f t="shared" si="72"/>
        <v>#VALUE!</v>
      </c>
      <c r="E196" s="1" t="e">
        <f t="shared" ca="1" si="68"/>
        <v>#VALUE!</v>
      </c>
      <c r="F196" s="1" t="e">
        <f t="shared" ca="1" si="68"/>
        <v>#VALUE!</v>
      </c>
      <c r="G196" t="e">
        <f t="shared" ca="1" si="73"/>
        <v>#VALUE!</v>
      </c>
      <c r="H196" t="e">
        <f t="shared" ca="1" si="74"/>
        <v>#VALUE!</v>
      </c>
      <c r="I196" t="e">
        <f t="shared" ca="1" si="75"/>
        <v>#VALUE!</v>
      </c>
      <c r="J196" t="e">
        <f t="shared" ca="1" si="76"/>
        <v>#VALUE!</v>
      </c>
      <c r="K196" t="e">
        <f t="shared" ca="1" si="77"/>
        <v>#VALUE!</v>
      </c>
      <c r="L196" t="e">
        <f t="shared" ca="1" si="78"/>
        <v>#VALUE!</v>
      </c>
      <c r="M196" t="e">
        <f t="shared" ca="1" si="79"/>
        <v>#VALUE!</v>
      </c>
      <c r="N196" s="1" t="e">
        <f t="shared" ca="1" si="80"/>
        <v>#VALUE!</v>
      </c>
      <c r="O196" s="2" t="e">
        <f t="shared" ca="1" si="82"/>
        <v>#VALUE!</v>
      </c>
      <c r="P196" s="2" t="e">
        <f t="shared" ca="1" si="69"/>
        <v>#VALUE!</v>
      </c>
      <c r="Q196" s="2" t="e">
        <f t="shared" ca="1" si="69"/>
        <v>#VALUE!</v>
      </c>
      <c r="R196" t="e">
        <f t="shared" ca="1" si="81"/>
        <v>#VALUE!</v>
      </c>
      <c r="S196" t="e">
        <f t="shared" ref="S196:S259" ca="1" si="89">VLOOKUP(Q196,P:R,3,FALSE)</f>
        <v>#VALUE!</v>
      </c>
      <c r="T196" t="e">
        <f t="shared" ca="1" si="83"/>
        <v>#VALUE!</v>
      </c>
      <c r="U196" t="e">
        <f t="shared" ca="1" si="84"/>
        <v>#VALUE!</v>
      </c>
      <c r="V196" t="e">
        <f t="shared" ca="1" si="85"/>
        <v>#VALUE!</v>
      </c>
      <c r="X196" t="e">
        <f t="shared" ca="1" si="86"/>
        <v>#VALUE!</v>
      </c>
      <c r="Y196" t="e">
        <f t="shared" ca="1" si="87"/>
        <v>#VALUE!</v>
      </c>
      <c r="Z196" t="e">
        <f t="shared" ca="1" si="88"/>
        <v>#VALUE!</v>
      </c>
    </row>
    <row r="197" spans="2:26" x14ac:dyDescent="0.25">
      <c r="B197" t="str">
        <f t="shared" si="70"/>
        <v/>
      </c>
      <c r="C197" t="e">
        <f t="shared" si="71"/>
        <v>#VALUE!</v>
      </c>
      <c r="D197" t="e">
        <f t="shared" si="72"/>
        <v>#VALUE!</v>
      </c>
      <c r="E197" s="1" t="e">
        <f t="shared" ca="1" si="68"/>
        <v>#VALUE!</v>
      </c>
      <c r="F197" s="1" t="e">
        <f t="shared" ca="1" si="68"/>
        <v>#VALUE!</v>
      </c>
      <c r="G197" t="e">
        <f t="shared" ca="1" si="73"/>
        <v>#VALUE!</v>
      </c>
      <c r="H197" t="e">
        <f t="shared" ca="1" si="74"/>
        <v>#VALUE!</v>
      </c>
      <c r="I197" t="e">
        <f t="shared" ca="1" si="75"/>
        <v>#VALUE!</v>
      </c>
      <c r="J197" t="e">
        <f t="shared" ca="1" si="76"/>
        <v>#VALUE!</v>
      </c>
      <c r="K197" t="e">
        <f t="shared" ca="1" si="77"/>
        <v>#VALUE!</v>
      </c>
      <c r="L197" t="e">
        <f t="shared" ca="1" si="78"/>
        <v>#VALUE!</v>
      </c>
      <c r="M197" t="e">
        <f t="shared" ca="1" si="79"/>
        <v>#VALUE!</v>
      </c>
      <c r="N197" s="1" t="e">
        <f t="shared" ca="1" si="80"/>
        <v>#VALUE!</v>
      </c>
      <c r="O197" s="2" t="e">
        <f t="shared" ca="1" si="82"/>
        <v>#VALUE!</v>
      </c>
      <c r="P197" s="2" t="e">
        <f t="shared" ca="1" si="69"/>
        <v>#VALUE!</v>
      </c>
      <c r="Q197" s="2" t="e">
        <f t="shared" ca="1" si="69"/>
        <v>#VALUE!</v>
      </c>
      <c r="R197" t="e">
        <f t="shared" ca="1" si="81"/>
        <v>#VALUE!</v>
      </c>
      <c r="S197" t="e">
        <f t="shared" ca="1" si="89"/>
        <v>#VALUE!</v>
      </c>
      <c r="T197" t="e">
        <f t="shared" ca="1" si="83"/>
        <v>#VALUE!</v>
      </c>
      <c r="U197" t="e">
        <f t="shared" ca="1" si="84"/>
        <v>#VALUE!</v>
      </c>
      <c r="V197" t="e">
        <f t="shared" ca="1" si="85"/>
        <v>#VALUE!</v>
      </c>
      <c r="X197" t="e">
        <f t="shared" ca="1" si="86"/>
        <v>#VALUE!</v>
      </c>
      <c r="Y197" t="e">
        <f t="shared" ca="1" si="87"/>
        <v>#VALUE!</v>
      </c>
      <c r="Z197" t="e">
        <f t="shared" ca="1" si="88"/>
        <v>#VALUE!</v>
      </c>
    </row>
    <row r="198" spans="2:26" x14ac:dyDescent="0.25">
      <c r="B198" t="str">
        <f t="shared" si="70"/>
        <v/>
      </c>
      <c r="C198" t="e">
        <f t="shared" si="71"/>
        <v>#VALUE!</v>
      </c>
      <c r="D198" t="e">
        <f t="shared" si="72"/>
        <v>#VALUE!</v>
      </c>
      <c r="E198" s="1" t="e">
        <f t="shared" ca="1" si="68"/>
        <v>#VALUE!</v>
      </c>
      <c r="F198" s="1" t="e">
        <f t="shared" ca="1" si="68"/>
        <v>#VALUE!</v>
      </c>
      <c r="G198" t="e">
        <f t="shared" ca="1" si="73"/>
        <v>#VALUE!</v>
      </c>
      <c r="H198" t="e">
        <f t="shared" ca="1" si="74"/>
        <v>#VALUE!</v>
      </c>
      <c r="I198" t="e">
        <f t="shared" ca="1" si="75"/>
        <v>#VALUE!</v>
      </c>
      <c r="J198" t="e">
        <f t="shared" ca="1" si="76"/>
        <v>#VALUE!</v>
      </c>
      <c r="K198" t="e">
        <f t="shared" ca="1" si="77"/>
        <v>#VALUE!</v>
      </c>
      <c r="L198" t="e">
        <f t="shared" ca="1" si="78"/>
        <v>#VALUE!</v>
      </c>
      <c r="M198" t="e">
        <f t="shared" ca="1" si="79"/>
        <v>#VALUE!</v>
      </c>
      <c r="N198" s="1" t="e">
        <f t="shared" ca="1" si="80"/>
        <v>#VALUE!</v>
      </c>
      <c r="O198" s="2" t="e">
        <f t="shared" ca="1" si="82"/>
        <v>#VALUE!</v>
      </c>
      <c r="P198" s="2" t="e">
        <f t="shared" ca="1" si="69"/>
        <v>#VALUE!</v>
      </c>
      <c r="Q198" s="2" t="e">
        <f t="shared" ca="1" si="69"/>
        <v>#VALUE!</v>
      </c>
      <c r="R198" t="e">
        <f t="shared" ca="1" si="81"/>
        <v>#VALUE!</v>
      </c>
      <c r="S198" t="e">
        <f t="shared" ca="1" si="89"/>
        <v>#VALUE!</v>
      </c>
      <c r="T198" t="e">
        <f t="shared" ca="1" si="83"/>
        <v>#VALUE!</v>
      </c>
      <c r="U198" t="e">
        <f t="shared" ca="1" si="84"/>
        <v>#VALUE!</v>
      </c>
      <c r="V198" t="e">
        <f t="shared" ca="1" si="85"/>
        <v>#VALUE!</v>
      </c>
      <c r="X198" t="e">
        <f t="shared" ca="1" si="86"/>
        <v>#VALUE!</v>
      </c>
      <c r="Y198" t="e">
        <f t="shared" ca="1" si="87"/>
        <v>#VALUE!</v>
      </c>
      <c r="Z198" t="e">
        <f t="shared" ca="1" si="88"/>
        <v>#VALUE!</v>
      </c>
    </row>
    <row r="199" spans="2:26" x14ac:dyDescent="0.25">
      <c r="B199" t="str">
        <f t="shared" si="70"/>
        <v/>
      </c>
      <c r="C199" t="e">
        <f t="shared" si="71"/>
        <v>#VALUE!</v>
      </c>
      <c r="D199" t="e">
        <f t="shared" si="72"/>
        <v>#VALUE!</v>
      </c>
      <c r="E199" s="1" t="e">
        <f t="shared" ca="1" si="68"/>
        <v>#VALUE!</v>
      </c>
      <c r="F199" s="1" t="e">
        <f t="shared" ca="1" si="68"/>
        <v>#VALUE!</v>
      </c>
      <c r="G199" t="e">
        <f t="shared" ca="1" si="73"/>
        <v>#VALUE!</v>
      </c>
      <c r="H199" t="e">
        <f t="shared" ca="1" si="74"/>
        <v>#VALUE!</v>
      </c>
      <c r="I199" t="e">
        <f t="shared" ca="1" si="75"/>
        <v>#VALUE!</v>
      </c>
      <c r="J199" t="e">
        <f t="shared" ca="1" si="76"/>
        <v>#VALUE!</v>
      </c>
      <c r="K199" t="e">
        <f t="shared" ca="1" si="77"/>
        <v>#VALUE!</v>
      </c>
      <c r="L199" t="e">
        <f t="shared" ca="1" si="78"/>
        <v>#VALUE!</v>
      </c>
      <c r="M199" t="e">
        <f t="shared" ca="1" si="79"/>
        <v>#VALUE!</v>
      </c>
      <c r="N199" s="1" t="e">
        <f t="shared" ca="1" si="80"/>
        <v>#VALUE!</v>
      </c>
      <c r="O199" s="2" t="e">
        <f t="shared" ca="1" si="82"/>
        <v>#VALUE!</v>
      </c>
      <c r="P199" s="2" t="e">
        <f t="shared" ca="1" si="69"/>
        <v>#VALUE!</v>
      </c>
      <c r="Q199" s="2" t="e">
        <f t="shared" ca="1" si="69"/>
        <v>#VALUE!</v>
      </c>
      <c r="R199" t="e">
        <f t="shared" ca="1" si="81"/>
        <v>#VALUE!</v>
      </c>
      <c r="S199" t="e">
        <f t="shared" ca="1" si="89"/>
        <v>#VALUE!</v>
      </c>
      <c r="T199" t="e">
        <f t="shared" ca="1" si="83"/>
        <v>#VALUE!</v>
      </c>
      <c r="U199" t="e">
        <f t="shared" ca="1" si="84"/>
        <v>#VALUE!</v>
      </c>
      <c r="V199" t="e">
        <f t="shared" ca="1" si="85"/>
        <v>#VALUE!</v>
      </c>
      <c r="X199" t="e">
        <f t="shared" ca="1" si="86"/>
        <v>#VALUE!</v>
      </c>
      <c r="Y199" t="e">
        <f t="shared" ca="1" si="87"/>
        <v>#VALUE!</v>
      </c>
      <c r="Z199" t="e">
        <f t="shared" ca="1" si="88"/>
        <v>#VALUE!</v>
      </c>
    </row>
    <row r="200" spans="2:26" x14ac:dyDescent="0.25">
      <c r="B200" t="str">
        <f t="shared" si="70"/>
        <v/>
      </c>
      <c r="C200" t="e">
        <f t="shared" si="71"/>
        <v>#VALUE!</v>
      </c>
      <c r="D200" t="e">
        <f t="shared" si="72"/>
        <v>#VALUE!</v>
      </c>
      <c r="E200" s="1" t="e">
        <f t="shared" ca="1" si="68"/>
        <v>#VALUE!</v>
      </c>
      <c r="F200" s="1" t="e">
        <f t="shared" ca="1" si="68"/>
        <v>#VALUE!</v>
      </c>
      <c r="G200" t="e">
        <f t="shared" ca="1" si="73"/>
        <v>#VALUE!</v>
      </c>
      <c r="H200" t="e">
        <f t="shared" ca="1" si="74"/>
        <v>#VALUE!</v>
      </c>
      <c r="I200" t="e">
        <f t="shared" ca="1" si="75"/>
        <v>#VALUE!</v>
      </c>
      <c r="J200" t="e">
        <f t="shared" ca="1" si="76"/>
        <v>#VALUE!</v>
      </c>
      <c r="K200" t="e">
        <f t="shared" ca="1" si="77"/>
        <v>#VALUE!</v>
      </c>
      <c r="L200" t="e">
        <f t="shared" ca="1" si="78"/>
        <v>#VALUE!</v>
      </c>
      <c r="M200" t="e">
        <f t="shared" ca="1" si="79"/>
        <v>#VALUE!</v>
      </c>
      <c r="N200" s="1" t="e">
        <f t="shared" ca="1" si="80"/>
        <v>#VALUE!</v>
      </c>
      <c r="O200" s="2" t="e">
        <f t="shared" ca="1" si="82"/>
        <v>#VALUE!</v>
      </c>
      <c r="P200" s="2" t="e">
        <f t="shared" ca="1" si="69"/>
        <v>#VALUE!</v>
      </c>
      <c r="Q200" s="2" t="e">
        <f t="shared" ca="1" si="69"/>
        <v>#VALUE!</v>
      </c>
      <c r="R200" t="e">
        <f t="shared" ca="1" si="81"/>
        <v>#VALUE!</v>
      </c>
      <c r="S200" t="e">
        <f t="shared" ca="1" si="89"/>
        <v>#VALUE!</v>
      </c>
      <c r="T200" t="e">
        <f t="shared" ca="1" si="83"/>
        <v>#VALUE!</v>
      </c>
      <c r="U200" t="e">
        <f t="shared" ca="1" si="84"/>
        <v>#VALUE!</v>
      </c>
      <c r="V200" t="e">
        <f t="shared" ca="1" si="85"/>
        <v>#VALUE!</v>
      </c>
      <c r="X200" t="e">
        <f t="shared" ca="1" si="86"/>
        <v>#VALUE!</v>
      </c>
      <c r="Y200" t="e">
        <f t="shared" ca="1" si="87"/>
        <v>#VALUE!</v>
      </c>
      <c r="Z200" t="e">
        <f t="shared" ca="1" si="88"/>
        <v>#VALUE!</v>
      </c>
    </row>
    <row r="201" spans="2:26" x14ac:dyDescent="0.25">
      <c r="B201" t="str">
        <f t="shared" si="70"/>
        <v/>
      </c>
      <c r="C201" t="e">
        <f t="shared" si="71"/>
        <v>#VALUE!</v>
      </c>
      <c r="D201" t="e">
        <f t="shared" si="72"/>
        <v>#VALUE!</v>
      </c>
      <c r="E201" s="1" t="e">
        <f t="shared" ca="1" si="68"/>
        <v>#VALUE!</v>
      </c>
      <c r="F201" s="1" t="e">
        <f t="shared" ca="1" si="68"/>
        <v>#VALUE!</v>
      </c>
      <c r="G201" t="e">
        <f t="shared" ca="1" si="73"/>
        <v>#VALUE!</v>
      </c>
      <c r="H201" t="e">
        <f t="shared" ca="1" si="74"/>
        <v>#VALUE!</v>
      </c>
      <c r="I201" t="e">
        <f t="shared" ca="1" si="75"/>
        <v>#VALUE!</v>
      </c>
      <c r="J201" t="e">
        <f t="shared" ca="1" si="76"/>
        <v>#VALUE!</v>
      </c>
      <c r="K201" t="e">
        <f t="shared" ca="1" si="77"/>
        <v>#VALUE!</v>
      </c>
      <c r="L201" t="e">
        <f t="shared" ca="1" si="78"/>
        <v>#VALUE!</v>
      </c>
      <c r="M201" t="e">
        <f t="shared" ca="1" si="79"/>
        <v>#VALUE!</v>
      </c>
      <c r="N201" s="1" t="e">
        <f t="shared" ca="1" si="80"/>
        <v>#VALUE!</v>
      </c>
      <c r="O201" s="2" t="e">
        <f t="shared" ca="1" si="82"/>
        <v>#VALUE!</v>
      </c>
      <c r="P201" s="2" t="e">
        <f t="shared" ca="1" si="69"/>
        <v>#VALUE!</v>
      </c>
      <c r="Q201" s="2" t="e">
        <f t="shared" ca="1" si="69"/>
        <v>#VALUE!</v>
      </c>
      <c r="R201" t="e">
        <f t="shared" ca="1" si="81"/>
        <v>#VALUE!</v>
      </c>
      <c r="S201" t="e">
        <f t="shared" ca="1" si="89"/>
        <v>#VALUE!</v>
      </c>
      <c r="T201" t="e">
        <f t="shared" ca="1" si="83"/>
        <v>#VALUE!</v>
      </c>
      <c r="U201" t="e">
        <f t="shared" ca="1" si="84"/>
        <v>#VALUE!</v>
      </c>
      <c r="V201" t="e">
        <f t="shared" ca="1" si="85"/>
        <v>#VALUE!</v>
      </c>
      <c r="X201" t="e">
        <f t="shared" ca="1" si="86"/>
        <v>#VALUE!</v>
      </c>
      <c r="Y201" t="e">
        <f t="shared" ca="1" si="87"/>
        <v>#VALUE!</v>
      </c>
      <c r="Z201" t="e">
        <f t="shared" ca="1" si="88"/>
        <v>#VALUE!</v>
      </c>
    </row>
    <row r="202" spans="2:26" x14ac:dyDescent="0.25">
      <c r="B202" t="str">
        <f t="shared" si="70"/>
        <v/>
      </c>
      <c r="C202" t="e">
        <f t="shared" si="71"/>
        <v>#VALUE!</v>
      </c>
      <c r="D202" t="e">
        <f t="shared" si="72"/>
        <v>#VALUE!</v>
      </c>
      <c r="E202" s="1" t="e">
        <f t="shared" ca="1" si="68"/>
        <v>#VALUE!</v>
      </c>
      <c r="F202" s="1" t="e">
        <f t="shared" ca="1" si="68"/>
        <v>#VALUE!</v>
      </c>
      <c r="G202" t="e">
        <f t="shared" ca="1" si="73"/>
        <v>#VALUE!</v>
      </c>
      <c r="H202" t="e">
        <f t="shared" ca="1" si="74"/>
        <v>#VALUE!</v>
      </c>
      <c r="I202" t="e">
        <f t="shared" ca="1" si="75"/>
        <v>#VALUE!</v>
      </c>
      <c r="J202" t="e">
        <f t="shared" ca="1" si="76"/>
        <v>#VALUE!</v>
      </c>
      <c r="K202" t="e">
        <f t="shared" ca="1" si="77"/>
        <v>#VALUE!</v>
      </c>
      <c r="L202" t="e">
        <f t="shared" ca="1" si="78"/>
        <v>#VALUE!</v>
      </c>
      <c r="M202" t="e">
        <f t="shared" ca="1" si="79"/>
        <v>#VALUE!</v>
      </c>
      <c r="N202" s="1" t="e">
        <f t="shared" ca="1" si="80"/>
        <v>#VALUE!</v>
      </c>
      <c r="O202" s="2" t="e">
        <f t="shared" ca="1" si="82"/>
        <v>#VALUE!</v>
      </c>
      <c r="P202" s="2" t="e">
        <f t="shared" ca="1" si="69"/>
        <v>#VALUE!</v>
      </c>
      <c r="Q202" s="2" t="e">
        <f t="shared" ca="1" si="69"/>
        <v>#VALUE!</v>
      </c>
      <c r="R202" t="e">
        <f t="shared" ca="1" si="81"/>
        <v>#VALUE!</v>
      </c>
      <c r="S202" t="e">
        <f t="shared" ca="1" si="89"/>
        <v>#VALUE!</v>
      </c>
      <c r="T202" t="e">
        <f t="shared" ca="1" si="83"/>
        <v>#VALUE!</v>
      </c>
      <c r="U202" t="e">
        <f t="shared" ca="1" si="84"/>
        <v>#VALUE!</v>
      </c>
      <c r="V202" t="e">
        <f t="shared" ca="1" si="85"/>
        <v>#VALUE!</v>
      </c>
      <c r="X202" t="e">
        <f t="shared" ca="1" si="86"/>
        <v>#VALUE!</v>
      </c>
      <c r="Y202" t="e">
        <f t="shared" ca="1" si="87"/>
        <v>#VALUE!</v>
      </c>
      <c r="Z202" t="e">
        <f t="shared" ca="1" si="88"/>
        <v>#VALUE!</v>
      </c>
    </row>
    <row r="203" spans="2:26" x14ac:dyDescent="0.25">
      <c r="B203" t="str">
        <f t="shared" si="70"/>
        <v/>
      </c>
      <c r="C203" t="e">
        <f t="shared" si="71"/>
        <v>#VALUE!</v>
      </c>
      <c r="D203" t="e">
        <f t="shared" si="72"/>
        <v>#VALUE!</v>
      </c>
      <c r="E203" s="1" t="e">
        <f t="shared" ca="1" si="68"/>
        <v>#VALUE!</v>
      </c>
      <c r="F203" s="1" t="e">
        <f t="shared" ca="1" si="68"/>
        <v>#VALUE!</v>
      </c>
      <c r="G203" t="e">
        <f t="shared" ca="1" si="73"/>
        <v>#VALUE!</v>
      </c>
      <c r="H203" t="e">
        <f t="shared" ca="1" si="74"/>
        <v>#VALUE!</v>
      </c>
      <c r="I203" t="e">
        <f t="shared" ca="1" si="75"/>
        <v>#VALUE!</v>
      </c>
      <c r="J203" t="e">
        <f t="shared" ca="1" si="76"/>
        <v>#VALUE!</v>
      </c>
      <c r="K203" t="e">
        <f t="shared" ca="1" si="77"/>
        <v>#VALUE!</v>
      </c>
      <c r="L203" t="e">
        <f t="shared" ca="1" si="78"/>
        <v>#VALUE!</v>
      </c>
      <c r="M203" t="e">
        <f t="shared" ca="1" si="79"/>
        <v>#VALUE!</v>
      </c>
      <c r="N203" s="1" t="e">
        <f t="shared" ca="1" si="80"/>
        <v>#VALUE!</v>
      </c>
      <c r="O203" s="2" t="e">
        <f t="shared" ca="1" si="82"/>
        <v>#VALUE!</v>
      </c>
      <c r="P203" s="2" t="e">
        <f t="shared" ca="1" si="69"/>
        <v>#VALUE!</v>
      </c>
      <c r="Q203" s="2" t="e">
        <f t="shared" ca="1" si="69"/>
        <v>#VALUE!</v>
      </c>
      <c r="R203" t="e">
        <f t="shared" ca="1" si="81"/>
        <v>#VALUE!</v>
      </c>
      <c r="S203" t="e">
        <f t="shared" ca="1" si="89"/>
        <v>#VALUE!</v>
      </c>
      <c r="T203" t="e">
        <f t="shared" ca="1" si="83"/>
        <v>#VALUE!</v>
      </c>
      <c r="U203" t="e">
        <f t="shared" ca="1" si="84"/>
        <v>#VALUE!</v>
      </c>
      <c r="V203" t="e">
        <f t="shared" ca="1" si="85"/>
        <v>#VALUE!</v>
      </c>
      <c r="X203" t="e">
        <f t="shared" ca="1" si="86"/>
        <v>#VALUE!</v>
      </c>
      <c r="Y203" t="e">
        <f t="shared" ca="1" si="87"/>
        <v>#VALUE!</v>
      </c>
      <c r="Z203" t="e">
        <f t="shared" ca="1" si="88"/>
        <v>#VALUE!</v>
      </c>
    </row>
    <row r="204" spans="2:26" x14ac:dyDescent="0.25">
      <c r="B204" t="str">
        <f t="shared" si="70"/>
        <v/>
      </c>
      <c r="C204" t="e">
        <f t="shared" si="71"/>
        <v>#VALUE!</v>
      </c>
      <c r="D204" t="e">
        <f t="shared" si="72"/>
        <v>#VALUE!</v>
      </c>
      <c r="E204" s="1" t="e">
        <f t="shared" ca="1" si="68"/>
        <v>#VALUE!</v>
      </c>
      <c r="F204" s="1" t="e">
        <f t="shared" ca="1" si="68"/>
        <v>#VALUE!</v>
      </c>
      <c r="G204" t="e">
        <f t="shared" ca="1" si="73"/>
        <v>#VALUE!</v>
      </c>
      <c r="H204" t="e">
        <f t="shared" ca="1" si="74"/>
        <v>#VALUE!</v>
      </c>
      <c r="I204" t="e">
        <f t="shared" ca="1" si="75"/>
        <v>#VALUE!</v>
      </c>
      <c r="J204" t="e">
        <f t="shared" ca="1" si="76"/>
        <v>#VALUE!</v>
      </c>
      <c r="K204" t="e">
        <f t="shared" ca="1" si="77"/>
        <v>#VALUE!</v>
      </c>
      <c r="L204" t="e">
        <f t="shared" ca="1" si="78"/>
        <v>#VALUE!</v>
      </c>
      <c r="M204" t="e">
        <f t="shared" ca="1" si="79"/>
        <v>#VALUE!</v>
      </c>
      <c r="N204" s="1" t="e">
        <f t="shared" ca="1" si="80"/>
        <v>#VALUE!</v>
      </c>
      <c r="O204" s="2" t="e">
        <f t="shared" ca="1" si="82"/>
        <v>#VALUE!</v>
      </c>
      <c r="P204" s="2" t="e">
        <f t="shared" ca="1" si="69"/>
        <v>#VALUE!</v>
      </c>
      <c r="Q204" s="2" t="e">
        <f t="shared" ca="1" si="69"/>
        <v>#VALUE!</v>
      </c>
      <c r="R204" t="e">
        <f t="shared" ca="1" si="81"/>
        <v>#VALUE!</v>
      </c>
      <c r="S204" t="e">
        <f t="shared" ca="1" si="89"/>
        <v>#VALUE!</v>
      </c>
      <c r="T204" t="e">
        <f t="shared" ca="1" si="83"/>
        <v>#VALUE!</v>
      </c>
      <c r="U204" t="e">
        <f t="shared" ca="1" si="84"/>
        <v>#VALUE!</v>
      </c>
      <c r="V204" t="e">
        <f t="shared" ca="1" si="85"/>
        <v>#VALUE!</v>
      </c>
      <c r="X204" t="e">
        <f t="shared" ca="1" si="86"/>
        <v>#VALUE!</v>
      </c>
      <c r="Y204" t="e">
        <f t="shared" ca="1" si="87"/>
        <v>#VALUE!</v>
      </c>
      <c r="Z204" t="e">
        <f t="shared" ca="1" si="88"/>
        <v>#VALUE!</v>
      </c>
    </row>
    <row r="205" spans="2:26" x14ac:dyDescent="0.25">
      <c r="B205" t="str">
        <f t="shared" si="70"/>
        <v/>
      </c>
      <c r="C205" t="e">
        <f t="shared" si="71"/>
        <v>#VALUE!</v>
      </c>
      <c r="D205" t="e">
        <f t="shared" si="72"/>
        <v>#VALUE!</v>
      </c>
      <c r="E205" s="1" t="e">
        <f t="shared" ca="1" si="68"/>
        <v>#VALUE!</v>
      </c>
      <c r="F205" s="1" t="e">
        <f t="shared" ca="1" si="68"/>
        <v>#VALUE!</v>
      </c>
      <c r="G205" t="e">
        <f t="shared" ca="1" si="73"/>
        <v>#VALUE!</v>
      </c>
      <c r="H205" t="e">
        <f t="shared" ca="1" si="74"/>
        <v>#VALUE!</v>
      </c>
      <c r="I205" t="e">
        <f t="shared" ca="1" si="75"/>
        <v>#VALUE!</v>
      </c>
      <c r="J205" t="e">
        <f t="shared" ca="1" si="76"/>
        <v>#VALUE!</v>
      </c>
      <c r="K205" t="e">
        <f t="shared" ca="1" si="77"/>
        <v>#VALUE!</v>
      </c>
      <c r="L205" t="e">
        <f t="shared" ca="1" si="78"/>
        <v>#VALUE!</v>
      </c>
      <c r="M205" t="e">
        <f t="shared" ca="1" si="79"/>
        <v>#VALUE!</v>
      </c>
      <c r="N205" s="1" t="e">
        <f t="shared" ca="1" si="80"/>
        <v>#VALUE!</v>
      </c>
      <c r="O205" s="2" t="e">
        <f t="shared" ca="1" si="82"/>
        <v>#VALUE!</v>
      </c>
      <c r="P205" s="2" t="e">
        <f t="shared" ca="1" si="69"/>
        <v>#VALUE!</v>
      </c>
      <c r="Q205" s="2" t="e">
        <f t="shared" ca="1" si="69"/>
        <v>#VALUE!</v>
      </c>
      <c r="R205" t="e">
        <f t="shared" ca="1" si="81"/>
        <v>#VALUE!</v>
      </c>
      <c r="S205" t="e">
        <f t="shared" ca="1" si="89"/>
        <v>#VALUE!</v>
      </c>
      <c r="T205" t="e">
        <f t="shared" ca="1" si="83"/>
        <v>#VALUE!</v>
      </c>
      <c r="U205" t="e">
        <f t="shared" ca="1" si="84"/>
        <v>#VALUE!</v>
      </c>
      <c r="V205" t="e">
        <f t="shared" ca="1" si="85"/>
        <v>#VALUE!</v>
      </c>
      <c r="X205" t="e">
        <f t="shared" ca="1" si="86"/>
        <v>#VALUE!</v>
      </c>
      <c r="Y205" t="e">
        <f t="shared" ca="1" si="87"/>
        <v>#VALUE!</v>
      </c>
      <c r="Z205" t="e">
        <f t="shared" ca="1" si="88"/>
        <v>#VALUE!</v>
      </c>
    </row>
    <row r="206" spans="2:26" x14ac:dyDescent="0.25">
      <c r="B206" t="str">
        <f t="shared" si="70"/>
        <v/>
      </c>
      <c r="C206" t="e">
        <f t="shared" si="71"/>
        <v>#VALUE!</v>
      </c>
      <c r="D206" t="e">
        <f t="shared" si="72"/>
        <v>#VALUE!</v>
      </c>
      <c r="E206" s="1" t="e">
        <f t="shared" ca="1" si="68"/>
        <v>#VALUE!</v>
      </c>
      <c r="F206" s="1" t="e">
        <f t="shared" ca="1" si="68"/>
        <v>#VALUE!</v>
      </c>
      <c r="G206" t="e">
        <f t="shared" ca="1" si="73"/>
        <v>#VALUE!</v>
      </c>
      <c r="H206" t="e">
        <f t="shared" ca="1" si="74"/>
        <v>#VALUE!</v>
      </c>
      <c r="I206" t="e">
        <f t="shared" ca="1" si="75"/>
        <v>#VALUE!</v>
      </c>
      <c r="J206" t="e">
        <f t="shared" ca="1" si="76"/>
        <v>#VALUE!</v>
      </c>
      <c r="K206" t="e">
        <f t="shared" ca="1" si="77"/>
        <v>#VALUE!</v>
      </c>
      <c r="L206" t="e">
        <f t="shared" ca="1" si="78"/>
        <v>#VALUE!</v>
      </c>
      <c r="M206" t="e">
        <f t="shared" ca="1" si="79"/>
        <v>#VALUE!</v>
      </c>
      <c r="N206" s="1" t="e">
        <f t="shared" ca="1" si="80"/>
        <v>#VALUE!</v>
      </c>
      <c r="O206" s="2" t="e">
        <f t="shared" ca="1" si="82"/>
        <v>#VALUE!</v>
      </c>
      <c r="P206" s="2" t="e">
        <f t="shared" ca="1" si="69"/>
        <v>#VALUE!</v>
      </c>
      <c r="Q206" s="2" t="e">
        <f t="shared" ca="1" si="69"/>
        <v>#VALUE!</v>
      </c>
      <c r="R206" t="e">
        <f t="shared" ca="1" si="81"/>
        <v>#VALUE!</v>
      </c>
      <c r="S206" t="e">
        <f t="shared" ca="1" si="89"/>
        <v>#VALUE!</v>
      </c>
      <c r="T206" t="e">
        <f t="shared" ca="1" si="83"/>
        <v>#VALUE!</v>
      </c>
      <c r="U206" t="e">
        <f t="shared" ca="1" si="84"/>
        <v>#VALUE!</v>
      </c>
      <c r="V206" t="e">
        <f t="shared" ca="1" si="85"/>
        <v>#VALUE!</v>
      </c>
      <c r="X206" t="e">
        <f t="shared" ca="1" si="86"/>
        <v>#VALUE!</v>
      </c>
      <c r="Y206" t="e">
        <f t="shared" ca="1" si="87"/>
        <v>#VALUE!</v>
      </c>
      <c r="Z206" t="e">
        <f t="shared" ca="1" si="88"/>
        <v>#VALUE!</v>
      </c>
    </row>
    <row r="207" spans="2:26" x14ac:dyDescent="0.25">
      <c r="B207" t="str">
        <f t="shared" si="70"/>
        <v/>
      </c>
      <c r="C207" t="e">
        <f t="shared" si="71"/>
        <v>#VALUE!</v>
      </c>
      <c r="D207" t="e">
        <f t="shared" si="72"/>
        <v>#VALUE!</v>
      </c>
      <c r="E207" s="1" t="e">
        <f t="shared" ca="1" si="68"/>
        <v>#VALUE!</v>
      </c>
      <c r="F207" s="1" t="e">
        <f t="shared" ca="1" si="68"/>
        <v>#VALUE!</v>
      </c>
      <c r="G207" t="e">
        <f t="shared" ca="1" si="73"/>
        <v>#VALUE!</v>
      </c>
      <c r="H207" t="e">
        <f t="shared" ca="1" si="74"/>
        <v>#VALUE!</v>
      </c>
      <c r="I207" t="e">
        <f t="shared" ca="1" si="75"/>
        <v>#VALUE!</v>
      </c>
      <c r="J207" t="e">
        <f t="shared" ca="1" si="76"/>
        <v>#VALUE!</v>
      </c>
      <c r="K207" t="e">
        <f t="shared" ca="1" si="77"/>
        <v>#VALUE!</v>
      </c>
      <c r="L207" t="e">
        <f t="shared" ca="1" si="78"/>
        <v>#VALUE!</v>
      </c>
      <c r="M207" t="e">
        <f t="shared" ca="1" si="79"/>
        <v>#VALUE!</v>
      </c>
      <c r="N207" s="1" t="e">
        <f t="shared" ca="1" si="80"/>
        <v>#VALUE!</v>
      </c>
      <c r="O207" s="2" t="e">
        <f t="shared" ca="1" si="82"/>
        <v>#VALUE!</v>
      </c>
      <c r="P207" s="2" t="e">
        <f t="shared" ca="1" si="69"/>
        <v>#VALUE!</v>
      </c>
      <c r="Q207" s="2" t="e">
        <f t="shared" ca="1" si="69"/>
        <v>#VALUE!</v>
      </c>
      <c r="R207" t="e">
        <f t="shared" ca="1" si="81"/>
        <v>#VALUE!</v>
      </c>
      <c r="S207" t="e">
        <f t="shared" ca="1" si="89"/>
        <v>#VALUE!</v>
      </c>
      <c r="T207" t="e">
        <f t="shared" ca="1" si="83"/>
        <v>#VALUE!</v>
      </c>
      <c r="U207" t="e">
        <f t="shared" ca="1" si="84"/>
        <v>#VALUE!</v>
      </c>
      <c r="V207" t="e">
        <f t="shared" ca="1" si="85"/>
        <v>#VALUE!</v>
      </c>
      <c r="X207" t="e">
        <f t="shared" ca="1" si="86"/>
        <v>#VALUE!</v>
      </c>
      <c r="Y207" t="e">
        <f t="shared" ca="1" si="87"/>
        <v>#VALUE!</v>
      </c>
      <c r="Z207" t="e">
        <f t="shared" ca="1" si="88"/>
        <v>#VALUE!</v>
      </c>
    </row>
    <row r="208" spans="2:26" x14ac:dyDescent="0.25">
      <c r="B208" t="str">
        <f t="shared" si="70"/>
        <v/>
      </c>
      <c r="C208" t="e">
        <f t="shared" si="71"/>
        <v>#VALUE!</v>
      </c>
      <c r="D208" t="e">
        <f t="shared" si="72"/>
        <v>#VALUE!</v>
      </c>
      <c r="E208" s="1" t="e">
        <f t="shared" ca="1" si="68"/>
        <v>#VALUE!</v>
      </c>
      <c r="F208" s="1" t="e">
        <f t="shared" ca="1" si="68"/>
        <v>#VALUE!</v>
      </c>
      <c r="G208" t="e">
        <f t="shared" ca="1" si="73"/>
        <v>#VALUE!</v>
      </c>
      <c r="H208" t="e">
        <f t="shared" ca="1" si="74"/>
        <v>#VALUE!</v>
      </c>
      <c r="I208" t="e">
        <f t="shared" ca="1" si="75"/>
        <v>#VALUE!</v>
      </c>
      <c r="J208" t="e">
        <f t="shared" ca="1" si="76"/>
        <v>#VALUE!</v>
      </c>
      <c r="K208" t="e">
        <f t="shared" ca="1" si="77"/>
        <v>#VALUE!</v>
      </c>
      <c r="L208" t="e">
        <f t="shared" ca="1" si="78"/>
        <v>#VALUE!</v>
      </c>
      <c r="M208" t="e">
        <f t="shared" ca="1" si="79"/>
        <v>#VALUE!</v>
      </c>
      <c r="N208" s="1" t="e">
        <f t="shared" ca="1" si="80"/>
        <v>#VALUE!</v>
      </c>
      <c r="O208" s="2" t="e">
        <f t="shared" ca="1" si="82"/>
        <v>#VALUE!</v>
      </c>
      <c r="P208" s="2" t="e">
        <f t="shared" ca="1" si="69"/>
        <v>#VALUE!</v>
      </c>
      <c r="Q208" s="2" t="e">
        <f t="shared" ca="1" si="69"/>
        <v>#VALUE!</v>
      </c>
      <c r="R208" t="e">
        <f t="shared" ca="1" si="81"/>
        <v>#VALUE!</v>
      </c>
      <c r="S208" t="e">
        <f t="shared" ca="1" si="89"/>
        <v>#VALUE!</v>
      </c>
      <c r="T208" t="e">
        <f t="shared" ca="1" si="83"/>
        <v>#VALUE!</v>
      </c>
      <c r="U208" t="e">
        <f t="shared" ca="1" si="84"/>
        <v>#VALUE!</v>
      </c>
      <c r="V208" t="e">
        <f t="shared" ca="1" si="85"/>
        <v>#VALUE!</v>
      </c>
      <c r="X208" t="e">
        <f t="shared" ca="1" si="86"/>
        <v>#VALUE!</v>
      </c>
      <c r="Y208" t="e">
        <f t="shared" ca="1" si="87"/>
        <v>#VALUE!</v>
      </c>
      <c r="Z208" t="e">
        <f t="shared" ca="1" si="88"/>
        <v>#VALUE!</v>
      </c>
    </row>
    <row r="209" spans="2:26" x14ac:dyDescent="0.25">
      <c r="B209" t="str">
        <f t="shared" si="70"/>
        <v/>
      </c>
      <c r="C209" t="e">
        <f t="shared" si="71"/>
        <v>#VALUE!</v>
      </c>
      <c r="D209" t="e">
        <f t="shared" si="72"/>
        <v>#VALUE!</v>
      </c>
      <c r="E209" s="1" t="e">
        <f t="shared" ca="1" si="68"/>
        <v>#VALUE!</v>
      </c>
      <c r="F209" s="1" t="e">
        <f t="shared" ca="1" si="68"/>
        <v>#VALUE!</v>
      </c>
      <c r="G209" t="e">
        <f t="shared" ca="1" si="73"/>
        <v>#VALUE!</v>
      </c>
      <c r="H209" t="e">
        <f t="shared" ca="1" si="74"/>
        <v>#VALUE!</v>
      </c>
      <c r="I209" t="e">
        <f t="shared" ca="1" si="75"/>
        <v>#VALUE!</v>
      </c>
      <c r="J209" t="e">
        <f t="shared" ca="1" si="76"/>
        <v>#VALUE!</v>
      </c>
      <c r="K209" t="e">
        <f t="shared" ca="1" si="77"/>
        <v>#VALUE!</v>
      </c>
      <c r="L209" t="e">
        <f t="shared" ca="1" si="78"/>
        <v>#VALUE!</v>
      </c>
      <c r="M209" t="e">
        <f t="shared" ca="1" si="79"/>
        <v>#VALUE!</v>
      </c>
      <c r="N209" s="1" t="e">
        <f t="shared" ca="1" si="80"/>
        <v>#VALUE!</v>
      </c>
      <c r="O209" s="2" t="e">
        <f t="shared" ca="1" si="82"/>
        <v>#VALUE!</v>
      </c>
      <c r="P209" s="2" t="e">
        <f t="shared" ca="1" si="69"/>
        <v>#VALUE!</v>
      </c>
      <c r="Q209" s="2" t="e">
        <f t="shared" ca="1" si="69"/>
        <v>#VALUE!</v>
      </c>
      <c r="R209" t="e">
        <f t="shared" ca="1" si="81"/>
        <v>#VALUE!</v>
      </c>
      <c r="S209" t="e">
        <f t="shared" ca="1" si="89"/>
        <v>#VALUE!</v>
      </c>
      <c r="T209" t="e">
        <f t="shared" ca="1" si="83"/>
        <v>#VALUE!</v>
      </c>
      <c r="U209" t="e">
        <f t="shared" ca="1" si="84"/>
        <v>#VALUE!</v>
      </c>
      <c r="V209" t="e">
        <f t="shared" ca="1" si="85"/>
        <v>#VALUE!</v>
      </c>
      <c r="X209" t="e">
        <f t="shared" ca="1" si="86"/>
        <v>#VALUE!</v>
      </c>
      <c r="Y209" t="e">
        <f t="shared" ca="1" si="87"/>
        <v>#VALUE!</v>
      </c>
      <c r="Z209" t="e">
        <f t="shared" ca="1" si="88"/>
        <v>#VALUE!</v>
      </c>
    </row>
    <row r="210" spans="2:26" x14ac:dyDescent="0.25">
      <c r="B210" t="str">
        <f t="shared" si="70"/>
        <v/>
      </c>
      <c r="C210" t="e">
        <f t="shared" si="71"/>
        <v>#VALUE!</v>
      </c>
      <c r="D210" t="e">
        <f t="shared" si="72"/>
        <v>#VALUE!</v>
      </c>
      <c r="E210" s="1" t="e">
        <f t="shared" ref="E210:F273" ca="1" si="90">CELL("contents",C210)</f>
        <v>#VALUE!</v>
      </c>
      <c r="F210" s="1" t="e">
        <f t="shared" ca="1" si="90"/>
        <v>#VALUE!</v>
      </c>
      <c r="G210" t="e">
        <f t="shared" ca="1" si="73"/>
        <v>#VALUE!</v>
      </c>
      <c r="H210" t="e">
        <f t="shared" ca="1" si="74"/>
        <v>#VALUE!</v>
      </c>
      <c r="I210" t="e">
        <f t="shared" ca="1" si="75"/>
        <v>#VALUE!</v>
      </c>
      <c r="J210" t="e">
        <f t="shared" ca="1" si="76"/>
        <v>#VALUE!</v>
      </c>
      <c r="K210" t="e">
        <f t="shared" ca="1" si="77"/>
        <v>#VALUE!</v>
      </c>
      <c r="L210" t="e">
        <f t="shared" ca="1" si="78"/>
        <v>#VALUE!</v>
      </c>
      <c r="M210" t="e">
        <f t="shared" ca="1" si="79"/>
        <v>#VALUE!</v>
      </c>
      <c r="N210" s="1" t="e">
        <f t="shared" ca="1" si="80"/>
        <v>#VALUE!</v>
      </c>
      <c r="O210" s="2" t="e">
        <f t="shared" ca="1" si="82"/>
        <v>#VALUE!</v>
      </c>
      <c r="P210" s="2" t="e">
        <f t="shared" ca="1" si="69"/>
        <v>#VALUE!</v>
      </c>
      <c r="Q210" s="2" t="e">
        <f t="shared" ca="1" si="69"/>
        <v>#VALUE!</v>
      </c>
      <c r="R210" t="e">
        <f t="shared" ca="1" si="81"/>
        <v>#VALUE!</v>
      </c>
      <c r="S210" t="e">
        <f t="shared" ca="1" si="89"/>
        <v>#VALUE!</v>
      </c>
      <c r="T210" t="e">
        <f t="shared" ca="1" si="83"/>
        <v>#VALUE!</v>
      </c>
      <c r="U210" t="e">
        <f t="shared" ca="1" si="84"/>
        <v>#VALUE!</v>
      </c>
      <c r="V210" t="e">
        <f t="shared" ca="1" si="85"/>
        <v>#VALUE!</v>
      </c>
      <c r="X210" t="e">
        <f t="shared" ca="1" si="86"/>
        <v>#VALUE!</v>
      </c>
      <c r="Y210" t="e">
        <f t="shared" ca="1" si="87"/>
        <v>#VALUE!</v>
      </c>
      <c r="Z210" t="e">
        <f t="shared" ca="1" si="88"/>
        <v>#VALUE!</v>
      </c>
    </row>
    <row r="211" spans="2:26" x14ac:dyDescent="0.25">
      <c r="B211" t="str">
        <f t="shared" si="70"/>
        <v/>
      </c>
      <c r="C211" t="e">
        <f t="shared" si="71"/>
        <v>#VALUE!</v>
      </c>
      <c r="D211" t="e">
        <f t="shared" si="72"/>
        <v>#VALUE!</v>
      </c>
      <c r="E211" s="1" t="e">
        <f t="shared" ca="1" si="90"/>
        <v>#VALUE!</v>
      </c>
      <c r="F211" s="1" t="e">
        <f t="shared" ca="1" si="90"/>
        <v>#VALUE!</v>
      </c>
      <c r="G211" t="e">
        <f t="shared" ca="1" si="73"/>
        <v>#VALUE!</v>
      </c>
      <c r="H211" t="e">
        <f t="shared" ca="1" si="74"/>
        <v>#VALUE!</v>
      </c>
      <c r="I211" t="e">
        <f t="shared" ca="1" si="75"/>
        <v>#VALUE!</v>
      </c>
      <c r="J211" t="e">
        <f t="shared" ca="1" si="76"/>
        <v>#VALUE!</v>
      </c>
      <c r="K211" t="e">
        <f t="shared" ca="1" si="77"/>
        <v>#VALUE!</v>
      </c>
      <c r="L211" t="e">
        <f t="shared" ca="1" si="78"/>
        <v>#VALUE!</v>
      </c>
      <c r="M211" t="e">
        <f t="shared" ca="1" si="79"/>
        <v>#VALUE!</v>
      </c>
      <c r="N211" s="1" t="e">
        <f t="shared" ca="1" si="80"/>
        <v>#VALUE!</v>
      </c>
      <c r="O211" s="2" t="e">
        <f t="shared" ca="1" si="82"/>
        <v>#VALUE!</v>
      </c>
      <c r="P211" s="2" t="e">
        <f t="shared" ref="P211:Q274" ca="1" si="91">_xlfn.CONCAT("str",N211)</f>
        <v>#VALUE!</v>
      </c>
      <c r="Q211" s="2" t="e">
        <f t="shared" ca="1" si="91"/>
        <v>#VALUE!</v>
      </c>
      <c r="R211" t="e">
        <f t="shared" ca="1" si="81"/>
        <v>#VALUE!</v>
      </c>
      <c r="S211" t="e">
        <f t="shared" ca="1" si="89"/>
        <v>#VALUE!</v>
      </c>
      <c r="T211" t="e">
        <f t="shared" ca="1" si="83"/>
        <v>#VALUE!</v>
      </c>
      <c r="U211" t="e">
        <f t="shared" ca="1" si="84"/>
        <v>#VALUE!</v>
      </c>
      <c r="V211" t="e">
        <f t="shared" ca="1" si="85"/>
        <v>#VALUE!</v>
      </c>
      <c r="X211" t="e">
        <f t="shared" ca="1" si="86"/>
        <v>#VALUE!</v>
      </c>
      <c r="Y211" t="e">
        <f t="shared" ca="1" si="87"/>
        <v>#VALUE!</v>
      </c>
      <c r="Z211" t="e">
        <f t="shared" ca="1" si="88"/>
        <v>#VALUE!</v>
      </c>
    </row>
    <row r="212" spans="2:26" x14ac:dyDescent="0.25">
      <c r="B212" t="str">
        <f t="shared" si="70"/>
        <v/>
      </c>
      <c r="C212" t="e">
        <f t="shared" si="71"/>
        <v>#VALUE!</v>
      </c>
      <c r="D212" t="e">
        <f t="shared" si="72"/>
        <v>#VALUE!</v>
      </c>
      <c r="E212" s="1" t="e">
        <f t="shared" ca="1" si="90"/>
        <v>#VALUE!</v>
      </c>
      <c r="F212" s="1" t="e">
        <f t="shared" ca="1" si="90"/>
        <v>#VALUE!</v>
      </c>
      <c r="G212" t="e">
        <f t="shared" ca="1" si="73"/>
        <v>#VALUE!</v>
      </c>
      <c r="H212" t="e">
        <f t="shared" ca="1" si="74"/>
        <v>#VALUE!</v>
      </c>
      <c r="I212" t="e">
        <f t="shared" ca="1" si="75"/>
        <v>#VALUE!</v>
      </c>
      <c r="J212" t="e">
        <f t="shared" ca="1" si="76"/>
        <v>#VALUE!</v>
      </c>
      <c r="K212" t="e">
        <f t="shared" ca="1" si="77"/>
        <v>#VALUE!</v>
      </c>
      <c r="L212" t="e">
        <f t="shared" ca="1" si="78"/>
        <v>#VALUE!</v>
      </c>
      <c r="M212" t="e">
        <f t="shared" ca="1" si="79"/>
        <v>#VALUE!</v>
      </c>
      <c r="N212" s="1" t="e">
        <f t="shared" ca="1" si="80"/>
        <v>#VALUE!</v>
      </c>
      <c r="O212" s="2" t="e">
        <f t="shared" ca="1" si="82"/>
        <v>#VALUE!</v>
      </c>
      <c r="P212" s="2" t="e">
        <f t="shared" ca="1" si="91"/>
        <v>#VALUE!</v>
      </c>
      <c r="Q212" s="2" t="e">
        <f t="shared" ca="1" si="91"/>
        <v>#VALUE!</v>
      </c>
      <c r="R212" t="e">
        <f t="shared" ca="1" si="81"/>
        <v>#VALUE!</v>
      </c>
      <c r="S212" t="e">
        <f t="shared" ca="1" si="89"/>
        <v>#VALUE!</v>
      </c>
      <c r="T212" t="e">
        <f t="shared" ca="1" si="83"/>
        <v>#VALUE!</v>
      </c>
      <c r="U212" t="e">
        <f t="shared" ca="1" si="84"/>
        <v>#VALUE!</v>
      </c>
      <c r="V212" t="e">
        <f t="shared" ca="1" si="85"/>
        <v>#VALUE!</v>
      </c>
      <c r="X212" t="e">
        <f t="shared" ca="1" si="86"/>
        <v>#VALUE!</v>
      </c>
      <c r="Y212" t="e">
        <f t="shared" ca="1" si="87"/>
        <v>#VALUE!</v>
      </c>
      <c r="Z212" t="e">
        <f t="shared" ca="1" si="88"/>
        <v>#VALUE!</v>
      </c>
    </row>
    <row r="213" spans="2:26" x14ac:dyDescent="0.25">
      <c r="B213" t="str">
        <f t="shared" si="70"/>
        <v/>
      </c>
      <c r="C213" t="e">
        <f t="shared" si="71"/>
        <v>#VALUE!</v>
      </c>
      <c r="D213" t="e">
        <f t="shared" si="72"/>
        <v>#VALUE!</v>
      </c>
      <c r="E213" s="1" t="e">
        <f t="shared" ca="1" si="90"/>
        <v>#VALUE!</v>
      </c>
      <c r="F213" s="1" t="e">
        <f t="shared" ca="1" si="90"/>
        <v>#VALUE!</v>
      </c>
      <c r="G213" t="e">
        <f t="shared" ca="1" si="73"/>
        <v>#VALUE!</v>
      </c>
      <c r="H213" t="e">
        <f t="shared" ca="1" si="74"/>
        <v>#VALUE!</v>
      </c>
      <c r="I213" t="e">
        <f t="shared" ca="1" si="75"/>
        <v>#VALUE!</v>
      </c>
      <c r="J213" t="e">
        <f t="shared" ca="1" si="76"/>
        <v>#VALUE!</v>
      </c>
      <c r="K213" t="e">
        <f t="shared" ca="1" si="77"/>
        <v>#VALUE!</v>
      </c>
      <c r="L213" t="e">
        <f t="shared" ca="1" si="78"/>
        <v>#VALUE!</v>
      </c>
      <c r="M213" t="e">
        <f t="shared" ca="1" si="79"/>
        <v>#VALUE!</v>
      </c>
      <c r="N213" s="1" t="e">
        <f t="shared" ca="1" si="80"/>
        <v>#VALUE!</v>
      </c>
      <c r="O213" s="2" t="e">
        <f t="shared" ca="1" si="82"/>
        <v>#VALUE!</v>
      </c>
      <c r="P213" s="2" t="e">
        <f t="shared" ca="1" si="91"/>
        <v>#VALUE!</v>
      </c>
      <c r="Q213" s="2" t="e">
        <f t="shared" ca="1" si="91"/>
        <v>#VALUE!</v>
      </c>
      <c r="R213" t="e">
        <f t="shared" ca="1" si="81"/>
        <v>#VALUE!</v>
      </c>
      <c r="S213" t="e">
        <f t="shared" ca="1" si="89"/>
        <v>#VALUE!</v>
      </c>
      <c r="T213" t="e">
        <f t="shared" ca="1" si="83"/>
        <v>#VALUE!</v>
      </c>
      <c r="U213" t="e">
        <f t="shared" ca="1" si="84"/>
        <v>#VALUE!</v>
      </c>
      <c r="V213" t="e">
        <f t="shared" ca="1" si="85"/>
        <v>#VALUE!</v>
      </c>
      <c r="X213" t="e">
        <f t="shared" ca="1" si="86"/>
        <v>#VALUE!</v>
      </c>
      <c r="Y213" t="e">
        <f t="shared" ca="1" si="87"/>
        <v>#VALUE!</v>
      </c>
      <c r="Z213" t="e">
        <f t="shared" ca="1" si="88"/>
        <v>#VALUE!</v>
      </c>
    </row>
    <row r="214" spans="2:26" x14ac:dyDescent="0.25">
      <c r="B214" t="str">
        <f t="shared" si="70"/>
        <v/>
      </c>
      <c r="C214" t="e">
        <f t="shared" si="71"/>
        <v>#VALUE!</v>
      </c>
      <c r="D214" t="e">
        <f t="shared" si="72"/>
        <v>#VALUE!</v>
      </c>
      <c r="E214" s="1" t="e">
        <f t="shared" ca="1" si="90"/>
        <v>#VALUE!</v>
      </c>
      <c r="F214" s="1" t="e">
        <f t="shared" ca="1" si="90"/>
        <v>#VALUE!</v>
      </c>
      <c r="G214" t="e">
        <f t="shared" ca="1" si="73"/>
        <v>#VALUE!</v>
      </c>
      <c r="H214" t="e">
        <f t="shared" ca="1" si="74"/>
        <v>#VALUE!</v>
      </c>
      <c r="I214" t="e">
        <f t="shared" ca="1" si="75"/>
        <v>#VALUE!</v>
      </c>
      <c r="J214" t="e">
        <f t="shared" ca="1" si="76"/>
        <v>#VALUE!</v>
      </c>
      <c r="K214" t="e">
        <f t="shared" ca="1" si="77"/>
        <v>#VALUE!</v>
      </c>
      <c r="L214" t="e">
        <f t="shared" ca="1" si="78"/>
        <v>#VALUE!</v>
      </c>
      <c r="M214" t="e">
        <f t="shared" ca="1" si="79"/>
        <v>#VALUE!</v>
      </c>
      <c r="N214" s="1" t="e">
        <f t="shared" ca="1" si="80"/>
        <v>#VALUE!</v>
      </c>
      <c r="O214" s="2" t="e">
        <f t="shared" ca="1" si="82"/>
        <v>#VALUE!</v>
      </c>
      <c r="P214" s="2" t="e">
        <f t="shared" ca="1" si="91"/>
        <v>#VALUE!</v>
      </c>
      <c r="Q214" s="2" t="e">
        <f t="shared" ca="1" si="91"/>
        <v>#VALUE!</v>
      </c>
      <c r="R214" t="e">
        <f t="shared" ca="1" si="81"/>
        <v>#VALUE!</v>
      </c>
      <c r="S214" t="e">
        <f t="shared" ca="1" si="89"/>
        <v>#VALUE!</v>
      </c>
      <c r="T214" t="e">
        <f t="shared" ca="1" si="83"/>
        <v>#VALUE!</v>
      </c>
      <c r="U214" t="e">
        <f t="shared" ca="1" si="84"/>
        <v>#VALUE!</v>
      </c>
      <c r="V214" t="e">
        <f t="shared" ca="1" si="85"/>
        <v>#VALUE!</v>
      </c>
      <c r="X214" t="e">
        <f t="shared" ca="1" si="86"/>
        <v>#VALUE!</v>
      </c>
      <c r="Y214" t="e">
        <f t="shared" ca="1" si="87"/>
        <v>#VALUE!</v>
      </c>
      <c r="Z214" t="e">
        <f t="shared" ca="1" si="88"/>
        <v>#VALUE!</v>
      </c>
    </row>
    <row r="215" spans="2:26" x14ac:dyDescent="0.25">
      <c r="B215" t="str">
        <f t="shared" si="70"/>
        <v/>
      </c>
      <c r="C215" t="e">
        <f t="shared" si="71"/>
        <v>#VALUE!</v>
      </c>
      <c r="D215" t="e">
        <f t="shared" si="72"/>
        <v>#VALUE!</v>
      </c>
      <c r="E215" s="1" t="e">
        <f t="shared" ca="1" si="90"/>
        <v>#VALUE!</v>
      </c>
      <c r="F215" s="1" t="e">
        <f t="shared" ca="1" si="90"/>
        <v>#VALUE!</v>
      </c>
      <c r="G215" t="e">
        <f t="shared" ca="1" si="73"/>
        <v>#VALUE!</v>
      </c>
      <c r="H215" t="e">
        <f t="shared" ca="1" si="74"/>
        <v>#VALUE!</v>
      </c>
      <c r="I215" t="e">
        <f t="shared" ca="1" si="75"/>
        <v>#VALUE!</v>
      </c>
      <c r="J215" t="e">
        <f t="shared" ca="1" si="76"/>
        <v>#VALUE!</v>
      </c>
      <c r="K215" t="e">
        <f t="shared" ca="1" si="77"/>
        <v>#VALUE!</v>
      </c>
      <c r="L215" t="e">
        <f t="shared" ca="1" si="78"/>
        <v>#VALUE!</v>
      </c>
      <c r="M215" t="e">
        <f t="shared" ca="1" si="79"/>
        <v>#VALUE!</v>
      </c>
      <c r="N215" s="1" t="e">
        <f t="shared" ca="1" si="80"/>
        <v>#VALUE!</v>
      </c>
      <c r="O215" s="2" t="e">
        <f t="shared" ca="1" si="82"/>
        <v>#VALUE!</v>
      </c>
      <c r="P215" s="2" t="e">
        <f t="shared" ca="1" si="91"/>
        <v>#VALUE!</v>
      </c>
      <c r="Q215" s="2" t="e">
        <f t="shared" ca="1" si="91"/>
        <v>#VALUE!</v>
      </c>
      <c r="R215" t="e">
        <f t="shared" ca="1" si="81"/>
        <v>#VALUE!</v>
      </c>
      <c r="S215" t="e">
        <f t="shared" ca="1" si="89"/>
        <v>#VALUE!</v>
      </c>
      <c r="T215" t="e">
        <f t="shared" ca="1" si="83"/>
        <v>#VALUE!</v>
      </c>
      <c r="U215" t="e">
        <f t="shared" ca="1" si="84"/>
        <v>#VALUE!</v>
      </c>
      <c r="V215" t="e">
        <f t="shared" ca="1" si="85"/>
        <v>#VALUE!</v>
      </c>
      <c r="X215" t="e">
        <f t="shared" ca="1" si="86"/>
        <v>#VALUE!</v>
      </c>
      <c r="Y215" t="e">
        <f t="shared" ca="1" si="87"/>
        <v>#VALUE!</v>
      </c>
      <c r="Z215" t="e">
        <f t="shared" ca="1" si="88"/>
        <v>#VALUE!</v>
      </c>
    </row>
    <row r="216" spans="2:26" x14ac:dyDescent="0.25">
      <c r="B216" t="str">
        <f t="shared" si="70"/>
        <v/>
      </c>
      <c r="C216" t="e">
        <f t="shared" si="71"/>
        <v>#VALUE!</v>
      </c>
      <c r="D216" t="e">
        <f t="shared" si="72"/>
        <v>#VALUE!</v>
      </c>
      <c r="E216" s="1" t="e">
        <f t="shared" ca="1" si="90"/>
        <v>#VALUE!</v>
      </c>
      <c r="F216" s="1" t="e">
        <f t="shared" ca="1" si="90"/>
        <v>#VALUE!</v>
      </c>
      <c r="G216" t="e">
        <f t="shared" ca="1" si="73"/>
        <v>#VALUE!</v>
      </c>
      <c r="H216" t="e">
        <f t="shared" ca="1" si="74"/>
        <v>#VALUE!</v>
      </c>
      <c r="I216" t="e">
        <f t="shared" ca="1" si="75"/>
        <v>#VALUE!</v>
      </c>
      <c r="J216" t="e">
        <f t="shared" ca="1" si="76"/>
        <v>#VALUE!</v>
      </c>
      <c r="K216" t="e">
        <f t="shared" ca="1" si="77"/>
        <v>#VALUE!</v>
      </c>
      <c r="L216" t="e">
        <f t="shared" ca="1" si="78"/>
        <v>#VALUE!</v>
      </c>
      <c r="M216" t="e">
        <f t="shared" ca="1" si="79"/>
        <v>#VALUE!</v>
      </c>
      <c r="N216" s="1" t="e">
        <f t="shared" ca="1" si="80"/>
        <v>#VALUE!</v>
      </c>
      <c r="O216" s="2" t="e">
        <f t="shared" ca="1" si="82"/>
        <v>#VALUE!</v>
      </c>
      <c r="P216" s="2" t="e">
        <f t="shared" ca="1" si="91"/>
        <v>#VALUE!</v>
      </c>
      <c r="Q216" s="2" t="e">
        <f t="shared" ca="1" si="91"/>
        <v>#VALUE!</v>
      </c>
      <c r="R216" t="e">
        <f t="shared" ca="1" si="81"/>
        <v>#VALUE!</v>
      </c>
      <c r="S216" t="e">
        <f t="shared" ca="1" si="89"/>
        <v>#VALUE!</v>
      </c>
      <c r="T216" t="e">
        <f t="shared" ca="1" si="83"/>
        <v>#VALUE!</v>
      </c>
      <c r="U216" t="e">
        <f t="shared" ca="1" si="84"/>
        <v>#VALUE!</v>
      </c>
      <c r="V216" t="e">
        <f t="shared" ca="1" si="85"/>
        <v>#VALUE!</v>
      </c>
      <c r="X216" t="e">
        <f t="shared" ca="1" si="86"/>
        <v>#VALUE!</v>
      </c>
      <c r="Y216" t="e">
        <f t="shared" ca="1" si="87"/>
        <v>#VALUE!</v>
      </c>
      <c r="Z216" t="e">
        <f t="shared" ca="1" si="88"/>
        <v>#VALUE!</v>
      </c>
    </row>
    <row r="217" spans="2:26" x14ac:dyDescent="0.25">
      <c r="B217" t="str">
        <f t="shared" si="70"/>
        <v/>
      </c>
      <c r="C217" t="e">
        <f t="shared" si="71"/>
        <v>#VALUE!</v>
      </c>
      <c r="D217" t="e">
        <f t="shared" si="72"/>
        <v>#VALUE!</v>
      </c>
      <c r="E217" s="1" t="e">
        <f t="shared" ca="1" si="90"/>
        <v>#VALUE!</v>
      </c>
      <c r="F217" s="1" t="e">
        <f t="shared" ca="1" si="90"/>
        <v>#VALUE!</v>
      </c>
      <c r="G217" t="e">
        <f t="shared" ca="1" si="73"/>
        <v>#VALUE!</v>
      </c>
      <c r="H217" t="e">
        <f t="shared" ca="1" si="74"/>
        <v>#VALUE!</v>
      </c>
      <c r="I217" t="e">
        <f t="shared" ca="1" si="75"/>
        <v>#VALUE!</v>
      </c>
      <c r="J217" t="e">
        <f t="shared" ca="1" si="76"/>
        <v>#VALUE!</v>
      </c>
      <c r="K217" t="e">
        <f t="shared" ca="1" si="77"/>
        <v>#VALUE!</v>
      </c>
      <c r="L217" t="e">
        <f t="shared" ca="1" si="78"/>
        <v>#VALUE!</v>
      </c>
      <c r="M217" t="e">
        <f t="shared" ca="1" si="79"/>
        <v>#VALUE!</v>
      </c>
      <c r="N217" s="1" t="e">
        <f t="shared" ca="1" si="80"/>
        <v>#VALUE!</v>
      </c>
      <c r="O217" s="2" t="e">
        <f t="shared" ca="1" si="82"/>
        <v>#VALUE!</v>
      </c>
      <c r="P217" s="2" t="e">
        <f t="shared" ca="1" si="91"/>
        <v>#VALUE!</v>
      </c>
      <c r="Q217" s="2" t="e">
        <f t="shared" ca="1" si="91"/>
        <v>#VALUE!</v>
      </c>
      <c r="R217" t="e">
        <f t="shared" ca="1" si="81"/>
        <v>#VALUE!</v>
      </c>
      <c r="S217" t="e">
        <f t="shared" ca="1" si="89"/>
        <v>#VALUE!</v>
      </c>
      <c r="T217" t="e">
        <f t="shared" ca="1" si="83"/>
        <v>#VALUE!</v>
      </c>
      <c r="U217" t="e">
        <f t="shared" ca="1" si="84"/>
        <v>#VALUE!</v>
      </c>
      <c r="V217" t="e">
        <f t="shared" ca="1" si="85"/>
        <v>#VALUE!</v>
      </c>
      <c r="X217" t="e">
        <f t="shared" ca="1" si="86"/>
        <v>#VALUE!</v>
      </c>
      <c r="Y217" t="e">
        <f t="shared" ca="1" si="87"/>
        <v>#VALUE!</v>
      </c>
      <c r="Z217" t="e">
        <f t="shared" ca="1" si="88"/>
        <v>#VALUE!</v>
      </c>
    </row>
    <row r="218" spans="2:26" x14ac:dyDescent="0.25">
      <c r="B218" t="str">
        <f t="shared" si="70"/>
        <v/>
      </c>
      <c r="C218" t="e">
        <f t="shared" si="71"/>
        <v>#VALUE!</v>
      </c>
      <c r="D218" t="e">
        <f t="shared" si="72"/>
        <v>#VALUE!</v>
      </c>
      <c r="E218" s="1" t="e">
        <f t="shared" ca="1" si="90"/>
        <v>#VALUE!</v>
      </c>
      <c r="F218" s="1" t="e">
        <f t="shared" ca="1" si="90"/>
        <v>#VALUE!</v>
      </c>
      <c r="G218" t="e">
        <f t="shared" ca="1" si="73"/>
        <v>#VALUE!</v>
      </c>
      <c r="H218" t="e">
        <f t="shared" ca="1" si="74"/>
        <v>#VALUE!</v>
      </c>
      <c r="I218" t="e">
        <f t="shared" ca="1" si="75"/>
        <v>#VALUE!</v>
      </c>
      <c r="J218" t="e">
        <f t="shared" ca="1" si="76"/>
        <v>#VALUE!</v>
      </c>
      <c r="K218" t="e">
        <f t="shared" ca="1" si="77"/>
        <v>#VALUE!</v>
      </c>
      <c r="L218" t="e">
        <f t="shared" ca="1" si="78"/>
        <v>#VALUE!</v>
      </c>
      <c r="M218" t="e">
        <f t="shared" ca="1" si="79"/>
        <v>#VALUE!</v>
      </c>
      <c r="N218" s="1" t="e">
        <f t="shared" ca="1" si="80"/>
        <v>#VALUE!</v>
      </c>
      <c r="O218" s="2" t="e">
        <f t="shared" ca="1" si="82"/>
        <v>#VALUE!</v>
      </c>
      <c r="P218" s="2" t="e">
        <f t="shared" ca="1" si="91"/>
        <v>#VALUE!</v>
      </c>
      <c r="Q218" s="2" t="e">
        <f t="shared" ca="1" si="91"/>
        <v>#VALUE!</v>
      </c>
      <c r="R218" t="e">
        <f t="shared" ca="1" si="81"/>
        <v>#VALUE!</v>
      </c>
      <c r="S218" t="e">
        <f t="shared" ca="1" si="89"/>
        <v>#VALUE!</v>
      </c>
      <c r="T218" t="e">
        <f t="shared" ca="1" si="83"/>
        <v>#VALUE!</v>
      </c>
      <c r="U218" t="e">
        <f t="shared" ca="1" si="84"/>
        <v>#VALUE!</v>
      </c>
      <c r="V218" t="e">
        <f t="shared" ca="1" si="85"/>
        <v>#VALUE!</v>
      </c>
      <c r="X218" t="e">
        <f t="shared" ca="1" si="86"/>
        <v>#VALUE!</v>
      </c>
      <c r="Y218" t="e">
        <f t="shared" ca="1" si="87"/>
        <v>#VALUE!</v>
      </c>
      <c r="Z218" t="e">
        <f t="shared" ca="1" si="88"/>
        <v>#VALUE!</v>
      </c>
    </row>
    <row r="219" spans="2:26" x14ac:dyDescent="0.25">
      <c r="B219" t="str">
        <f t="shared" si="70"/>
        <v/>
      </c>
      <c r="C219" t="e">
        <f t="shared" si="71"/>
        <v>#VALUE!</v>
      </c>
      <c r="D219" t="e">
        <f t="shared" si="72"/>
        <v>#VALUE!</v>
      </c>
      <c r="E219" s="1" t="e">
        <f t="shared" ca="1" si="90"/>
        <v>#VALUE!</v>
      </c>
      <c r="F219" s="1" t="e">
        <f t="shared" ca="1" si="90"/>
        <v>#VALUE!</v>
      </c>
      <c r="G219" t="e">
        <f t="shared" ca="1" si="73"/>
        <v>#VALUE!</v>
      </c>
      <c r="H219" t="e">
        <f t="shared" ca="1" si="74"/>
        <v>#VALUE!</v>
      </c>
      <c r="I219" t="e">
        <f t="shared" ca="1" si="75"/>
        <v>#VALUE!</v>
      </c>
      <c r="J219" t="e">
        <f t="shared" ca="1" si="76"/>
        <v>#VALUE!</v>
      </c>
      <c r="K219" t="e">
        <f t="shared" ca="1" si="77"/>
        <v>#VALUE!</v>
      </c>
      <c r="L219" t="e">
        <f t="shared" ca="1" si="78"/>
        <v>#VALUE!</v>
      </c>
      <c r="M219" t="e">
        <f t="shared" ca="1" si="79"/>
        <v>#VALUE!</v>
      </c>
      <c r="N219" s="1" t="e">
        <f t="shared" ca="1" si="80"/>
        <v>#VALUE!</v>
      </c>
      <c r="O219" s="2" t="e">
        <f t="shared" ca="1" si="82"/>
        <v>#VALUE!</v>
      </c>
      <c r="P219" s="2" t="e">
        <f t="shared" ca="1" si="91"/>
        <v>#VALUE!</v>
      </c>
      <c r="Q219" s="2" t="e">
        <f t="shared" ca="1" si="91"/>
        <v>#VALUE!</v>
      </c>
      <c r="R219" t="e">
        <f t="shared" ca="1" si="81"/>
        <v>#VALUE!</v>
      </c>
      <c r="S219" t="e">
        <f t="shared" ca="1" si="89"/>
        <v>#VALUE!</v>
      </c>
      <c r="T219" t="e">
        <f t="shared" ca="1" si="83"/>
        <v>#VALUE!</v>
      </c>
      <c r="U219" t="e">
        <f t="shared" ca="1" si="84"/>
        <v>#VALUE!</v>
      </c>
      <c r="V219" t="e">
        <f t="shared" ca="1" si="85"/>
        <v>#VALUE!</v>
      </c>
      <c r="X219" t="e">
        <f t="shared" ca="1" si="86"/>
        <v>#VALUE!</v>
      </c>
      <c r="Y219" t="e">
        <f t="shared" ca="1" si="87"/>
        <v>#VALUE!</v>
      </c>
      <c r="Z219" t="e">
        <f t="shared" ca="1" si="88"/>
        <v>#VALUE!</v>
      </c>
    </row>
    <row r="220" spans="2:26" x14ac:dyDescent="0.25">
      <c r="B220" t="str">
        <f t="shared" si="70"/>
        <v/>
      </c>
      <c r="C220" t="e">
        <f t="shared" si="71"/>
        <v>#VALUE!</v>
      </c>
      <c r="D220" t="e">
        <f t="shared" si="72"/>
        <v>#VALUE!</v>
      </c>
      <c r="E220" s="1" t="e">
        <f t="shared" ca="1" si="90"/>
        <v>#VALUE!</v>
      </c>
      <c r="F220" s="1" t="e">
        <f t="shared" ca="1" si="90"/>
        <v>#VALUE!</v>
      </c>
      <c r="G220" t="e">
        <f t="shared" ca="1" si="73"/>
        <v>#VALUE!</v>
      </c>
      <c r="H220" t="e">
        <f t="shared" ca="1" si="74"/>
        <v>#VALUE!</v>
      </c>
      <c r="I220" t="e">
        <f t="shared" ca="1" si="75"/>
        <v>#VALUE!</v>
      </c>
      <c r="J220" t="e">
        <f t="shared" ca="1" si="76"/>
        <v>#VALUE!</v>
      </c>
      <c r="K220" t="e">
        <f t="shared" ca="1" si="77"/>
        <v>#VALUE!</v>
      </c>
      <c r="L220" t="e">
        <f t="shared" ca="1" si="78"/>
        <v>#VALUE!</v>
      </c>
      <c r="M220" t="e">
        <f t="shared" ca="1" si="79"/>
        <v>#VALUE!</v>
      </c>
      <c r="N220" s="1" t="e">
        <f t="shared" ca="1" si="80"/>
        <v>#VALUE!</v>
      </c>
      <c r="O220" s="2" t="e">
        <f t="shared" ca="1" si="82"/>
        <v>#VALUE!</v>
      </c>
      <c r="P220" s="2" t="e">
        <f t="shared" ca="1" si="91"/>
        <v>#VALUE!</v>
      </c>
      <c r="Q220" s="2" t="e">
        <f t="shared" ca="1" si="91"/>
        <v>#VALUE!</v>
      </c>
      <c r="R220" t="e">
        <f t="shared" ca="1" si="81"/>
        <v>#VALUE!</v>
      </c>
      <c r="S220" t="e">
        <f t="shared" ca="1" si="89"/>
        <v>#VALUE!</v>
      </c>
      <c r="T220" t="e">
        <f t="shared" ca="1" si="83"/>
        <v>#VALUE!</v>
      </c>
      <c r="U220" t="e">
        <f t="shared" ca="1" si="84"/>
        <v>#VALUE!</v>
      </c>
      <c r="V220" t="e">
        <f t="shared" ca="1" si="85"/>
        <v>#VALUE!</v>
      </c>
      <c r="X220" t="e">
        <f t="shared" ca="1" si="86"/>
        <v>#VALUE!</v>
      </c>
      <c r="Y220" t="e">
        <f t="shared" ca="1" si="87"/>
        <v>#VALUE!</v>
      </c>
      <c r="Z220" t="e">
        <f t="shared" ca="1" si="88"/>
        <v>#VALUE!</v>
      </c>
    </row>
    <row r="221" spans="2:26" x14ac:dyDescent="0.25">
      <c r="B221" t="str">
        <f t="shared" si="70"/>
        <v/>
      </c>
      <c r="C221" t="e">
        <f t="shared" si="71"/>
        <v>#VALUE!</v>
      </c>
      <c r="D221" t="e">
        <f t="shared" si="72"/>
        <v>#VALUE!</v>
      </c>
      <c r="E221" s="1" t="e">
        <f t="shared" ca="1" si="90"/>
        <v>#VALUE!</v>
      </c>
      <c r="F221" s="1" t="e">
        <f t="shared" ca="1" si="90"/>
        <v>#VALUE!</v>
      </c>
      <c r="G221" t="e">
        <f t="shared" ca="1" si="73"/>
        <v>#VALUE!</v>
      </c>
      <c r="H221" t="e">
        <f t="shared" ca="1" si="74"/>
        <v>#VALUE!</v>
      </c>
      <c r="I221" t="e">
        <f t="shared" ca="1" si="75"/>
        <v>#VALUE!</v>
      </c>
      <c r="J221" t="e">
        <f t="shared" ca="1" si="76"/>
        <v>#VALUE!</v>
      </c>
      <c r="K221" t="e">
        <f t="shared" ca="1" si="77"/>
        <v>#VALUE!</v>
      </c>
      <c r="L221" t="e">
        <f t="shared" ca="1" si="78"/>
        <v>#VALUE!</v>
      </c>
      <c r="M221" t="e">
        <f t="shared" ca="1" si="79"/>
        <v>#VALUE!</v>
      </c>
      <c r="N221" s="1" t="e">
        <f t="shared" ca="1" si="80"/>
        <v>#VALUE!</v>
      </c>
      <c r="O221" s="2" t="e">
        <f t="shared" ca="1" si="82"/>
        <v>#VALUE!</v>
      </c>
      <c r="P221" s="2" t="e">
        <f t="shared" ca="1" si="91"/>
        <v>#VALUE!</v>
      </c>
      <c r="Q221" s="2" t="e">
        <f t="shared" ca="1" si="91"/>
        <v>#VALUE!</v>
      </c>
      <c r="R221" t="e">
        <f t="shared" ca="1" si="81"/>
        <v>#VALUE!</v>
      </c>
      <c r="S221" t="e">
        <f t="shared" ca="1" si="89"/>
        <v>#VALUE!</v>
      </c>
      <c r="T221" t="e">
        <f t="shared" ca="1" si="83"/>
        <v>#VALUE!</v>
      </c>
      <c r="U221" t="e">
        <f t="shared" ca="1" si="84"/>
        <v>#VALUE!</v>
      </c>
      <c r="V221" t="e">
        <f t="shared" ca="1" si="85"/>
        <v>#VALUE!</v>
      </c>
      <c r="X221" t="e">
        <f t="shared" ca="1" si="86"/>
        <v>#VALUE!</v>
      </c>
      <c r="Y221" t="e">
        <f t="shared" ca="1" si="87"/>
        <v>#VALUE!</v>
      </c>
      <c r="Z221" t="e">
        <f t="shared" ca="1" si="88"/>
        <v>#VALUE!</v>
      </c>
    </row>
    <row r="222" spans="2:26" x14ac:dyDescent="0.25">
      <c r="B222" t="str">
        <f t="shared" si="70"/>
        <v/>
      </c>
      <c r="C222" t="e">
        <f t="shared" si="71"/>
        <v>#VALUE!</v>
      </c>
      <c r="D222" t="e">
        <f t="shared" si="72"/>
        <v>#VALUE!</v>
      </c>
      <c r="E222" s="1" t="e">
        <f t="shared" ca="1" si="90"/>
        <v>#VALUE!</v>
      </c>
      <c r="F222" s="1" t="e">
        <f t="shared" ca="1" si="90"/>
        <v>#VALUE!</v>
      </c>
      <c r="G222" t="e">
        <f t="shared" ca="1" si="73"/>
        <v>#VALUE!</v>
      </c>
      <c r="H222" t="e">
        <f t="shared" ca="1" si="74"/>
        <v>#VALUE!</v>
      </c>
      <c r="I222" t="e">
        <f t="shared" ca="1" si="75"/>
        <v>#VALUE!</v>
      </c>
      <c r="J222" t="e">
        <f t="shared" ca="1" si="76"/>
        <v>#VALUE!</v>
      </c>
      <c r="K222" t="e">
        <f t="shared" ca="1" si="77"/>
        <v>#VALUE!</v>
      </c>
      <c r="L222" t="e">
        <f t="shared" ca="1" si="78"/>
        <v>#VALUE!</v>
      </c>
      <c r="M222" t="e">
        <f t="shared" ca="1" si="79"/>
        <v>#VALUE!</v>
      </c>
      <c r="N222" s="1" t="e">
        <f t="shared" ca="1" si="80"/>
        <v>#VALUE!</v>
      </c>
      <c r="O222" s="2" t="e">
        <f t="shared" ca="1" si="82"/>
        <v>#VALUE!</v>
      </c>
      <c r="P222" s="2" t="e">
        <f t="shared" ca="1" si="91"/>
        <v>#VALUE!</v>
      </c>
      <c r="Q222" s="2" t="e">
        <f t="shared" ca="1" si="91"/>
        <v>#VALUE!</v>
      </c>
      <c r="R222" t="e">
        <f t="shared" ca="1" si="81"/>
        <v>#VALUE!</v>
      </c>
      <c r="S222" t="e">
        <f t="shared" ca="1" si="89"/>
        <v>#VALUE!</v>
      </c>
      <c r="T222" t="e">
        <f t="shared" ca="1" si="83"/>
        <v>#VALUE!</v>
      </c>
      <c r="U222" t="e">
        <f t="shared" ca="1" si="84"/>
        <v>#VALUE!</v>
      </c>
      <c r="V222" t="e">
        <f t="shared" ca="1" si="85"/>
        <v>#VALUE!</v>
      </c>
      <c r="X222" t="e">
        <f t="shared" ca="1" si="86"/>
        <v>#VALUE!</v>
      </c>
      <c r="Y222" t="e">
        <f t="shared" ca="1" si="87"/>
        <v>#VALUE!</v>
      </c>
      <c r="Z222" t="e">
        <f t="shared" ca="1" si="88"/>
        <v>#VALUE!</v>
      </c>
    </row>
    <row r="223" spans="2:26" x14ac:dyDescent="0.25">
      <c r="B223" t="str">
        <f t="shared" si="70"/>
        <v/>
      </c>
      <c r="C223" t="e">
        <f t="shared" si="71"/>
        <v>#VALUE!</v>
      </c>
      <c r="D223" t="e">
        <f t="shared" si="72"/>
        <v>#VALUE!</v>
      </c>
      <c r="E223" s="1" t="e">
        <f t="shared" ca="1" si="90"/>
        <v>#VALUE!</v>
      </c>
      <c r="F223" s="1" t="e">
        <f t="shared" ca="1" si="90"/>
        <v>#VALUE!</v>
      </c>
      <c r="G223" t="e">
        <f t="shared" ca="1" si="73"/>
        <v>#VALUE!</v>
      </c>
      <c r="H223" t="e">
        <f t="shared" ca="1" si="74"/>
        <v>#VALUE!</v>
      </c>
      <c r="I223" t="e">
        <f t="shared" ca="1" si="75"/>
        <v>#VALUE!</v>
      </c>
      <c r="J223" t="e">
        <f t="shared" ca="1" si="76"/>
        <v>#VALUE!</v>
      </c>
      <c r="K223" t="e">
        <f t="shared" ca="1" si="77"/>
        <v>#VALUE!</v>
      </c>
      <c r="L223" t="e">
        <f t="shared" ca="1" si="78"/>
        <v>#VALUE!</v>
      </c>
      <c r="M223" t="e">
        <f t="shared" ca="1" si="79"/>
        <v>#VALUE!</v>
      </c>
      <c r="N223" s="1" t="e">
        <f t="shared" ca="1" si="80"/>
        <v>#VALUE!</v>
      </c>
      <c r="O223" s="2" t="e">
        <f t="shared" ca="1" si="82"/>
        <v>#VALUE!</v>
      </c>
      <c r="P223" s="2" t="e">
        <f t="shared" ca="1" si="91"/>
        <v>#VALUE!</v>
      </c>
      <c r="Q223" s="2" t="e">
        <f t="shared" ca="1" si="91"/>
        <v>#VALUE!</v>
      </c>
      <c r="R223" t="e">
        <f t="shared" ca="1" si="81"/>
        <v>#VALUE!</v>
      </c>
      <c r="S223" t="e">
        <f t="shared" ca="1" si="89"/>
        <v>#VALUE!</v>
      </c>
      <c r="T223" t="e">
        <f t="shared" ca="1" si="83"/>
        <v>#VALUE!</v>
      </c>
      <c r="U223" t="e">
        <f t="shared" ca="1" si="84"/>
        <v>#VALUE!</v>
      </c>
      <c r="V223" t="e">
        <f t="shared" ca="1" si="85"/>
        <v>#VALUE!</v>
      </c>
      <c r="X223" t="e">
        <f t="shared" ca="1" si="86"/>
        <v>#VALUE!</v>
      </c>
      <c r="Y223" t="e">
        <f t="shared" ca="1" si="87"/>
        <v>#VALUE!</v>
      </c>
      <c r="Z223" t="e">
        <f t="shared" ca="1" si="88"/>
        <v>#VALUE!</v>
      </c>
    </row>
    <row r="224" spans="2:26" x14ac:dyDescent="0.25">
      <c r="B224" t="str">
        <f t="shared" si="70"/>
        <v/>
      </c>
      <c r="C224" t="e">
        <f t="shared" si="71"/>
        <v>#VALUE!</v>
      </c>
      <c r="D224" t="e">
        <f t="shared" si="72"/>
        <v>#VALUE!</v>
      </c>
      <c r="E224" s="1" t="e">
        <f t="shared" ca="1" si="90"/>
        <v>#VALUE!</v>
      </c>
      <c r="F224" s="1" t="e">
        <f t="shared" ca="1" si="90"/>
        <v>#VALUE!</v>
      </c>
      <c r="G224" t="e">
        <f t="shared" ca="1" si="73"/>
        <v>#VALUE!</v>
      </c>
      <c r="H224" t="e">
        <f t="shared" ca="1" si="74"/>
        <v>#VALUE!</v>
      </c>
      <c r="I224" t="e">
        <f t="shared" ca="1" si="75"/>
        <v>#VALUE!</v>
      </c>
      <c r="J224" t="e">
        <f t="shared" ca="1" si="76"/>
        <v>#VALUE!</v>
      </c>
      <c r="K224" t="e">
        <f t="shared" ca="1" si="77"/>
        <v>#VALUE!</v>
      </c>
      <c r="L224" t="e">
        <f t="shared" ca="1" si="78"/>
        <v>#VALUE!</v>
      </c>
      <c r="M224" t="e">
        <f t="shared" ca="1" si="79"/>
        <v>#VALUE!</v>
      </c>
      <c r="N224" s="1" t="e">
        <f t="shared" ca="1" si="80"/>
        <v>#VALUE!</v>
      </c>
      <c r="O224" s="2" t="e">
        <f t="shared" ca="1" si="82"/>
        <v>#VALUE!</v>
      </c>
      <c r="P224" s="2" t="e">
        <f t="shared" ca="1" si="91"/>
        <v>#VALUE!</v>
      </c>
      <c r="Q224" s="2" t="e">
        <f t="shared" ca="1" si="91"/>
        <v>#VALUE!</v>
      </c>
      <c r="R224" t="e">
        <f t="shared" ca="1" si="81"/>
        <v>#VALUE!</v>
      </c>
      <c r="S224" t="e">
        <f t="shared" ca="1" si="89"/>
        <v>#VALUE!</v>
      </c>
      <c r="T224" t="e">
        <f t="shared" ca="1" si="83"/>
        <v>#VALUE!</v>
      </c>
      <c r="U224" t="e">
        <f t="shared" ca="1" si="84"/>
        <v>#VALUE!</v>
      </c>
      <c r="V224" t="e">
        <f t="shared" ca="1" si="85"/>
        <v>#VALUE!</v>
      </c>
      <c r="X224" t="e">
        <f t="shared" ca="1" si="86"/>
        <v>#VALUE!</v>
      </c>
      <c r="Y224" t="e">
        <f t="shared" ca="1" si="87"/>
        <v>#VALUE!</v>
      </c>
      <c r="Z224" t="e">
        <f t="shared" ca="1" si="88"/>
        <v>#VALUE!</v>
      </c>
    </row>
    <row r="225" spans="2:26" x14ac:dyDescent="0.25">
      <c r="B225" t="str">
        <f t="shared" si="70"/>
        <v/>
      </c>
      <c r="C225" t="e">
        <f t="shared" si="71"/>
        <v>#VALUE!</v>
      </c>
      <c r="D225" t="e">
        <f t="shared" si="72"/>
        <v>#VALUE!</v>
      </c>
      <c r="E225" s="1" t="e">
        <f t="shared" ca="1" si="90"/>
        <v>#VALUE!</v>
      </c>
      <c r="F225" s="1" t="e">
        <f t="shared" ca="1" si="90"/>
        <v>#VALUE!</v>
      </c>
      <c r="G225" t="e">
        <f t="shared" ca="1" si="73"/>
        <v>#VALUE!</v>
      </c>
      <c r="H225" t="e">
        <f t="shared" ca="1" si="74"/>
        <v>#VALUE!</v>
      </c>
      <c r="I225" t="e">
        <f t="shared" ca="1" si="75"/>
        <v>#VALUE!</v>
      </c>
      <c r="J225" t="e">
        <f t="shared" ca="1" si="76"/>
        <v>#VALUE!</v>
      </c>
      <c r="K225" t="e">
        <f t="shared" ca="1" si="77"/>
        <v>#VALUE!</v>
      </c>
      <c r="L225" t="e">
        <f t="shared" ca="1" si="78"/>
        <v>#VALUE!</v>
      </c>
      <c r="M225" t="e">
        <f t="shared" ca="1" si="79"/>
        <v>#VALUE!</v>
      </c>
      <c r="N225" s="1" t="e">
        <f t="shared" ca="1" si="80"/>
        <v>#VALUE!</v>
      </c>
      <c r="O225" s="2" t="e">
        <f t="shared" ca="1" si="82"/>
        <v>#VALUE!</v>
      </c>
      <c r="P225" s="2" t="e">
        <f t="shared" ca="1" si="91"/>
        <v>#VALUE!</v>
      </c>
      <c r="Q225" s="2" t="e">
        <f t="shared" ca="1" si="91"/>
        <v>#VALUE!</v>
      </c>
      <c r="R225" t="e">
        <f t="shared" ca="1" si="81"/>
        <v>#VALUE!</v>
      </c>
      <c r="S225" t="e">
        <f t="shared" ca="1" si="89"/>
        <v>#VALUE!</v>
      </c>
      <c r="T225" t="e">
        <f t="shared" ca="1" si="83"/>
        <v>#VALUE!</v>
      </c>
      <c r="U225" t="e">
        <f t="shared" ca="1" si="84"/>
        <v>#VALUE!</v>
      </c>
      <c r="V225" t="e">
        <f t="shared" ca="1" si="85"/>
        <v>#VALUE!</v>
      </c>
      <c r="X225" t="e">
        <f t="shared" ca="1" si="86"/>
        <v>#VALUE!</v>
      </c>
      <c r="Y225" t="e">
        <f t="shared" ca="1" si="87"/>
        <v>#VALUE!</v>
      </c>
      <c r="Z225" t="e">
        <f t="shared" ca="1" si="88"/>
        <v>#VALUE!</v>
      </c>
    </row>
    <row r="226" spans="2:26" x14ac:dyDescent="0.25">
      <c r="B226" t="str">
        <f t="shared" si="70"/>
        <v/>
      </c>
      <c r="C226" t="e">
        <f t="shared" si="71"/>
        <v>#VALUE!</v>
      </c>
      <c r="D226" t="e">
        <f t="shared" si="72"/>
        <v>#VALUE!</v>
      </c>
      <c r="E226" s="1" t="e">
        <f t="shared" ca="1" si="90"/>
        <v>#VALUE!</v>
      </c>
      <c r="F226" s="1" t="e">
        <f t="shared" ca="1" si="90"/>
        <v>#VALUE!</v>
      </c>
      <c r="G226" t="e">
        <f t="shared" ca="1" si="73"/>
        <v>#VALUE!</v>
      </c>
      <c r="H226" t="e">
        <f t="shared" ca="1" si="74"/>
        <v>#VALUE!</v>
      </c>
      <c r="I226" t="e">
        <f t="shared" ca="1" si="75"/>
        <v>#VALUE!</v>
      </c>
      <c r="J226" t="e">
        <f t="shared" ca="1" si="76"/>
        <v>#VALUE!</v>
      </c>
      <c r="K226" t="e">
        <f t="shared" ca="1" si="77"/>
        <v>#VALUE!</v>
      </c>
      <c r="L226" t="e">
        <f t="shared" ca="1" si="78"/>
        <v>#VALUE!</v>
      </c>
      <c r="M226" t="e">
        <f t="shared" ca="1" si="79"/>
        <v>#VALUE!</v>
      </c>
      <c r="N226" s="1" t="e">
        <f t="shared" ca="1" si="80"/>
        <v>#VALUE!</v>
      </c>
      <c r="O226" s="2" t="e">
        <f t="shared" ca="1" si="82"/>
        <v>#VALUE!</v>
      </c>
      <c r="P226" s="2" t="e">
        <f t="shared" ca="1" si="91"/>
        <v>#VALUE!</v>
      </c>
      <c r="Q226" s="2" t="e">
        <f t="shared" ca="1" si="91"/>
        <v>#VALUE!</v>
      </c>
      <c r="R226" t="e">
        <f t="shared" ca="1" si="81"/>
        <v>#VALUE!</v>
      </c>
      <c r="S226" t="e">
        <f t="shared" ca="1" si="89"/>
        <v>#VALUE!</v>
      </c>
      <c r="T226" t="e">
        <f t="shared" ca="1" si="83"/>
        <v>#VALUE!</v>
      </c>
      <c r="U226" t="e">
        <f t="shared" ca="1" si="84"/>
        <v>#VALUE!</v>
      </c>
      <c r="V226" t="e">
        <f t="shared" ca="1" si="85"/>
        <v>#VALUE!</v>
      </c>
      <c r="X226" t="e">
        <f t="shared" ca="1" si="86"/>
        <v>#VALUE!</v>
      </c>
      <c r="Y226" t="e">
        <f t="shared" ca="1" si="87"/>
        <v>#VALUE!</v>
      </c>
      <c r="Z226" t="e">
        <f t="shared" ca="1" si="88"/>
        <v>#VALUE!</v>
      </c>
    </row>
    <row r="227" spans="2:26" x14ac:dyDescent="0.25">
      <c r="B227" t="str">
        <f t="shared" si="70"/>
        <v/>
      </c>
      <c r="C227" t="e">
        <f t="shared" si="71"/>
        <v>#VALUE!</v>
      </c>
      <c r="D227" t="e">
        <f t="shared" si="72"/>
        <v>#VALUE!</v>
      </c>
      <c r="E227" s="1" t="e">
        <f t="shared" ca="1" si="90"/>
        <v>#VALUE!</v>
      </c>
      <c r="F227" s="1" t="e">
        <f t="shared" ca="1" si="90"/>
        <v>#VALUE!</v>
      </c>
      <c r="G227" t="e">
        <f t="shared" ca="1" si="73"/>
        <v>#VALUE!</v>
      </c>
      <c r="H227" t="e">
        <f t="shared" ca="1" si="74"/>
        <v>#VALUE!</v>
      </c>
      <c r="I227" t="e">
        <f t="shared" ca="1" si="75"/>
        <v>#VALUE!</v>
      </c>
      <c r="J227" t="e">
        <f t="shared" ca="1" si="76"/>
        <v>#VALUE!</v>
      </c>
      <c r="K227" t="e">
        <f t="shared" ca="1" si="77"/>
        <v>#VALUE!</v>
      </c>
      <c r="L227" t="e">
        <f t="shared" ca="1" si="78"/>
        <v>#VALUE!</v>
      </c>
      <c r="M227" t="e">
        <f t="shared" ca="1" si="79"/>
        <v>#VALUE!</v>
      </c>
      <c r="N227" s="1" t="e">
        <f t="shared" ca="1" si="80"/>
        <v>#VALUE!</v>
      </c>
      <c r="O227" s="2" t="e">
        <f t="shared" ca="1" si="82"/>
        <v>#VALUE!</v>
      </c>
      <c r="P227" s="2" t="e">
        <f t="shared" ca="1" si="91"/>
        <v>#VALUE!</v>
      </c>
      <c r="Q227" s="2" t="e">
        <f t="shared" ca="1" si="91"/>
        <v>#VALUE!</v>
      </c>
      <c r="R227" t="e">
        <f t="shared" ca="1" si="81"/>
        <v>#VALUE!</v>
      </c>
      <c r="S227" t="e">
        <f t="shared" ca="1" si="89"/>
        <v>#VALUE!</v>
      </c>
      <c r="T227" t="e">
        <f t="shared" ca="1" si="83"/>
        <v>#VALUE!</v>
      </c>
      <c r="U227" t="e">
        <f t="shared" ca="1" si="84"/>
        <v>#VALUE!</v>
      </c>
      <c r="V227" t="e">
        <f t="shared" ca="1" si="85"/>
        <v>#VALUE!</v>
      </c>
      <c r="X227" t="e">
        <f t="shared" ca="1" si="86"/>
        <v>#VALUE!</v>
      </c>
      <c r="Y227" t="e">
        <f t="shared" ca="1" si="87"/>
        <v>#VALUE!</v>
      </c>
      <c r="Z227" t="e">
        <f t="shared" ca="1" si="88"/>
        <v>#VALUE!</v>
      </c>
    </row>
    <row r="228" spans="2:26" x14ac:dyDescent="0.25">
      <c r="B228" t="str">
        <f t="shared" si="70"/>
        <v/>
      </c>
      <c r="C228" t="e">
        <f t="shared" si="71"/>
        <v>#VALUE!</v>
      </c>
      <c r="D228" t="e">
        <f t="shared" si="72"/>
        <v>#VALUE!</v>
      </c>
      <c r="E228" s="1" t="e">
        <f t="shared" ca="1" si="90"/>
        <v>#VALUE!</v>
      </c>
      <c r="F228" s="1" t="e">
        <f t="shared" ca="1" si="90"/>
        <v>#VALUE!</v>
      </c>
      <c r="G228" t="e">
        <f t="shared" ca="1" si="73"/>
        <v>#VALUE!</v>
      </c>
      <c r="H228" t="e">
        <f t="shared" ca="1" si="74"/>
        <v>#VALUE!</v>
      </c>
      <c r="I228" t="e">
        <f t="shared" ca="1" si="75"/>
        <v>#VALUE!</v>
      </c>
      <c r="J228" t="e">
        <f t="shared" ca="1" si="76"/>
        <v>#VALUE!</v>
      </c>
      <c r="K228" t="e">
        <f t="shared" ca="1" si="77"/>
        <v>#VALUE!</v>
      </c>
      <c r="L228" t="e">
        <f t="shared" ca="1" si="78"/>
        <v>#VALUE!</v>
      </c>
      <c r="M228" t="e">
        <f t="shared" ca="1" si="79"/>
        <v>#VALUE!</v>
      </c>
      <c r="N228" s="1" t="e">
        <f t="shared" ca="1" si="80"/>
        <v>#VALUE!</v>
      </c>
      <c r="O228" s="2" t="e">
        <f t="shared" ca="1" si="82"/>
        <v>#VALUE!</v>
      </c>
      <c r="P228" s="2" t="e">
        <f t="shared" ca="1" si="91"/>
        <v>#VALUE!</v>
      </c>
      <c r="Q228" s="2" t="e">
        <f t="shared" ca="1" si="91"/>
        <v>#VALUE!</v>
      </c>
      <c r="R228" t="e">
        <f t="shared" ca="1" si="81"/>
        <v>#VALUE!</v>
      </c>
      <c r="S228" t="e">
        <f t="shared" ca="1" si="89"/>
        <v>#VALUE!</v>
      </c>
      <c r="T228" t="e">
        <f t="shared" ca="1" si="83"/>
        <v>#VALUE!</v>
      </c>
      <c r="U228" t="e">
        <f t="shared" ca="1" si="84"/>
        <v>#VALUE!</v>
      </c>
      <c r="V228" t="e">
        <f t="shared" ca="1" si="85"/>
        <v>#VALUE!</v>
      </c>
      <c r="X228" t="e">
        <f t="shared" ca="1" si="86"/>
        <v>#VALUE!</v>
      </c>
      <c r="Y228" t="e">
        <f t="shared" ca="1" si="87"/>
        <v>#VALUE!</v>
      </c>
      <c r="Z228" t="e">
        <f t="shared" ca="1" si="88"/>
        <v>#VALUE!</v>
      </c>
    </row>
    <row r="229" spans="2:26" x14ac:dyDescent="0.25">
      <c r="B229" t="str">
        <f t="shared" si="70"/>
        <v/>
      </c>
      <c r="C229" t="e">
        <f t="shared" si="71"/>
        <v>#VALUE!</v>
      </c>
      <c r="D229" t="e">
        <f t="shared" si="72"/>
        <v>#VALUE!</v>
      </c>
      <c r="E229" s="1" t="e">
        <f t="shared" ca="1" si="90"/>
        <v>#VALUE!</v>
      </c>
      <c r="F229" s="1" t="e">
        <f t="shared" ca="1" si="90"/>
        <v>#VALUE!</v>
      </c>
      <c r="G229" t="e">
        <f t="shared" ca="1" si="73"/>
        <v>#VALUE!</v>
      </c>
      <c r="H229" t="e">
        <f t="shared" ca="1" si="74"/>
        <v>#VALUE!</v>
      </c>
      <c r="I229" t="e">
        <f t="shared" ca="1" si="75"/>
        <v>#VALUE!</v>
      </c>
      <c r="J229" t="e">
        <f t="shared" ca="1" si="76"/>
        <v>#VALUE!</v>
      </c>
      <c r="K229" t="e">
        <f t="shared" ca="1" si="77"/>
        <v>#VALUE!</v>
      </c>
      <c r="L229" t="e">
        <f t="shared" ca="1" si="78"/>
        <v>#VALUE!</v>
      </c>
      <c r="M229" t="e">
        <f t="shared" ca="1" si="79"/>
        <v>#VALUE!</v>
      </c>
      <c r="N229" s="1" t="e">
        <f t="shared" ca="1" si="80"/>
        <v>#VALUE!</v>
      </c>
      <c r="O229" s="2" t="e">
        <f t="shared" ca="1" si="82"/>
        <v>#VALUE!</v>
      </c>
      <c r="P229" s="2" t="e">
        <f t="shared" ca="1" si="91"/>
        <v>#VALUE!</v>
      </c>
      <c r="Q229" s="2" t="e">
        <f t="shared" ca="1" si="91"/>
        <v>#VALUE!</v>
      </c>
      <c r="R229" t="e">
        <f t="shared" ca="1" si="81"/>
        <v>#VALUE!</v>
      </c>
      <c r="S229" t="e">
        <f t="shared" ca="1" si="89"/>
        <v>#VALUE!</v>
      </c>
      <c r="T229" t="e">
        <f t="shared" ca="1" si="83"/>
        <v>#VALUE!</v>
      </c>
      <c r="U229" t="e">
        <f t="shared" ca="1" si="84"/>
        <v>#VALUE!</v>
      </c>
      <c r="V229" t="e">
        <f t="shared" ca="1" si="85"/>
        <v>#VALUE!</v>
      </c>
      <c r="X229" t="e">
        <f t="shared" ca="1" si="86"/>
        <v>#VALUE!</v>
      </c>
      <c r="Y229" t="e">
        <f t="shared" ca="1" si="87"/>
        <v>#VALUE!</v>
      </c>
      <c r="Z229" t="e">
        <f t="shared" ca="1" si="88"/>
        <v>#VALUE!</v>
      </c>
    </row>
    <row r="230" spans="2:26" x14ac:dyDescent="0.25">
      <c r="B230" t="str">
        <f t="shared" si="70"/>
        <v/>
      </c>
      <c r="C230" t="e">
        <f t="shared" si="71"/>
        <v>#VALUE!</v>
      </c>
      <c r="D230" t="e">
        <f t="shared" si="72"/>
        <v>#VALUE!</v>
      </c>
      <c r="E230" s="1" t="e">
        <f t="shared" ca="1" si="90"/>
        <v>#VALUE!</v>
      </c>
      <c r="F230" s="1" t="e">
        <f t="shared" ca="1" si="90"/>
        <v>#VALUE!</v>
      </c>
      <c r="G230" t="e">
        <f t="shared" ca="1" si="73"/>
        <v>#VALUE!</v>
      </c>
      <c r="H230" t="e">
        <f t="shared" ca="1" si="74"/>
        <v>#VALUE!</v>
      </c>
      <c r="I230" t="e">
        <f t="shared" ca="1" si="75"/>
        <v>#VALUE!</v>
      </c>
      <c r="J230" t="e">
        <f t="shared" ca="1" si="76"/>
        <v>#VALUE!</v>
      </c>
      <c r="K230" t="e">
        <f t="shared" ca="1" si="77"/>
        <v>#VALUE!</v>
      </c>
      <c r="L230" t="e">
        <f t="shared" ca="1" si="78"/>
        <v>#VALUE!</v>
      </c>
      <c r="M230" t="e">
        <f t="shared" ca="1" si="79"/>
        <v>#VALUE!</v>
      </c>
      <c r="N230" s="1" t="e">
        <f t="shared" ca="1" si="80"/>
        <v>#VALUE!</v>
      </c>
      <c r="O230" s="2" t="e">
        <f t="shared" ca="1" si="82"/>
        <v>#VALUE!</v>
      </c>
      <c r="P230" s="2" t="e">
        <f t="shared" ca="1" si="91"/>
        <v>#VALUE!</v>
      </c>
      <c r="Q230" s="2" t="e">
        <f t="shared" ca="1" si="91"/>
        <v>#VALUE!</v>
      </c>
      <c r="R230" t="e">
        <f t="shared" ca="1" si="81"/>
        <v>#VALUE!</v>
      </c>
      <c r="S230" t="e">
        <f t="shared" ca="1" si="89"/>
        <v>#VALUE!</v>
      </c>
      <c r="T230" t="e">
        <f t="shared" ca="1" si="83"/>
        <v>#VALUE!</v>
      </c>
      <c r="U230" t="e">
        <f t="shared" ca="1" si="84"/>
        <v>#VALUE!</v>
      </c>
      <c r="V230" t="e">
        <f t="shared" ca="1" si="85"/>
        <v>#VALUE!</v>
      </c>
      <c r="X230" t="e">
        <f t="shared" ca="1" si="86"/>
        <v>#VALUE!</v>
      </c>
      <c r="Y230" t="e">
        <f t="shared" ca="1" si="87"/>
        <v>#VALUE!</v>
      </c>
      <c r="Z230" t="e">
        <f t="shared" ca="1" si="88"/>
        <v>#VALUE!</v>
      </c>
    </row>
    <row r="231" spans="2:26" x14ac:dyDescent="0.25">
      <c r="B231" t="str">
        <f t="shared" si="70"/>
        <v/>
      </c>
      <c r="C231" t="e">
        <f t="shared" si="71"/>
        <v>#VALUE!</v>
      </c>
      <c r="D231" t="e">
        <f t="shared" si="72"/>
        <v>#VALUE!</v>
      </c>
      <c r="E231" s="1" t="e">
        <f t="shared" ca="1" si="90"/>
        <v>#VALUE!</v>
      </c>
      <c r="F231" s="1" t="e">
        <f t="shared" ca="1" si="90"/>
        <v>#VALUE!</v>
      </c>
      <c r="G231" t="e">
        <f t="shared" ca="1" si="73"/>
        <v>#VALUE!</v>
      </c>
      <c r="H231" t="e">
        <f t="shared" ca="1" si="74"/>
        <v>#VALUE!</v>
      </c>
      <c r="I231" t="e">
        <f t="shared" ca="1" si="75"/>
        <v>#VALUE!</v>
      </c>
      <c r="J231" t="e">
        <f t="shared" ca="1" si="76"/>
        <v>#VALUE!</v>
      </c>
      <c r="K231" t="e">
        <f t="shared" ca="1" si="77"/>
        <v>#VALUE!</v>
      </c>
      <c r="L231" t="e">
        <f t="shared" ca="1" si="78"/>
        <v>#VALUE!</v>
      </c>
      <c r="M231" t="e">
        <f t="shared" ca="1" si="79"/>
        <v>#VALUE!</v>
      </c>
      <c r="N231" s="1" t="e">
        <f t="shared" ca="1" si="80"/>
        <v>#VALUE!</v>
      </c>
      <c r="O231" s="2" t="e">
        <f t="shared" ca="1" si="82"/>
        <v>#VALUE!</v>
      </c>
      <c r="P231" s="2" t="e">
        <f t="shared" ca="1" si="91"/>
        <v>#VALUE!</v>
      </c>
      <c r="Q231" s="2" t="e">
        <f t="shared" ca="1" si="91"/>
        <v>#VALUE!</v>
      </c>
      <c r="R231" t="e">
        <f t="shared" ca="1" si="81"/>
        <v>#VALUE!</v>
      </c>
      <c r="S231" t="e">
        <f t="shared" ca="1" si="89"/>
        <v>#VALUE!</v>
      </c>
      <c r="T231" t="e">
        <f t="shared" ca="1" si="83"/>
        <v>#VALUE!</v>
      </c>
      <c r="U231" t="e">
        <f t="shared" ca="1" si="84"/>
        <v>#VALUE!</v>
      </c>
      <c r="V231" t="e">
        <f t="shared" ca="1" si="85"/>
        <v>#VALUE!</v>
      </c>
      <c r="X231" t="e">
        <f t="shared" ca="1" si="86"/>
        <v>#VALUE!</v>
      </c>
      <c r="Y231" t="e">
        <f t="shared" ca="1" si="87"/>
        <v>#VALUE!</v>
      </c>
      <c r="Z231" t="e">
        <f t="shared" ca="1" si="88"/>
        <v>#VALUE!</v>
      </c>
    </row>
    <row r="232" spans="2:26" x14ac:dyDescent="0.25">
      <c r="B232" t="str">
        <f t="shared" si="70"/>
        <v/>
      </c>
      <c r="C232" t="e">
        <f t="shared" si="71"/>
        <v>#VALUE!</v>
      </c>
      <c r="D232" t="e">
        <f t="shared" si="72"/>
        <v>#VALUE!</v>
      </c>
      <c r="E232" s="1" t="e">
        <f t="shared" ca="1" si="90"/>
        <v>#VALUE!</v>
      </c>
      <c r="F232" s="1" t="e">
        <f t="shared" ca="1" si="90"/>
        <v>#VALUE!</v>
      </c>
      <c r="G232" t="e">
        <f t="shared" ca="1" si="73"/>
        <v>#VALUE!</v>
      </c>
      <c r="H232" t="e">
        <f t="shared" ca="1" si="74"/>
        <v>#VALUE!</v>
      </c>
      <c r="I232" t="e">
        <f t="shared" ca="1" si="75"/>
        <v>#VALUE!</v>
      </c>
      <c r="J232" t="e">
        <f t="shared" ca="1" si="76"/>
        <v>#VALUE!</v>
      </c>
      <c r="K232" t="e">
        <f t="shared" ca="1" si="77"/>
        <v>#VALUE!</v>
      </c>
      <c r="L232" t="e">
        <f t="shared" ca="1" si="78"/>
        <v>#VALUE!</v>
      </c>
      <c r="M232" t="e">
        <f t="shared" ca="1" si="79"/>
        <v>#VALUE!</v>
      </c>
      <c r="N232" s="1" t="e">
        <f t="shared" ca="1" si="80"/>
        <v>#VALUE!</v>
      </c>
      <c r="O232" s="2" t="e">
        <f t="shared" ca="1" si="82"/>
        <v>#VALUE!</v>
      </c>
      <c r="P232" s="2" t="e">
        <f t="shared" ca="1" si="91"/>
        <v>#VALUE!</v>
      </c>
      <c r="Q232" s="2" t="e">
        <f t="shared" ca="1" si="91"/>
        <v>#VALUE!</v>
      </c>
      <c r="R232" t="e">
        <f t="shared" ca="1" si="81"/>
        <v>#VALUE!</v>
      </c>
      <c r="S232" t="e">
        <f t="shared" ca="1" si="89"/>
        <v>#VALUE!</v>
      </c>
      <c r="T232" t="e">
        <f t="shared" ca="1" si="83"/>
        <v>#VALUE!</v>
      </c>
      <c r="U232" t="e">
        <f t="shared" ca="1" si="84"/>
        <v>#VALUE!</v>
      </c>
      <c r="V232" t="e">
        <f t="shared" ca="1" si="85"/>
        <v>#VALUE!</v>
      </c>
      <c r="X232" t="e">
        <f t="shared" ca="1" si="86"/>
        <v>#VALUE!</v>
      </c>
      <c r="Y232" t="e">
        <f t="shared" ca="1" si="87"/>
        <v>#VALUE!</v>
      </c>
      <c r="Z232" t="e">
        <f t="shared" ca="1" si="88"/>
        <v>#VALUE!</v>
      </c>
    </row>
    <row r="233" spans="2:26" x14ac:dyDescent="0.25">
      <c r="B233" t="str">
        <f t="shared" si="70"/>
        <v/>
      </c>
      <c r="C233" t="e">
        <f t="shared" si="71"/>
        <v>#VALUE!</v>
      </c>
      <c r="D233" t="e">
        <f t="shared" si="72"/>
        <v>#VALUE!</v>
      </c>
      <c r="E233" s="1" t="e">
        <f t="shared" ca="1" si="90"/>
        <v>#VALUE!</v>
      </c>
      <c r="F233" s="1" t="e">
        <f t="shared" ca="1" si="90"/>
        <v>#VALUE!</v>
      </c>
      <c r="G233" t="e">
        <f t="shared" ca="1" si="73"/>
        <v>#VALUE!</v>
      </c>
      <c r="H233" t="e">
        <f t="shared" ca="1" si="74"/>
        <v>#VALUE!</v>
      </c>
      <c r="I233" t="e">
        <f t="shared" ca="1" si="75"/>
        <v>#VALUE!</v>
      </c>
      <c r="J233" t="e">
        <f t="shared" ca="1" si="76"/>
        <v>#VALUE!</v>
      </c>
      <c r="K233" t="e">
        <f t="shared" ca="1" si="77"/>
        <v>#VALUE!</v>
      </c>
      <c r="L233" t="e">
        <f t="shared" ca="1" si="78"/>
        <v>#VALUE!</v>
      </c>
      <c r="M233" t="e">
        <f t="shared" ca="1" si="79"/>
        <v>#VALUE!</v>
      </c>
      <c r="N233" s="1" t="e">
        <f t="shared" ca="1" si="80"/>
        <v>#VALUE!</v>
      </c>
      <c r="O233" s="2" t="e">
        <f t="shared" ca="1" si="82"/>
        <v>#VALUE!</v>
      </c>
      <c r="P233" s="2" t="e">
        <f t="shared" ca="1" si="91"/>
        <v>#VALUE!</v>
      </c>
      <c r="Q233" s="2" t="e">
        <f t="shared" ca="1" si="91"/>
        <v>#VALUE!</v>
      </c>
      <c r="R233" t="e">
        <f t="shared" ca="1" si="81"/>
        <v>#VALUE!</v>
      </c>
      <c r="S233" t="e">
        <f t="shared" ca="1" si="89"/>
        <v>#VALUE!</v>
      </c>
      <c r="T233" t="e">
        <f t="shared" ca="1" si="83"/>
        <v>#VALUE!</v>
      </c>
      <c r="U233" t="e">
        <f t="shared" ca="1" si="84"/>
        <v>#VALUE!</v>
      </c>
      <c r="V233" t="e">
        <f t="shared" ca="1" si="85"/>
        <v>#VALUE!</v>
      </c>
      <c r="X233" t="e">
        <f t="shared" ca="1" si="86"/>
        <v>#VALUE!</v>
      </c>
      <c r="Y233" t="e">
        <f t="shared" ca="1" si="87"/>
        <v>#VALUE!</v>
      </c>
      <c r="Z233" t="e">
        <f t="shared" ca="1" si="88"/>
        <v>#VALUE!</v>
      </c>
    </row>
    <row r="234" spans="2:26" x14ac:dyDescent="0.25">
      <c r="B234" t="str">
        <f t="shared" si="70"/>
        <v/>
      </c>
      <c r="C234" t="e">
        <f t="shared" si="71"/>
        <v>#VALUE!</v>
      </c>
      <c r="D234" t="e">
        <f t="shared" si="72"/>
        <v>#VALUE!</v>
      </c>
      <c r="E234" s="1" t="e">
        <f t="shared" ca="1" si="90"/>
        <v>#VALUE!</v>
      </c>
      <c r="F234" s="1" t="e">
        <f t="shared" ca="1" si="90"/>
        <v>#VALUE!</v>
      </c>
      <c r="G234" t="e">
        <f t="shared" ca="1" si="73"/>
        <v>#VALUE!</v>
      </c>
      <c r="H234" t="e">
        <f t="shared" ca="1" si="74"/>
        <v>#VALUE!</v>
      </c>
      <c r="I234" t="e">
        <f t="shared" ca="1" si="75"/>
        <v>#VALUE!</v>
      </c>
      <c r="J234" t="e">
        <f t="shared" ca="1" si="76"/>
        <v>#VALUE!</v>
      </c>
      <c r="K234" t="e">
        <f t="shared" ca="1" si="77"/>
        <v>#VALUE!</v>
      </c>
      <c r="L234" t="e">
        <f t="shared" ca="1" si="78"/>
        <v>#VALUE!</v>
      </c>
      <c r="M234" t="e">
        <f t="shared" ca="1" si="79"/>
        <v>#VALUE!</v>
      </c>
      <c r="N234" s="1" t="e">
        <f t="shared" ca="1" si="80"/>
        <v>#VALUE!</v>
      </c>
      <c r="O234" s="2" t="e">
        <f t="shared" ca="1" si="82"/>
        <v>#VALUE!</v>
      </c>
      <c r="P234" s="2" t="e">
        <f t="shared" ca="1" si="91"/>
        <v>#VALUE!</v>
      </c>
      <c r="Q234" s="2" t="e">
        <f t="shared" ca="1" si="91"/>
        <v>#VALUE!</v>
      </c>
      <c r="R234" t="e">
        <f t="shared" ca="1" si="81"/>
        <v>#VALUE!</v>
      </c>
      <c r="S234" t="e">
        <f t="shared" ca="1" si="89"/>
        <v>#VALUE!</v>
      </c>
      <c r="T234" t="e">
        <f t="shared" ca="1" si="83"/>
        <v>#VALUE!</v>
      </c>
      <c r="U234" t="e">
        <f t="shared" ca="1" si="84"/>
        <v>#VALUE!</v>
      </c>
      <c r="V234" t="e">
        <f t="shared" ca="1" si="85"/>
        <v>#VALUE!</v>
      </c>
      <c r="X234" t="e">
        <f t="shared" ca="1" si="86"/>
        <v>#VALUE!</v>
      </c>
      <c r="Y234" t="e">
        <f t="shared" ca="1" si="87"/>
        <v>#VALUE!</v>
      </c>
      <c r="Z234" t="e">
        <f t="shared" ca="1" si="88"/>
        <v>#VALUE!</v>
      </c>
    </row>
    <row r="235" spans="2:26" x14ac:dyDescent="0.25">
      <c r="B235" t="str">
        <f t="shared" si="70"/>
        <v/>
      </c>
      <c r="C235" t="e">
        <f t="shared" si="71"/>
        <v>#VALUE!</v>
      </c>
      <c r="D235" t="e">
        <f t="shared" si="72"/>
        <v>#VALUE!</v>
      </c>
      <c r="E235" s="1" t="e">
        <f t="shared" ca="1" si="90"/>
        <v>#VALUE!</v>
      </c>
      <c r="F235" s="1" t="e">
        <f t="shared" ca="1" si="90"/>
        <v>#VALUE!</v>
      </c>
      <c r="G235" t="e">
        <f t="shared" ca="1" si="73"/>
        <v>#VALUE!</v>
      </c>
      <c r="H235" t="e">
        <f t="shared" ca="1" si="74"/>
        <v>#VALUE!</v>
      </c>
      <c r="I235" t="e">
        <f t="shared" ca="1" si="75"/>
        <v>#VALUE!</v>
      </c>
      <c r="J235" t="e">
        <f t="shared" ca="1" si="76"/>
        <v>#VALUE!</v>
      </c>
      <c r="K235" t="e">
        <f t="shared" ca="1" si="77"/>
        <v>#VALUE!</v>
      </c>
      <c r="L235" t="e">
        <f t="shared" ca="1" si="78"/>
        <v>#VALUE!</v>
      </c>
      <c r="M235" t="e">
        <f t="shared" ca="1" si="79"/>
        <v>#VALUE!</v>
      </c>
      <c r="N235" s="1" t="e">
        <f t="shared" ca="1" si="80"/>
        <v>#VALUE!</v>
      </c>
      <c r="O235" s="2" t="e">
        <f t="shared" ca="1" si="82"/>
        <v>#VALUE!</v>
      </c>
      <c r="P235" s="2" t="e">
        <f t="shared" ca="1" si="91"/>
        <v>#VALUE!</v>
      </c>
      <c r="Q235" s="2" t="e">
        <f t="shared" ca="1" si="91"/>
        <v>#VALUE!</v>
      </c>
      <c r="R235" t="e">
        <f t="shared" ca="1" si="81"/>
        <v>#VALUE!</v>
      </c>
      <c r="S235" t="e">
        <f t="shared" ca="1" si="89"/>
        <v>#VALUE!</v>
      </c>
      <c r="T235" t="e">
        <f t="shared" ca="1" si="83"/>
        <v>#VALUE!</v>
      </c>
      <c r="U235" t="e">
        <f t="shared" ca="1" si="84"/>
        <v>#VALUE!</v>
      </c>
      <c r="V235" t="e">
        <f t="shared" ca="1" si="85"/>
        <v>#VALUE!</v>
      </c>
      <c r="X235" t="e">
        <f t="shared" ca="1" si="86"/>
        <v>#VALUE!</v>
      </c>
      <c r="Y235" t="e">
        <f t="shared" ca="1" si="87"/>
        <v>#VALUE!</v>
      </c>
      <c r="Z235" t="e">
        <f t="shared" ca="1" si="88"/>
        <v>#VALUE!</v>
      </c>
    </row>
    <row r="236" spans="2:26" x14ac:dyDescent="0.25">
      <c r="B236" t="str">
        <f t="shared" si="70"/>
        <v/>
      </c>
      <c r="C236" t="e">
        <f t="shared" si="71"/>
        <v>#VALUE!</v>
      </c>
      <c r="D236" t="e">
        <f t="shared" si="72"/>
        <v>#VALUE!</v>
      </c>
      <c r="E236" s="1" t="e">
        <f t="shared" ca="1" si="90"/>
        <v>#VALUE!</v>
      </c>
      <c r="F236" s="1" t="e">
        <f t="shared" ca="1" si="90"/>
        <v>#VALUE!</v>
      </c>
      <c r="G236" t="e">
        <f t="shared" ca="1" si="73"/>
        <v>#VALUE!</v>
      </c>
      <c r="H236" t="e">
        <f t="shared" ca="1" si="74"/>
        <v>#VALUE!</v>
      </c>
      <c r="I236" t="e">
        <f t="shared" ca="1" si="75"/>
        <v>#VALUE!</v>
      </c>
      <c r="J236" t="e">
        <f t="shared" ca="1" si="76"/>
        <v>#VALUE!</v>
      </c>
      <c r="K236" t="e">
        <f t="shared" ca="1" si="77"/>
        <v>#VALUE!</v>
      </c>
      <c r="L236" t="e">
        <f t="shared" ca="1" si="78"/>
        <v>#VALUE!</v>
      </c>
      <c r="M236" t="e">
        <f t="shared" ca="1" si="79"/>
        <v>#VALUE!</v>
      </c>
      <c r="N236" s="1" t="e">
        <f t="shared" ca="1" si="80"/>
        <v>#VALUE!</v>
      </c>
      <c r="O236" s="2" t="e">
        <f t="shared" ca="1" si="82"/>
        <v>#VALUE!</v>
      </c>
      <c r="P236" s="2" t="e">
        <f t="shared" ca="1" si="91"/>
        <v>#VALUE!</v>
      </c>
      <c r="Q236" s="2" t="e">
        <f t="shared" ca="1" si="91"/>
        <v>#VALUE!</v>
      </c>
      <c r="R236" t="e">
        <f t="shared" ca="1" si="81"/>
        <v>#VALUE!</v>
      </c>
      <c r="S236" t="e">
        <f t="shared" ca="1" si="89"/>
        <v>#VALUE!</v>
      </c>
      <c r="T236" t="e">
        <f t="shared" ca="1" si="83"/>
        <v>#VALUE!</v>
      </c>
      <c r="U236" t="e">
        <f t="shared" ca="1" si="84"/>
        <v>#VALUE!</v>
      </c>
      <c r="V236" t="e">
        <f t="shared" ca="1" si="85"/>
        <v>#VALUE!</v>
      </c>
      <c r="X236" t="e">
        <f t="shared" ca="1" si="86"/>
        <v>#VALUE!</v>
      </c>
      <c r="Y236" t="e">
        <f t="shared" ca="1" si="87"/>
        <v>#VALUE!</v>
      </c>
      <c r="Z236" t="e">
        <f t="shared" ca="1" si="88"/>
        <v>#VALUE!</v>
      </c>
    </row>
    <row r="237" spans="2:26" x14ac:dyDescent="0.25">
      <c r="B237" t="str">
        <f t="shared" si="70"/>
        <v/>
      </c>
      <c r="C237" t="e">
        <f t="shared" si="71"/>
        <v>#VALUE!</v>
      </c>
      <c r="D237" t="e">
        <f t="shared" si="72"/>
        <v>#VALUE!</v>
      </c>
      <c r="E237" s="1" t="e">
        <f t="shared" ca="1" si="90"/>
        <v>#VALUE!</v>
      </c>
      <c r="F237" s="1" t="e">
        <f t="shared" ca="1" si="90"/>
        <v>#VALUE!</v>
      </c>
      <c r="G237" t="e">
        <f t="shared" ca="1" si="73"/>
        <v>#VALUE!</v>
      </c>
      <c r="H237" t="e">
        <f t="shared" ca="1" si="74"/>
        <v>#VALUE!</v>
      </c>
      <c r="I237" t="e">
        <f t="shared" ca="1" si="75"/>
        <v>#VALUE!</v>
      </c>
      <c r="J237" t="e">
        <f t="shared" ca="1" si="76"/>
        <v>#VALUE!</v>
      </c>
      <c r="K237" t="e">
        <f t="shared" ca="1" si="77"/>
        <v>#VALUE!</v>
      </c>
      <c r="L237" t="e">
        <f t="shared" ca="1" si="78"/>
        <v>#VALUE!</v>
      </c>
      <c r="M237" t="e">
        <f t="shared" ca="1" si="79"/>
        <v>#VALUE!</v>
      </c>
      <c r="N237" s="1" t="e">
        <f t="shared" ca="1" si="80"/>
        <v>#VALUE!</v>
      </c>
      <c r="O237" s="2" t="e">
        <f t="shared" ca="1" si="82"/>
        <v>#VALUE!</v>
      </c>
      <c r="P237" s="2" t="e">
        <f t="shared" ca="1" si="91"/>
        <v>#VALUE!</v>
      </c>
      <c r="Q237" s="2" t="e">
        <f t="shared" ca="1" si="91"/>
        <v>#VALUE!</v>
      </c>
      <c r="R237" t="e">
        <f t="shared" ca="1" si="81"/>
        <v>#VALUE!</v>
      </c>
      <c r="S237" t="e">
        <f t="shared" ca="1" si="89"/>
        <v>#VALUE!</v>
      </c>
      <c r="T237" t="e">
        <f t="shared" ca="1" si="83"/>
        <v>#VALUE!</v>
      </c>
      <c r="U237" t="e">
        <f t="shared" ca="1" si="84"/>
        <v>#VALUE!</v>
      </c>
      <c r="V237" t="e">
        <f t="shared" ca="1" si="85"/>
        <v>#VALUE!</v>
      </c>
      <c r="X237" t="e">
        <f t="shared" ca="1" si="86"/>
        <v>#VALUE!</v>
      </c>
      <c r="Y237" t="e">
        <f t="shared" ca="1" si="87"/>
        <v>#VALUE!</v>
      </c>
      <c r="Z237" t="e">
        <f t="shared" ca="1" si="88"/>
        <v>#VALUE!</v>
      </c>
    </row>
    <row r="238" spans="2:26" x14ac:dyDescent="0.25">
      <c r="B238" t="str">
        <f t="shared" si="70"/>
        <v/>
      </c>
      <c r="C238" t="e">
        <f t="shared" si="71"/>
        <v>#VALUE!</v>
      </c>
      <c r="D238" t="e">
        <f t="shared" si="72"/>
        <v>#VALUE!</v>
      </c>
      <c r="E238" s="1" t="e">
        <f t="shared" ca="1" si="90"/>
        <v>#VALUE!</v>
      </c>
      <c r="F238" s="1" t="e">
        <f t="shared" ca="1" si="90"/>
        <v>#VALUE!</v>
      </c>
      <c r="G238" t="e">
        <f t="shared" ca="1" si="73"/>
        <v>#VALUE!</v>
      </c>
      <c r="H238" t="e">
        <f t="shared" ca="1" si="74"/>
        <v>#VALUE!</v>
      </c>
      <c r="I238" t="e">
        <f t="shared" ca="1" si="75"/>
        <v>#VALUE!</v>
      </c>
      <c r="J238" t="e">
        <f t="shared" ca="1" si="76"/>
        <v>#VALUE!</v>
      </c>
      <c r="K238" t="e">
        <f t="shared" ca="1" si="77"/>
        <v>#VALUE!</v>
      </c>
      <c r="L238" t="e">
        <f t="shared" ca="1" si="78"/>
        <v>#VALUE!</v>
      </c>
      <c r="M238" t="e">
        <f t="shared" ca="1" si="79"/>
        <v>#VALUE!</v>
      </c>
      <c r="N238" s="1" t="e">
        <f t="shared" ca="1" si="80"/>
        <v>#VALUE!</v>
      </c>
      <c r="O238" s="2" t="e">
        <f t="shared" ca="1" si="82"/>
        <v>#VALUE!</v>
      </c>
      <c r="P238" s="2" t="e">
        <f t="shared" ca="1" si="91"/>
        <v>#VALUE!</v>
      </c>
      <c r="Q238" s="2" t="e">
        <f t="shared" ca="1" si="91"/>
        <v>#VALUE!</v>
      </c>
      <c r="R238" t="e">
        <f t="shared" ca="1" si="81"/>
        <v>#VALUE!</v>
      </c>
      <c r="S238" t="e">
        <f t="shared" ca="1" si="89"/>
        <v>#VALUE!</v>
      </c>
      <c r="T238" t="e">
        <f t="shared" ca="1" si="83"/>
        <v>#VALUE!</v>
      </c>
      <c r="U238" t="e">
        <f t="shared" ca="1" si="84"/>
        <v>#VALUE!</v>
      </c>
      <c r="V238" t="e">
        <f t="shared" ca="1" si="85"/>
        <v>#VALUE!</v>
      </c>
      <c r="X238" t="e">
        <f t="shared" ca="1" si="86"/>
        <v>#VALUE!</v>
      </c>
      <c r="Y238" t="e">
        <f t="shared" ca="1" si="87"/>
        <v>#VALUE!</v>
      </c>
      <c r="Z238" t="e">
        <f t="shared" ca="1" si="88"/>
        <v>#VALUE!</v>
      </c>
    </row>
    <row r="239" spans="2:26" x14ac:dyDescent="0.25">
      <c r="B239" t="str">
        <f t="shared" si="70"/>
        <v/>
      </c>
      <c r="C239" t="e">
        <f t="shared" si="71"/>
        <v>#VALUE!</v>
      </c>
      <c r="D239" t="e">
        <f t="shared" si="72"/>
        <v>#VALUE!</v>
      </c>
      <c r="E239" s="1" t="e">
        <f t="shared" ca="1" si="90"/>
        <v>#VALUE!</v>
      </c>
      <c r="F239" s="1" t="e">
        <f t="shared" ca="1" si="90"/>
        <v>#VALUE!</v>
      </c>
      <c r="G239" t="e">
        <f t="shared" ca="1" si="73"/>
        <v>#VALUE!</v>
      </c>
      <c r="H239" t="e">
        <f t="shared" ca="1" si="74"/>
        <v>#VALUE!</v>
      </c>
      <c r="I239" t="e">
        <f t="shared" ca="1" si="75"/>
        <v>#VALUE!</v>
      </c>
      <c r="J239" t="e">
        <f t="shared" ca="1" si="76"/>
        <v>#VALUE!</v>
      </c>
      <c r="K239" t="e">
        <f t="shared" ca="1" si="77"/>
        <v>#VALUE!</v>
      </c>
      <c r="L239" t="e">
        <f t="shared" ca="1" si="78"/>
        <v>#VALUE!</v>
      </c>
      <c r="M239" t="e">
        <f t="shared" ca="1" si="79"/>
        <v>#VALUE!</v>
      </c>
      <c r="N239" s="1" t="e">
        <f t="shared" ca="1" si="80"/>
        <v>#VALUE!</v>
      </c>
      <c r="O239" s="2" t="e">
        <f t="shared" ca="1" si="82"/>
        <v>#VALUE!</v>
      </c>
      <c r="P239" s="2" t="e">
        <f t="shared" ca="1" si="91"/>
        <v>#VALUE!</v>
      </c>
      <c r="Q239" s="2" t="e">
        <f t="shared" ca="1" si="91"/>
        <v>#VALUE!</v>
      </c>
      <c r="R239" t="e">
        <f t="shared" ca="1" si="81"/>
        <v>#VALUE!</v>
      </c>
      <c r="S239" t="e">
        <f t="shared" ca="1" si="89"/>
        <v>#VALUE!</v>
      </c>
      <c r="T239" t="e">
        <f t="shared" ca="1" si="83"/>
        <v>#VALUE!</v>
      </c>
      <c r="U239" t="e">
        <f t="shared" ca="1" si="84"/>
        <v>#VALUE!</v>
      </c>
      <c r="V239" t="e">
        <f t="shared" ca="1" si="85"/>
        <v>#VALUE!</v>
      </c>
      <c r="X239" t="e">
        <f t="shared" ca="1" si="86"/>
        <v>#VALUE!</v>
      </c>
      <c r="Y239" t="e">
        <f t="shared" ca="1" si="87"/>
        <v>#VALUE!</v>
      </c>
      <c r="Z239" t="e">
        <f t="shared" ca="1" si="88"/>
        <v>#VALUE!</v>
      </c>
    </row>
    <row r="240" spans="2:26" x14ac:dyDescent="0.25">
      <c r="B240" t="str">
        <f t="shared" si="70"/>
        <v/>
      </c>
      <c r="C240" t="e">
        <f t="shared" si="71"/>
        <v>#VALUE!</v>
      </c>
      <c r="D240" t="e">
        <f t="shared" si="72"/>
        <v>#VALUE!</v>
      </c>
      <c r="E240" s="1" t="e">
        <f t="shared" ca="1" si="90"/>
        <v>#VALUE!</v>
      </c>
      <c r="F240" s="1" t="e">
        <f t="shared" ca="1" si="90"/>
        <v>#VALUE!</v>
      </c>
      <c r="G240" t="e">
        <f t="shared" ca="1" si="73"/>
        <v>#VALUE!</v>
      </c>
      <c r="H240" t="e">
        <f t="shared" ca="1" si="74"/>
        <v>#VALUE!</v>
      </c>
      <c r="I240" t="e">
        <f t="shared" ca="1" si="75"/>
        <v>#VALUE!</v>
      </c>
      <c r="J240" t="e">
        <f t="shared" ca="1" si="76"/>
        <v>#VALUE!</v>
      </c>
      <c r="K240" t="e">
        <f t="shared" ca="1" si="77"/>
        <v>#VALUE!</v>
      </c>
      <c r="L240" t="e">
        <f t="shared" ca="1" si="78"/>
        <v>#VALUE!</v>
      </c>
      <c r="M240" t="e">
        <f t="shared" ca="1" si="79"/>
        <v>#VALUE!</v>
      </c>
      <c r="N240" s="1" t="e">
        <f t="shared" ca="1" si="80"/>
        <v>#VALUE!</v>
      </c>
      <c r="O240" s="2" t="e">
        <f t="shared" ca="1" si="82"/>
        <v>#VALUE!</v>
      </c>
      <c r="P240" s="2" t="e">
        <f t="shared" ca="1" si="91"/>
        <v>#VALUE!</v>
      </c>
      <c r="Q240" s="2" t="e">
        <f t="shared" ca="1" si="91"/>
        <v>#VALUE!</v>
      </c>
      <c r="R240" t="e">
        <f t="shared" ca="1" si="81"/>
        <v>#VALUE!</v>
      </c>
      <c r="S240" t="e">
        <f t="shared" ca="1" si="89"/>
        <v>#VALUE!</v>
      </c>
      <c r="T240" t="e">
        <f t="shared" ca="1" si="83"/>
        <v>#VALUE!</v>
      </c>
      <c r="U240" t="e">
        <f t="shared" ca="1" si="84"/>
        <v>#VALUE!</v>
      </c>
      <c r="V240" t="e">
        <f t="shared" ca="1" si="85"/>
        <v>#VALUE!</v>
      </c>
      <c r="X240" t="e">
        <f t="shared" ca="1" si="86"/>
        <v>#VALUE!</v>
      </c>
      <c r="Y240" t="e">
        <f t="shared" ca="1" si="87"/>
        <v>#VALUE!</v>
      </c>
      <c r="Z240" t="e">
        <f t="shared" ca="1" si="88"/>
        <v>#VALUE!</v>
      </c>
    </row>
    <row r="241" spans="2:26" x14ac:dyDescent="0.25">
      <c r="B241" t="str">
        <f t="shared" si="70"/>
        <v/>
      </c>
      <c r="C241" t="e">
        <f t="shared" si="71"/>
        <v>#VALUE!</v>
      </c>
      <c r="D241" t="e">
        <f t="shared" si="72"/>
        <v>#VALUE!</v>
      </c>
      <c r="E241" s="1" t="e">
        <f t="shared" ca="1" si="90"/>
        <v>#VALUE!</v>
      </c>
      <c r="F241" s="1" t="e">
        <f t="shared" ca="1" si="90"/>
        <v>#VALUE!</v>
      </c>
      <c r="G241" t="e">
        <f t="shared" ca="1" si="73"/>
        <v>#VALUE!</v>
      </c>
      <c r="H241" t="e">
        <f t="shared" ca="1" si="74"/>
        <v>#VALUE!</v>
      </c>
      <c r="I241" t="e">
        <f t="shared" ca="1" si="75"/>
        <v>#VALUE!</v>
      </c>
      <c r="J241" t="e">
        <f t="shared" ca="1" si="76"/>
        <v>#VALUE!</v>
      </c>
      <c r="K241" t="e">
        <f t="shared" ca="1" si="77"/>
        <v>#VALUE!</v>
      </c>
      <c r="L241" t="e">
        <f t="shared" ca="1" si="78"/>
        <v>#VALUE!</v>
      </c>
      <c r="M241" t="e">
        <f t="shared" ca="1" si="79"/>
        <v>#VALUE!</v>
      </c>
      <c r="N241" s="1" t="e">
        <f t="shared" ca="1" si="80"/>
        <v>#VALUE!</v>
      </c>
      <c r="O241" s="2" t="e">
        <f t="shared" ca="1" si="82"/>
        <v>#VALUE!</v>
      </c>
      <c r="P241" s="2" t="e">
        <f t="shared" ca="1" si="91"/>
        <v>#VALUE!</v>
      </c>
      <c r="Q241" s="2" t="e">
        <f t="shared" ca="1" si="91"/>
        <v>#VALUE!</v>
      </c>
      <c r="R241" t="e">
        <f t="shared" ca="1" si="81"/>
        <v>#VALUE!</v>
      </c>
      <c r="S241" t="e">
        <f t="shared" ca="1" si="89"/>
        <v>#VALUE!</v>
      </c>
      <c r="T241" t="e">
        <f t="shared" ca="1" si="83"/>
        <v>#VALUE!</v>
      </c>
      <c r="U241" t="e">
        <f t="shared" ca="1" si="84"/>
        <v>#VALUE!</v>
      </c>
      <c r="V241" t="e">
        <f t="shared" ca="1" si="85"/>
        <v>#VALUE!</v>
      </c>
      <c r="X241" t="e">
        <f t="shared" ca="1" si="86"/>
        <v>#VALUE!</v>
      </c>
      <c r="Y241" t="e">
        <f t="shared" ca="1" si="87"/>
        <v>#VALUE!</v>
      </c>
      <c r="Z241" t="e">
        <f t="shared" ca="1" si="88"/>
        <v>#VALUE!</v>
      </c>
    </row>
    <row r="242" spans="2:26" x14ac:dyDescent="0.25">
      <c r="B242" t="str">
        <f t="shared" si="70"/>
        <v/>
      </c>
      <c r="C242" t="e">
        <f t="shared" si="71"/>
        <v>#VALUE!</v>
      </c>
      <c r="D242" t="e">
        <f t="shared" si="72"/>
        <v>#VALUE!</v>
      </c>
      <c r="E242" s="1" t="e">
        <f t="shared" ca="1" si="90"/>
        <v>#VALUE!</v>
      </c>
      <c r="F242" s="1" t="e">
        <f t="shared" ca="1" si="90"/>
        <v>#VALUE!</v>
      </c>
      <c r="G242" t="e">
        <f t="shared" ca="1" si="73"/>
        <v>#VALUE!</v>
      </c>
      <c r="H242" t="e">
        <f t="shared" ca="1" si="74"/>
        <v>#VALUE!</v>
      </c>
      <c r="I242" t="e">
        <f t="shared" ca="1" si="75"/>
        <v>#VALUE!</v>
      </c>
      <c r="J242" t="e">
        <f t="shared" ca="1" si="76"/>
        <v>#VALUE!</v>
      </c>
      <c r="K242" t="e">
        <f t="shared" ca="1" si="77"/>
        <v>#VALUE!</v>
      </c>
      <c r="L242" t="e">
        <f t="shared" ca="1" si="78"/>
        <v>#VALUE!</v>
      </c>
      <c r="M242" t="e">
        <f t="shared" ca="1" si="79"/>
        <v>#VALUE!</v>
      </c>
      <c r="N242" s="1" t="e">
        <f t="shared" ca="1" si="80"/>
        <v>#VALUE!</v>
      </c>
      <c r="O242" s="2" t="e">
        <f t="shared" ca="1" si="82"/>
        <v>#VALUE!</v>
      </c>
      <c r="P242" s="2" t="e">
        <f t="shared" ca="1" si="91"/>
        <v>#VALUE!</v>
      </c>
      <c r="Q242" s="2" t="e">
        <f t="shared" ca="1" si="91"/>
        <v>#VALUE!</v>
      </c>
      <c r="R242" t="e">
        <f t="shared" ca="1" si="81"/>
        <v>#VALUE!</v>
      </c>
      <c r="S242" t="e">
        <f t="shared" ca="1" si="89"/>
        <v>#VALUE!</v>
      </c>
      <c r="T242" t="e">
        <f t="shared" ca="1" si="83"/>
        <v>#VALUE!</v>
      </c>
      <c r="U242" t="e">
        <f t="shared" ca="1" si="84"/>
        <v>#VALUE!</v>
      </c>
      <c r="V242" t="e">
        <f t="shared" ca="1" si="85"/>
        <v>#VALUE!</v>
      </c>
      <c r="X242" t="e">
        <f t="shared" ca="1" si="86"/>
        <v>#VALUE!</v>
      </c>
      <c r="Y242" t="e">
        <f t="shared" ca="1" si="87"/>
        <v>#VALUE!</v>
      </c>
      <c r="Z242" t="e">
        <f t="shared" ca="1" si="88"/>
        <v>#VALUE!</v>
      </c>
    </row>
    <row r="243" spans="2:26" x14ac:dyDescent="0.25">
      <c r="B243" t="str">
        <f t="shared" si="70"/>
        <v/>
      </c>
      <c r="C243" t="e">
        <f t="shared" si="71"/>
        <v>#VALUE!</v>
      </c>
      <c r="D243" t="e">
        <f t="shared" si="72"/>
        <v>#VALUE!</v>
      </c>
      <c r="E243" s="1" t="e">
        <f t="shared" ca="1" si="90"/>
        <v>#VALUE!</v>
      </c>
      <c r="F243" s="1" t="e">
        <f t="shared" ca="1" si="90"/>
        <v>#VALUE!</v>
      </c>
      <c r="G243" t="e">
        <f t="shared" ca="1" si="73"/>
        <v>#VALUE!</v>
      </c>
      <c r="H243" t="e">
        <f t="shared" ca="1" si="74"/>
        <v>#VALUE!</v>
      </c>
      <c r="I243" t="e">
        <f t="shared" ca="1" si="75"/>
        <v>#VALUE!</v>
      </c>
      <c r="J243" t="e">
        <f t="shared" ca="1" si="76"/>
        <v>#VALUE!</v>
      </c>
      <c r="K243" t="e">
        <f t="shared" ca="1" si="77"/>
        <v>#VALUE!</v>
      </c>
      <c r="L243" t="e">
        <f t="shared" ca="1" si="78"/>
        <v>#VALUE!</v>
      </c>
      <c r="M243" t="e">
        <f t="shared" ca="1" si="79"/>
        <v>#VALUE!</v>
      </c>
      <c r="N243" s="1" t="e">
        <f t="shared" ca="1" si="80"/>
        <v>#VALUE!</v>
      </c>
      <c r="O243" s="2" t="e">
        <f t="shared" ca="1" si="82"/>
        <v>#VALUE!</v>
      </c>
      <c r="P243" s="2" t="e">
        <f t="shared" ca="1" si="91"/>
        <v>#VALUE!</v>
      </c>
      <c r="Q243" s="2" t="e">
        <f t="shared" ca="1" si="91"/>
        <v>#VALUE!</v>
      </c>
      <c r="R243" t="e">
        <f t="shared" ca="1" si="81"/>
        <v>#VALUE!</v>
      </c>
      <c r="S243" t="e">
        <f t="shared" ca="1" si="89"/>
        <v>#VALUE!</v>
      </c>
      <c r="T243" t="e">
        <f t="shared" ca="1" si="83"/>
        <v>#VALUE!</v>
      </c>
      <c r="U243" t="e">
        <f t="shared" ca="1" si="84"/>
        <v>#VALUE!</v>
      </c>
      <c r="V243" t="e">
        <f t="shared" ca="1" si="85"/>
        <v>#VALUE!</v>
      </c>
      <c r="X243" t="e">
        <f t="shared" ca="1" si="86"/>
        <v>#VALUE!</v>
      </c>
      <c r="Y243" t="e">
        <f t="shared" ca="1" si="87"/>
        <v>#VALUE!</v>
      </c>
      <c r="Z243" t="e">
        <f t="shared" ca="1" si="88"/>
        <v>#VALUE!</v>
      </c>
    </row>
    <row r="244" spans="2:26" x14ac:dyDescent="0.25">
      <c r="B244" t="str">
        <f t="shared" si="70"/>
        <v/>
      </c>
      <c r="C244" t="e">
        <f t="shared" si="71"/>
        <v>#VALUE!</v>
      </c>
      <c r="D244" t="e">
        <f t="shared" si="72"/>
        <v>#VALUE!</v>
      </c>
      <c r="E244" s="1" t="e">
        <f t="shared" ca="1" si="90"/>
        <v>#VALUE!</v>
      </c>
      <c r="F244" s="1" t="e">
        <f t="shared" ca="1" si="90"/>
        <v>#VALUE!</v>
      </c>
      <c r="G244" t="e">
        <f t="shared" ca="1" si="73"/>
        <v>#VALUE!</v>
      </c>
      <c r="H244" t="e">
        <f t="shared" ca="1" si="74"/>
        <v>#VALUE!</v>
      </c>
      <c r="I244" t="e">
        <f t="shared" ca="1" si="75"/>
        <v>#VALUE!</v>
      </c>
      <c r="J244" t="e">
        <f t="shared" ca="1" si="76"/>
        <v>#VALUE!</v>
      </c>
      <c r="K244" t="e">
        <f t="shared" ca="1" si="77"/>
        <v>#VALUE!</v>
      </c>
      <c r="L244" t="e">
        <f t="shared" ca="1" si="78"/>
        <v>#VALUE!</v>
      </c>
      <c r="M244" t="e">
        <f t="shared" ca="1" si="79"/>
        <v>#VALUE!</v>
      </c>
      <c r="N244" s="1" t="e">
        <f t="shared" ca="1" si="80"/>
        <v>#VALUE!</v>
      </c>
      <c r="O244" s="2" t="e">
        <f t="shared" ca="1" si="82"/>
        <v>#VALUE!</v>
      </c>
      <c r="P244" s="2" t="e">
        <f t="shared" ca="1" si="91"/>
        <v>#VALUE!</v>
      </c>
      <c r="Q244" s="2" t="e">
        <f t="shared" ca="1" si="91"/>
        <v>#VALUE!</v>
      </c>
      <c r="R244" t="e">
        <f t="shared" ca="1" si="81"/>
        <v>#VALUE!</v>
      </c>
      <c r="S244" t="e">
        <f t="shared" ca="1" si="89"/>
        <v>#VALUE!</v>
      </c>
      <c r="T244" t="e">
        <f t="shared" ca="1" si="83"/>
        <v>#VALUE!</v>
      </c>
      <c r="U244" t="e">
        <f t="shared" ca="1" si="84"/>
        <v>#VALUE!</v>
      </c>
      <c r="V244" t="e">
        <f t="shared" ca="1" si="85"/>
        <v>#VALUE!</v>
      </c>
      <c r="X244" t="e">
        <f t="shared" ca="1" si="86"/>
        <v>#VALUE!</v>
      </c>
      <c r="Y244" t="e">
        <f t="shared" ca="1" si="87"/>
        <v>#VALUE!</v>
      </c>
      <c r="Z244" t="e">
        <f t="shared" ca="1" si="88"/>
        <v>#VALUE!</v>
      </c>
    </row>
    <row r="245" spans="2:26" x14ac:dyDescent="0.25">
      <c r="B245" t="str">
        <f t="shared" si="70"/>
        <v/>
      </c>
      <c r="C245" t="e">
        <f t="shared" si="71"/>
        <v>#VALUE!</v>
      </c>
      <c r="D245" t="e">
        <f t="shared" si="72"/>
        <v>#VALUE!</v>
      </c>
      <c r="E245" s="1" t="e">
        <f t="shared" ca="1" si="90"/>
        <v>#VALUE!</v>
      </c>
      <c r="F245" s="1" t="e">
        <f t="shared" ca="1" si="90"/>
        <v>#VALUE!</v>
      </c>
      <c r="G245" t="e">
        <f t="shared" ca="1" si="73"/>
        <v>#VALUE!</v>
      </c>
      <c r="H245" t="e">
        <f t="shared" ca="1" si="74"/>
        <v>#VALUE!</v>
      </c>
      <c r="I245" t="e">
        <f t="shared" ca="1" si="75"/>
        <v>#VALUE!</v>
      </c>
      <c r="J245" t="e">
        <f t="shared" ca="1" si="76"/>
        <v>#VALUE!</v>
      </c>
      <c r="K245" t="e">
        <f t="shared" ca="1" si="77"/>
        <v>#VALUE!</v>
      </c>
      <c r="L245" t="e">
        <f t="shared" ca="1" si="78"/>
        <v>#VALUE!</v>
      </c>
      <c r="M245" t="e">
        <f t="shared" ca="1" si="79"/>
        <v>#VALUE!</v>
      </c>
      <c r="N245" s="1" t="e">
        <f t="shared" ca="1" si="80"/>
        <v>#VALUE!</v>
      </c>
      <c r="O245" s="2" t="e">
        <f t="shared" ca="1" si="82"/>
        <v>#VALUE!</v>
      </c>
      <c r="P245" s="2" t="e">
        <f t="shared" ca="1" si="91"/>
        <v>#VALUE!</v>
      </c>
      <c r="Q245" s="2" t="e">
        <f t="shared" ca="1" si="91"/>
        <v>#VALUE!</v>
      </c>
      <c r="R245" t="e">
        <f t="shared" ca="1" si="81"/>
        <v>#VALUE!</v>
      </c>
      <c r="S245" t="e">
        <f t="shared" ca="1" si="89"/>
        <v>#VALUE!</v>
      </c>
      <c r="T245" t="e">
        <f t="shared" ca="1" si="83"/>
        <v>#VALUE!</v>
      </c>
      <c r="U245" t="e">
        <f t="shared" ca="1" si="84"/>
        <v>#VALUE!</v>
      </c>
      <c r="V245" t="e">
        <f t="shared" ca="1" si="85"/>
        <v>#VALUE!</v>
      </c>
      <c r="X245" t="e">
        <f t="shared" ca="1" si="86"/>
        <v>#VALUE!</v>
      </c>
      <c r="Y245" t="e">
        <f t="shared" ca="1" si="87"/>
        <v>#VALUE!</v>
      </c>
      <c r="Z245" t="e">
        <f t="shared" ca="1" si="88"/>
        <v>#VALUE!</v>
      </c>
    </row>
    <row r="246" spans="2:26" x14ac:dyDescent="0.25">
      <c r="B246" t="str">
        <f t="shared" si="70"/>
        <v/>
      </c>
      <c r="C246" t="e">
        <f t="shared" si="71"/>
        <v>#VALUE!</v>
      </c>
      <c r="D246" t="e">
        <f t="shared" si="72"/>
        <v>#VALUE!</v>
      </c>
      <c r="E246" s="1" t="e">
        <f t="shared" ca="1" si="90"/>
        <v>#VALUE!</v>
      </c>
      <c r="F246" s="1" t="e">
        <f t="shared" ca="1" si="90"/>
        <v>#VALUE!</v>
      </c>
      <c r="G246" t="e">
        <f t="shared" ca="1" si="73"/>
        <v>#VALUE!</v>
      </c>
      <c r="H246" t="e">
        <f t="shared" ca="1" si="74"/>
        <v>#VALUE!</v>
      </c>
      <c r="I246" t="e">
        <f t="shared" ca="1" si="75"/>
        <v>#VALUE!</v>
      </c>
      <c r="J246" t="e">
        <f t="shared" ca="1" si="76"/>
        <v>#VALUE!</v>
      </c>
      <c r="K246" t="e">
        <f t="shared" ca="1" si="77"/>
        <v>#VALUE!</v>
      </c>
      <c r="L246" t="e">
        <f t="shared" ca="1" si="78"/>
        <v>#VALUE!</v>
      </c>
      <c r="M246" t="e">
        <f t="shared" ca="1" si="79"/>
        <v>#VALUE!</v>
      </c>
      <c r="N246" s="1" t="e">
        <f t="shared" ca="1" si="80"/>
        <v>#VALUE!</v>
      </c>
      <c r="O246" s="2" t="e">
        <f t="shared" ca="1" si="82"/>
        <v>#VALUE!</v>
      </c>
      <c r="P246" s="2" t="e">
        <f t="shared" ca="1" si="91"/>
        <v>#VALUE!</v>
      </c>
      <c r="Q246" s="2" t="e">
        <f t="shared" ca="1" si="91"/>
        <v>#VALUE!</v>
      </c>
      <c r="R246" t="e">
        <f t="shared" ca="1" si="81"/>
        <v>#VALUE!</v>
      </c>
      <c r="S246" t="e">
        <f t="shared" ca="1" si="89"/>
        <v>#VALUE!</v>
      </c>
      <c r="T246" t="e">
        <f t="shared" ca="1" si="83"/>
        <v>#VALUE!</v>
      </c>
      <c r="U246" t="e">
        <f t="shared" ca="1" si="84"/>
        <v>#VALUE!</v>
      </c>
      <c r="V246" t="e">
        <f t="shared" ca="1" si="85"/>
        <v>#VALUE!</v>
      </c>
      <c r="X246" t="e">
        <f t="shared" ca="1" si="86"/>
        <v>#VALUE!</v>
      </c>
      <c r="Y246" t="e">
        <f t="shared" ca="1" si="87"/>
        <v>#VALUE!</v>
      </c>
      <c r="Z246" t="e">
        <f t="shared" ca="1" si="88"/>
        <v>#VALUE!</v>
      </c>
    </row>
    <row r="247" spans="2:26" x14ac:dyDescent="0.25">
      <c r="B247" t="str">
        <f t="shared" si="70"/>
        <v/>
      </c>
      <c r="C247" t="e">
        <f t="shared" si="71"/>
        <v>#VALUE!</v>
      </c>
      <c r="D247" t="e">
        <f t="shared" si="72"/>
        <v>#VALUE!</v>
      </c>
      <c r="E247" s="1" t="e">
        <f t="shared" ca="1" si="90"/>
        <v>#VALUE!</v>
      </c>
      <c r="F247" s="1" t="e">
        <f t="shared" ca="1" si="90"/>
        <v>#VALUE!</v>
      </c>
      <c r="G247" t="e">
        <f t="shared" ca="1" si="73"/>
        <v>#VALUE!</v>
      </c>
      <c r="H247" t="e">
        <f t="shared" ca="1" si="74"/>
        <v>#VALUE!</v>
      </c>
      <c r="I247" t="e">
        <f t="shared" ca="1" si="75"/>
        <v>#VALUE!</v>
      </c>
      <c r="J247" t="e">
        <f t="shared" ca="1" si="76"/>
        <v>#VALUE!</v>
      </c>
      <c r="K247" t="e">
        <f t="shared" ca="1" si="77"/>
        <v>#VALUE!</v>
      </c>
      <c r="L247" t="e">
        <f t="shared" ca="1" si="78"/>
        <v>#VALUE!</v>
      </c>
      <c r="M247" t="e">
        <f t="shared" ca="1" si="79"/>
        <v>#VALUE!</v>
      </c>
      <c r="N247" s="1" t="e">
        <f t="shared" ca="1" si="80"/>
        <v>#VALUE!</v>
      </c>
      <c r="O247" s="2" t="e">
        <f t="shared" ca="1" si="82"/>
        <v>#VALUE!</v>
      </c>
      <c r="P247" s="2" t="e">
        <f t="shared" ca="1" si="91"/>
        <v>#VALUE!</v>
      </c>
      <c r="Q247" s="2" t="e">
        <f t="shared" ca="1" si="91"/>
        <v>#VALUE!</v>
      </c>
      <c r="R247" t="e">
        <f t="shared" ca="1" si="81"/>
        <v>#VALUE!</v>
      </c>
      <c r="S247" t="e">
        <f t="shared" ca="1" si="89"/>
        <v>#VALUE!</v>
      </c>
      <c r="T247" t="e">
        <f t="shared" ca="1" si="83"/>
        <v>#VALUE!</v>
      </c>
      <c r="U247" t="e">
        <f t="shared" ca="1" si="84"/>
        <v>#VALUE!</v>
      </c>
      <c r="V247" t="e">
        <f t="shared" ca="1" si="85"/>
        <v>#VALUE!</v>
      </c>
      <c r="X247" t="e">
        <f t="shared" ca="1" si="86"/>
        <v>#VALUE!</v>
      </c>
      <c r="Y247" t="e">
        <f t="shared" ca="1" si="87"/>
        <v>#VALUE!</v>
      </c>
      <c r="Z247" t="e">
        <f t="shared" ca="1" si="88"/>
        <v>#VALUE!</v>
      </c>
    </row>
    <row r="248" spans="2:26" x14ac:dyDescent="0.25">
      <c r="B248" t="str">
        <f t="shared" si="70"/>
        <v/>
      </c>
      <c r="C248" t="e">
        <f t="shared" si="71"/>
        <v>#VALUE!</v>
      </c>
      <c r="D248" t="e">
        <f t="shared" si="72"/>
        <v>#VALUE!</v>
      </c>
      <c r="E248" s="1" t="e">
        <f t="shared" ca="1" si="90"/>
        <v>#VALUE!</v>
      </c>
      <c r="F248" s="1" t="e">
        <f t="shared" ca="1" si="90"/>
        <v>#VALUE!</v>
      </c>
      <c r="G248" t="e">
        <f t="shared" ca="1" si="73"/>
        <v>#VALUE!</v>
      </c>
      <c r="H248" t="e">
        <f t="shared" ca="1" si="74"/>
        <v>#VALUE!</v>
      </c>
      <c r="I248" t="e">
        <f t="shared" ca="1" si="75"/>
        <v>#VALUE!</v>
      </c>
      <c r="J248" t="e">
        <f t="shared" ca="1" si="76"/>
        <v>#VALUE!</v>
      </c>
      <c r="K248" t="e">
        <f t="shared" ca="1" si="77"/>
        <v>#VALUE!</v>
      </c>
      <c r="L248" t="e">
        <f t="shared" ca="1" si="78"/>
        <v>#VALUE!</v>
      </c>
      <c r="M248" t="e">
        <f t="shared" ca="1" si="79"/>
        <v>#VALUE!</v>
      </c>
      <c r="N248" s="1" t="e">
        <f t="shared" ca="1" si="80"/>
        <v>#VALUE!</v>
      </c>
      <c r="O248" s="2" t="e">
        <f t="shared" ca="1" si="82"/>
        <v>#VALUE!</v>
      </c>
      <c r="P248" s="2" t="e">
        <f t="shared" ca="1" si="91"/>
        <v>#VALUE!</v>
      </c>
      <c r="Q248" s="2" t="e">
        <f t="shared" ca="1" si="91"/>
        <v>#VALUE!</v>
      </c>
      <c r="R248" t="e">
        <f t="shared" ca="1" si="81"/>
        <v>#VALUE!</v>
      </c>
      <c r="S248" t="e">
        <f t="shared" ca="1" si="89"/>
        <v>#VALUE!</v>
      </c>
      <c r="T248" t="e">
        <f t="shared" ca="1" si="83"/>
        <v>#VALUE!</v>
      </c>
      <c r="U248" t="e">
        <f t="shared" ca="1" si="84"/>
        <v>#VALUE!</v>
      </c>
      <c r="V248" t="e">
        <f t="shared" ca="1" si="85"/>
        <v>#VALUE!</v>
      </c>
      <c r="X248" t="e">
        <f t="shared" ca="1" si="86"/>
        <v>#VALUE!</v>
      </c>
      <c r="Y248" t="e">
        <f t="shared" ca="1" si="87"/>
        <v>#VALUE!</v>
      </c>
      <c r="Z248" t="e">
        <f t="shared" ca="1" si="88"/>
        <v>#VALUE!</v>
      </c>
    </row>
    <row r="249" spans="2:26" x14ac:dyDescent="0.25">
      <c r="B249" t="str">
        <f t="shared" si="70"/>
        <v/>
      </c>
      <c r="C249" t="e">
        <f t="shared" si="71"/>
        <v>#VALUE!</v>
      </c>
      <c r="D249" t="e">
        <f t="shared" si="72"/>
        <v>#VALUE!</v>
      </c>
      <c r="E249" s="1" t="e">
        <f t="shared" ca="1" si="90"/>
        <v>#VALUE!</v>
      </c>
      <c r="F249" s="1" t="e">
        <f t="shared" ca="1" si="90"/>
        <v>#VALUE!</v>
      </c>
      <c r="G249" t="e">
        <f t="shared" ca="1" si="73"/>
        <v>#VALUE!</v>
      </c>
      <c r="H249" t="e">
        <f t="shared" ca="1" si="74"/>
        <v>#VALUE!</v>
      </c>
      <c r="I249" t="e">
        <f t="shared" ca="1" si="75"/>
        <v>#VALUE!</v>
      </c>
      <c r="J249" t="e">
        <f t="shared" ca="1" si="76"/>
        <v>#VALUE!</v>
      </c>
      <c r="K249" t="e">
        <f t="shared" ca="1" si="77"/>
        <v>#VALUE!</v>
      </c>
      <c r="L249" t="e">
        <f t="shared" ca="1" si="78"/>
        <v>#VALUE!</v>
      </c>
      <c r="M249" t="e">
        <f t="shared" ca="1" si="79"/>
        <v>#VALUE!</v>
      </c>
      <c r="N249" s="1" t="e">
        <f t="shared" ca="1" si="80"/>
        <v>#VALUE!</v>
      </c>
      <c r="O249" s="2" t="e">
        <f t="shared" ca="1" si="82"/>
        <v>#VALUE!</v>
      </c>
      <c r="P249" s="2" t="e">
        <f t="shared" ca="1" si="91"/>
        <v>#VALUE!</v>
      </c>
      <c r="Q249" s="2" t="e">
        <f t="shared" ca="1" si="91"/>
        <v>#VALUE!</v>
      </c>
      <c r="R249" t="e">
        <f t="shared" ca="1" si="81"/>
        <v>#VALUE!</v>
      </c>
      <c r="S249" t="e">
        <f t="shared" ca="1" si="89"/>
        <v>#VALUE!</v>
      </c>
      <c r="T249" t="e">
        <f t="shared" ca="1" si="83"/>
        <v>#VALUE!</v>
      </c>
      <c r="U249" t="e">
        <f t="shared" ca="1" si="84"/>
        <v>#VALUE!</v>
      </c>
      <c r="V249" t="e">
        <f t="shared" ca="1" si="85"/>
        <v>#VALUE!</v>
      </c>
      <c r="X249" t="e">
        <f t="shared" ca="1" si="86"/>
        <v>#VALUE!</v>
      </c>
      <c r="Y249" t="e">
        <f t="shared" ca="1" si="87"/>
        <v>#VALUE!</v>
      </c>
      <c r="Z249" t="e">
        <f t="shared" ca="1" si="88"/>
        <v>#VALUE!</v>
      </c>
    </row>
    <row r="250" spans="2:26" x14ac:dyDescent="0.25">
      <c r="B250" t="str">
        <f t="shared" si="70"/>
        <v/>
      </c>
      <c r="C250" t="e">
        <f t="shared" si="71"/>
        <v>#VALUE!</v>
      </c>
      <c r="D250" t="e">
        <f t="shared" si="72"/>
        <v>#VALUE!</v>
      </c>
      <c r="E250" s="1" t="e">
        <f t="shared" ca="1" si="90"/>
        <v>#VALUE!</v>
      </c>
      <c r="F250" s="1" t="e">
        <f t="shared" ca="1" si="90"/>
        <v>#VALUE!</v>
      </c>
      <c r="G250" t="e">
        <f t="shared" ca="1" si="73"/>
        <v>#VALUE!</v>
      </c>
      <c r="H250" t="e">
        <f t="shared" ca="1" si="74"/>
        <v>#VALUE!</v>
      </c>
      <c r="I250" t="e">
        <f t="shared" ca="1" si="75"/>
        <v>#VALUE!</v>
      </c>
      <c r="J250" t="e">
        <f t="shared" ca="1" si="76"/>
        <v>#VALUE!</v>
      </c>
      <c r="K250" t="e">
        <f t="shared" ca="1" si="77"/>
        <v>#VALUE!</v>
      </c>
      <c r="L250" t="e">
        <f t="shared" ca="1" si="78"/>
        <v>#VALUE!</v>
      </c>
      <c r="M250" t="e">
        <f t="shared" ca="1" si="79"/>
        <v>#VALUE!</v>
      </c>
      <c r="N250" s="1" t="e">
        <f t="shared" ca="1" si="80"/>
        <v>#VALUE!</v>
      </c>
      <c r="O250" s="2" t="e">
        <f t="shared" ca="1" si="82"/>
        <v>#VALUE!</v>
      </c>
      <c r="P250" s="2" t="e">
        <f t="shared" ca="1" si="91"/>
        <v>#VALUE!</v>
      </c>
      <c r="Q250" s="2" t="e">
        <f t="shared" ca="1" si="91"/>
        <v>#VALUE!</v>
      </c>
      <c r="R250" t="e">
        <f t="shared" ca="1" si="81"/>
        <v>#VALUE!</v>
      </c>
      <c r="S250" t="e">
        <f t="shared" ca="1" si="89"/>
        <v>#VALUE!</v>
      </c>
      <c r="T250" t="e">
        <f t="shared" ca="1" si="83"/>
        <v>#VALUE!</v>
      </c>
      <c r="U250" t="e">
        <f t="shared" ca="1" si="84"/>
        <v>#VALUE!</v>
      </c>
      <c r="V250" t="e">
        <f t="shared" ca="1" si="85"/>
        <v>#VALUE!</v>
      </c>
      <c r="X250" t="e">
        <f t="shared" ca="1" si="86"/>
        <v>#VALUE!</v>
      </c>
      <c r="Y250" t="e">
        <f t="shared" ca="1" si="87"/>
        <v>#VALUE!</v>
      </c>
      <c r="Z250" t="e">
        <f t="shared" ca="1" si="88"/>
        <v>#VALUE!</v>
      </c>
    </row>
    <row r="251" spans="2:26" x14ac:dyDescent="0.25">
      <c r="B251" t="str">
        <f t="shared" si="70"/>
        <v/>
      </c>
      <c r="C251" t="e">
        <f t="shared" si="71"/>
        <v>#VALUE!</v>
      </c>
      <c r="D251" t="e">
        <f t="shared" si="72"/>
        <v>#VALUE!</v>
      </c>
      <c r="E251" s="1" t="e">
        <f t="shared" ca="1" si="90"/>
        <v>#VALUE!</v>
      </c>
      <c r="F251" s="1" t="e">
        <f t="shared" ca="1" si="90"/>
        <v>#VALUE!</v>
      </c>
      <c r="G251" t="e">
        <f t="shared" ca="1" si="73"/>
        <v>#VALUE!</v>
      </c>
      <c r="H251" t="e">
        <f t="shared" ca="1" si="74"/>
        <v>#VALUE!</v>
      </c>
      <c r="I251" t="e">
        <f t="shared" ca="1" si="75"/>
        <v>#VALUE!</v>
      </c>
      <c r="J251" t="e">
        <f t="shared" ca="1" si="76"/>
        <v>#VALUE!</v>
      </c>
      <c r="K251" t="e">
        <f t="shared" ca="1" si="77"/>
        <v>#VALUE!</v>
      </c>
      <c r="L251" t="e">
        <f t="shared" ca="1" si="78"/>
        <v>#VALUE!</v>
      </c>
      <c r="M251" t="e">
        <f t="shared" ca="1" si="79"/>
        <v>#VALUE!</v>
      </c>
      <c r="N251" s="1" t="e">
        <f t="shared" ca="1" si="80"/>
        <v>#VALUE!</v>
      </c>
      <c r="O251" s="2" t="e">
        <f t="shared" ca="1" si="82"/>
        <v>#VALUE!</v>
      </c>
      <c r="P251" s="2" t="e">
        <f t="shared" ca="1" si="91"/>
        <v>#VALUE!</v>
      </c>
      <c r="Q251" s="2" t="e">
        <f t="shared" ca="1" si="91"/>
        <v>#VALUE!</v>
      </c>
      <c r="R251" t="e">
        <f t="shared" ca="1" si="81"/>
        <v>#VALUE!</v>
      </c>
      <c r="S251" t="e">
        <f t="shared" ca="1" si="89"/>
        <v>#VALUE!</v>
      </c>
      <c r="T251" t="e">
        <f t="shared" ca="1" si="83"/>
        <v>#VALUE!</v>
      </c>
      <c r="U251" t="e">
        <f t="shared" ca="1" si="84"/>
        <v>#VALUE!</v>
      </c>
      <c r="V251" t="e">
        <f t="shared" ca="1" si="85"/>
        <v>#VALUE!</v>
      </c>
      <c r="X251" t="e">
        <f t="shared" ca="1" si="86"/>
        <v>#VALUE!</v>
      </c>
      <c r="Y251" t="e">
        <f t="shared" ca="1" si="87"/>
        <v>#VALUE!</v>
      </c>
      <c r="Z251" t="e">
        <f t="shared" ca="1" si="88"/>
        <v>#VALUE!</v>
      </c>
    </row>
    <row r="252" spans="2:26" x14ac:dyDescent="0.25">
      <c r="B252" t="str">
        <f t="shared" si="70"/>
        <v/>
      </c>
      <c r="C252" t="e">
        <f t="shared" si="71"/>
        <v>#VALUE!</v>
      </c>
      <c r="D252" t="e">
        <f t="shared" si="72"/>
        <v>#VALUE!</v>
      </c>
      <c r="E252" s="1" t="e">
        <f t="shared" ca="1" si="90"/>
        <v>#VALUE!</v>
      </c>
      <c r="F252" s="1" t="e">
        <f t="shared" ca="1" si="90"/>
        <v>#VALUE!</v>
      </c>
      <c r="G252" t="e">
        <f t="shared" ca="1" si="73"/>
        <v>#VALUE!</v>
      </c>
      <c r="H252" t="e">
        <f t="shared" ca="1" si="74"/>
        <v>#VALUE!</v>
      </c>
      <c r="I252" t="e">
        <f t="shared" ca="1" si="75"/>
        <v>#VALUE!</v>
      </c>
      <c r="J252" t="e">
        <f t="shared" ca="1" si="76"/>
        <v>#VALUE!</v>
      </c>
      <c r="K252" t="e">
        <f t="shared" ca="1" si="77"/>
        <v>#VALUE!</v>
      </c>
      <c r="L252" t="e">
        <f t="shared" ca="1" si="78"/>
        <v>#VALUE!</v>
      </c>
      <c r="M252" t="e">
        <f t="shared" ca="1" si="79"/>
        <v>#VALUE!</v>
      </c>
      <c r="N252" s="1" t="e">
        <f t="shared" ca="1" si="80"/>
        <v>#VALUE!</v>
      </c>
      <c r="O252" s="2" t="e">
        <f t="shared" ca="1" si="82"/>
        <v>#VALUE!</v>
      </c>
      <c r="P252" s="2" t="e">
        <f t="shared" ca="1" si="91"/>
        <v>#VALUE!</v>
      </c>
      <c r="Q252" s="2" t="e">
        <f t="shared" ca="1" si="91"/>
        <v>#VALUE!</v>
      </c>
      <c r="R252" t="e">
        <f t="shared" ca="1" si="81"/>
        <v>#VALUE!</v>
      </c>
      <c r="S252" t="e">
        <f t="shared" ca="1" si="89"/>
        <v>#VALUE!</v>
      </c>
      <c r="T252" t="e">
        <f t="shared" ca="1" si="83"/>
        <v>#VALUE!</v>
      </c>
      <c r="U252" t="e">
        <f t="shared" ca="1" si="84"/>
        <v>#VALUE!</v>
      </c>
      <c r="V252" t="e">
        <f t="shared" ca="1" si="85"/>
        <v>#VALUE!</v>
      </c>
      <c r="X252" t="e">
        <f t="shared" ca="1" si="86"/>
        <v>#VALUE!</v>
      </c>
      <c r="Y252" t="e">
        <f t="shared" ca="1" si="87"/>
        <v>#VALUE!</v>
      </c>
      <c r="Z252" t="e">
        <f t="shared" ca="1" si="88"/>
        <v>#VALUE!</v>
      </c>
    </row>
    <row r="253" spans="2:26" x14ac:dyDescent="0.25">
      <c r="B253" t="str">
        <f t="shared" si="70"/>
        <v/>
      </c>
      <c r="C253" t="e">
        <f t="shared" si="71"/>
        <v>#VALUE!</v>
      </c>
      <c r="D253" t="e">
        <f t="shared" si="72"/>
        <v>#VALUE!</v>
      </c>
      <c r="E253" s="1" t="e">
        <f t="shared" ca="1" si="90"/>
        <v>#VALUE!</v>
      </c>
      <c r="F253" s="1" t="e">
        <f t="shared" ca="1" si="90"/>
        <v>#VALUE!</v>
      </c>
      <c r="G253" t="e">
        <f t="shared" ca="1" si="73"/>
        <v>#VALUE!</v>
      </c>
      <c r="H253" t="e">
        <f t="shared" ca="1" si="74"/>
        <v>#VALUE!</v>
      </c>
      <c r="I253" t="e">
        <f t="shared" ca="1" si="75"/>
        <v>#VALUE!</v>
      </c>
      <c r="J253" t="e">
        <f t="shared" ca="1" si="76"/>
        <v>#VALUE!</v>
      </c>
      <c r="K253" t="e">
        <f t="shared" ca="1" si="77"/>
        <v>#VALUE!</v>
      </c>
      <c r="L253" t="e">
        <f t="shared" ca="1" si="78"/>
        <v>#VALUE!</v>
      </c>
      <c r="M253" t="e">
        <f t="shared" ca="1" si="79"/>
        <v>#VALUE!</v>
      </c>
      <c r="N253" s="1" t="e">
        <f t="shared" ca="1" si="80"/>
        <v>#VALUE!</v>
      </c>
      <c r="O253" s="2" t="e">
        <f t="shared" ca="1" si="82"/>
        <v>#VALUE!</v>
      </c>
      <c r="P253" s="2" t="e">
        <f t="shared" ca="1" si="91"/>
        <v>#VALUE!</v>
      </c>
      <c r="Q253" s="2" t="e">
        <f t="shared" ca="1" si="91"/>
        <v>#VALUE!</v>
      </c>
      <c r="R253" t="e">
        <f t="shared" ca="1" si="81"/>
        <v>#VALUE!</v>
      </c>
      <c r="S253" t="e">
        <f t="shared" ca="1" si="89"/>
        <v>#VALUE!</v>
      </c>
      <c r="T253" t="e">
        <f t="shared" ca="1" si="83"/>
        <v>#VALUE!</v>
      </c>
      <c r="U253" t="e">
        <f t="shared" ca="1" si="84"/>
        <v>#VALUE!</v>
      </c>
      <c r="V253" t="e">
        <f t="shared" ca="1" si="85"/>
        <v>#VALUE!</v>
      </c>
      <c r="X253" t="e">
        <f t="shared" ca="1" si="86"/>
        <v>#VALUE!</v>
      </c>
      <c r="Y253" t="e">
        <f t="shared" ca="1" si="87"/>
        <v>#VALUE!</v>
      </c>
      <c r="Z253" t="e">
        <f t="shared" ca="1" si="88"/>
        <v>#VALUE!</v>
      </c>
    </row>
    <row r="254" spans="2:26" x14ac:dyDescent="0.25">
      <c r="B254" t="str">
        <f t="shared" si="70"/>
        <v/>
      </c>
      <c r="C254" t="e">
        <f t="shared" si="71"/>
        <v>#VALUE!</v>
      </c>
      <c r="D254" t="e">
        <f t="shared" si="72"/>
        <v>#VALUE!</v>
      </c>
      <c r="E254" s="1" t="e">
        <f t="shared" ca="1" si="90"/>
        <v>#VALUE!</v>
      </c>
      <c r="F254" s="1" t="e">
        <f t="shared" ca="1" si="90"/>
        <v>#VALUE!</v>
      </c>
      <c r="G254" t="e">
        <f t="shared" ca="1" si="73"/>
        <v>#VALUE!</v>
      </c>
      <c r="H254" t="e">
        <f t="shared" ca="1" si="74"/>
        <v>#VALUE!</v>
      </c>
      <c r="I254" t="e">
        <f t="shared" ca="1" si="75"/>
        <v>#VALUE!</v>
      </c>
      <c r="J254" t="e">
        <f t="shared" ca="1" si="76"/>
        <v>#VALUE!</v>
      </c>
      <c r="K254" t="e">
        <f t="shared" ca="1" si="77"/>
        <v>#VALUE!</v>
      </c>
      <c r="L254" t="e">
        <f t="shared" ca="1" si="78"/>
        <v>#VALUE!</v>
      </c>
      <c r="M254" t="e">
        <f t="shared" ca="1" si="79"/>
        <v>#VALUE!</v>
      </c>
      <c r="N254" s="1" t="e">
        <f t="shared" ca="1" si="80"/>
        <v>#VALUE!</v>
      </c>
      <c r="O254" s="2" t="e">
        <f t="shared" ca="1" si="82"/>
        <v>#VALUE!</v>
      </c>
      <c r="P254" s="2" t="e">
        <f t="shared" ca="1" si="91"/>
        <v>#VALUE!</v>
      </c>
      <c r="Q254" s="2" t="e">
        <f t="shared" ca="1" si="91"/>
        <v>#VALUE!</v>
      </c>
      <c r="R254" t="e">
        <f t="shared" ca="1" si="81"/>
        <v>#VALUE!</v>
      </c>
      <c r="S254" t="e">
        <f t="shared" ca="1" si="89"/>
        <v>#VALUE!</v>
      </c>
      <c r="T254" t="e">
        <f t="shared" ca="1" si="83"/>
        <v>#VALUE!</v>
      </c>
      <c r="U254" t="e">
        <f t="shared" ca="1" si="84"/>
        <v>#VALUE!</v>
      </c>
      <c r="V254" t="e">
        <f t="shared" ca="1" si="85"/>
        <v>#VALUE!</v>
      </c>
      <c r="X254" t="e">
        <f t="shared" ca="1" si="86"/>
        <v>#VALUE!</v>
      </c>
      <c r="Y254" t="e">
        <f t="shared" ca="1" si="87"/>
        <v>#VALUE!</v>
      </c>
      <c r="Z254" t="e">
        <f t="shared" ca="1" si="88"/>
        <v>#VALUE!</v>
      </c>
    </row>
    <row r="255" spans="2:26" x14ac:dyDescent="0.25">
      <c r="B255" t="str">
        <f t="shared" si="70"/>
        <v/>
      </c>
      <c r="C255" t="e">
        <f t="shared" si="71"/>
        <v>#VALUE!</v>
      </c>
      <c r="D255" t="e">
        <f t="shared" si="72"/>
        <v>#VALUE!</v>
      </c>
      <c r="E255" s="1" t="e">
        <f t="shared" ca="1" si="90"/>
        <v>#VALUE!</v>
      </c>
      <c r="F255" s="1" t="e">
        <f t="shared" ca="1" si="90"/>
        <v>#VALUE!</v>
      </c>
      <c r="G255" t="e">
        <f t="shared" ca="1" si="73"/>
        <v>#VALUE!</v>
      </c>
      <c r="H255" t="e">
        <f t="shared" ca="1" si="74"/>
        <v>#VALUE!</v>
      </c>
      <c r="I255" t="e">
        <f t="shared" ca="1" si="75"/>
        <v>#VALUE!</v>
      </c>
      <c r="J255" t="e">
        <f t="shared" ca="1" si="76"/>
        <v>#VALUE!</v>
      </c>
      <c r="K255" t="e">
        <f t="shared" ca="1" si="77"/>
        <v>#VALUE!</v>
      </c>
      <c r="L255" t="e">
        <f t="shared" ca="1" si="78"/>
        <v>#VALUE!</v>
      </c>
      <c r="M255" t="e">
        <f t="shared" ca="1" si="79"/>
        <v>#VALUE!</v>
      </c>
      <c r="N255" s="1" t="e">
        <f t="shared" ca="1" si="80"/>
        <v>#VALUE!</v>
      </c>
      <c r="O255" s="2" t="e">
        <f t="shared" ca="1" si="82"/>
        <v>#VALUE!</v>
      </c>
      <c r="P255" s="2" t="e">
        <f t="shared" ca="1" si="91"/>
        <v>#VALUE!</v>
      </c>
      <c r="Q255" s="2" t="e">
        <f t="shared" ca="1" si="91"/>
        <v>#VALUE!</v>
      </c>
      <c r="R255" t="e">
        <f t="shared" ca="1" si="81"/>
        <v>#VALUE!</v>
      </c>
      <c r="S255" t="e">
        <f t="shared" ca="1" si="89"/>
        <v>#VALUE!</v>
      </c>
      <c r="T255" t="e">
        <f t="shared" ca="1" si="83"/>
        <v>#VALUE!</v>
      </c>
      <c r="U255" t="e">
        <f t="shared" ca="1" si="84"/>
        <v>#VALUE!</v>
      </c>
      <c r="V255" t="e">
        <f t="shared" ca="1" si="85"/>
        <v>#VALUE!</v>
      </c>
      <c r="X255" t="e">
        <f t="shared" ca="1" si="86"/>
        <v>#VALUE!</v>
      </c>
      <c r="Y255" t="e">
        <f t="shared" ca="1" si="87"/>
        <v>#VALUE!</v>
      </c>
      <c r="Z255" t="e">
        <f t="shared" ca="1" si="88"/>
        <v>#VALUE!</v>
      </c>
    </row>
    <row r="256" spans="2:26" x14ac:dyDescent="0.25">
      <c r="B256" t="str">
        <f t="shared" si="70"/>
        <v/>
      </c>
      <c r="C256" t="e">
        <f t="shared" si="71"/>
        <v>#VALUE!</v>
      </c>
      <c r="D256" t="e">
        <f t="shared" si="72"/>
        <v>#VALUE!</v>
      </c>
      <c r="E256" s="1" t="e">
        <f t="shared" ca="1" si="90"/>
        <v>#VALUE!</v>
      </c>
      <c r="F256" s="1" t="e">
        <f t="shared" ca="1" si="90"/>
        <v>#VALUE!</v>
      </c>
      <c r="G256" t="e">
        <f t="shared" ca="1" si="73"/>
        <v>#VALUE!</v>
      </c>
      <c r="H256" t="e">
        <f t="shared" ca="1" si="74"/>
        <v>#VALUE!</v>
      </c>
      <c r="I256" t="e">
        <f t="shared" ca="1" si="75"/>
        <v>#VALUE!</v>
      </c>
      <c r="J256" t="e">
        <f t="shared" ca="1" si="76"/>
        <v>#VALUE!</v>
      </c>
      <c r="K256" t="e">
        <f t="shared" ca="1" si="77"/>
        <v>#VALUE!</v>
      </c>
      <c r="L256" t="e">
        <f t="shared" ca="1" si="78"/>
        <v>#VALUE!</v>
      </c>
      <c r="M256" t="e">
        <f t="shared" ca="1" si="79"/>
        <v>#VALUE!</v>
      </c>
      <c r="N256" s="1" t="e">
        <f t="shared" ca="1" si="80"/>
        <v>#VALUE!</v>
      </c>
      <c r="O256" s="2" t="e">
        <f t="shared" ca="1" si="82"/>
        <v>#VALUE!</v>
      </c>
      <c r="P256" s="2" t="e">
        <f t="shared" ca="1" si="91"/>
        <v>#VALUE!</v>
      </c>
      <c r="Q256" s="2" t="e">
        <f t="shared" ca="1" si="91"/>
        <v>#VALUE!</v>
      </c>
      <c r="R256" t="e">
        <f t="shared" ca="1" si="81"/>
        <v>#VALUE!</v>
      </c>
      <c r="S256" t="e">
        <f t="shared" ca="1" si="89"/>
        <v>#VALUE!</v>
      </c>
      <c r="T256" t="e">
        <f t="shared" ca="1" si="83"/>
        <v>#VALUE!</v>
      </c>
      <c r="U256" t="e">
        <f t="shared" ca="1" si="84"/>
        <v>#VALUE!</v>
      </c>
      <c r="V256" t="e">
        <f t="shared" ca="1" si="85"/>
        <v>#VALUE!</v>
      </c>
      <c r="X256" t="e">
        <f t="shared" ca="1" si="86"/>
        <v>#VALUE!</v>
      </c>
      <c r="Y256" t="e">
        <f t="shared" ca="1" si="87"/>
        <v>#VALUE!</v>
      </c>
      <c r="Z256" t="e">
        <f t="shared" ca="1" si="88"/>
        <v>#VALUE!</v>
      </c>
    </row>
    <row r="257" spans="2:26" x14ac:dyDescent="0.25">
      <c r="B257" t="str">
        <f t="shared" si="70"/>
        <v/>
      </c>
      <c r="C257" t="e">
        <f t="shared" si="71"/>
        <v>#VALUE!</v>
      </c>
      <c r="D257" t="e">
        <f t="shared" si="72"/>
        <v>#VALUE!</v>
      </c>
      <c r="E257" s="1" t="e">
        <f t="shared" ca="1" si="90"/>
        <v>#VALUE!</v>
      </c>
      <c r="F257" s="1" t="e">
        <f t="shared" ca="1" si="90"/>
        <v>#VALUE!</v>
      </c>
      <c r="G257" t="e">
        <f t="shared" ca="1" si="73"/>
        <v>#VALUE!</v>
      </c>
      <c r="H257" t="e">
        <f t="shared" ca="1" si="74"/>
        <v>#VALUE!</v>
      </c>
      <c r="I257" t="e">
        <f t="shared" ca="1" si="75"/>
        <v>#VALUE!</v>
      </c>
      <c r="J257" t="e">
        <f t="shared" ca="1" si="76"/>
        <v>#VALUE!</v>
      </c>
      <c r="K257" t="e">
        <f t="shared" ca="1" si="77"/>
        <v>#VALUE!</v>
      </c>
      <c r="L257" t="e">
        <f t="shared" ca="1" si="78"/>
        <v>#VALUE!</v>
      </c>
      <c r="M257" t="e">
        <f t="shared" ca="1" si="79"/>
        <v>#VALUE!</v>
      </c>
      <c r="N257" s="1" t="e">
        <f t="shared" ca="1" si="80"/>
        <v>#VALUE!</v>
      </c>
      <c r="O257" s="2" t="e">
        <f t="shared" ca="1" si="82"/>
        <v>#VALUE!</v>
      </c>
      <c r="P257" s="2" t="e">
        <f t="shared" ca="1" si="91"/>
        <v>#VALUE!</v>
      </c>
      <c r="Q257" s="2" t="e">
        <f t="shared" ca="1" si="91"/>
        <v>#VALUE!</v>
      </c>
      <c r="R257" t="e">
        <f t="shared" ca="1" si="81"/>
        <v>#VALUE!</v>
      </c>
      <c r="S257" t="e">
        <f t="shared" ca="1" si="89"/>
        <v>#VALUE!</v>
      </c>
      <c r="T257" t="e">
        <f t="shared" ca="1" si="83"/>
        <v>#VALUE!</v>
      </c>
      <c r="U257" t="e">
        <f t="shared" ca="1" si="84"/>
        <v>#VALUE!</v>
      </c>
      <c r="V257" t="e">
        <f t="shared" ca="1" si="85"/>
        <v>#VALUE!</v>
      </c>
      <c r="X257" t="e">
        <f t="shared" ca="1" si="86"/>
        <v>#VALUE!</v>
      </c>
      <c r="Y257" t="e">
        <f t="shared" ca="1" si="87"/>
        <v>#VALUE!</v>
      </c>
      <c r="Z257" t="e">
        <f t="shared" ca="1" si="88"/>
        <v>#VALUE!</v>
      </c>
    </row>
    <row r="258" spans="2:26" x14ac:dyDescent="0.25">
      <c r="B258" t="str">
        <f t="shared" ref="B258:B321" si="92">SUBSTITUTE(A258," ",";",1)</f>
        <v/>
      </c>
      <c r="C258" t="e">
        <f t="shared" ref="C258:C321" si="93">LEFT(B258,FIND(";",B258)-1)</f>
        <v>#VALUE!</v>
      </c>
      <c r="D258" t="e">
        <f t="shared" ref="D258:D321" si="94">RIGHT(B258,LEN(B258)-FIND(";",B258))</f>
        <v>#VALUE!</v>
      </c>
      <c r="E258" s="1" t="e">
        <f t="shared" ca="1" si="90"/>
        <v>#VALUE!</v>
      </c>
      <c r="F258" s="1" t="e">
        <f t="shared" ca="1" si="90"/>
        <v>#VALUE!</v>
      </c>
      <c r="G258" t="e">
        <f t="shared" ref="G258:G321" ca="1" si="95">SUBSTITUTE(F258," ","")</f>
        <v>#VALUE!</v>
      </c>
      <c r="H258" t="e">
        <f t="shared" ref="H258:H321" ca="1" si="96">SUBSTITUTE(G258,",","")</f>
        <v>#VALUE!</v>
      </c>
      <c r="I258" t="e">
        <f t="shared" ref="I258:I321" ca="1" si="97">SUBSTITUTE(H258,"...","To")</f>
        <v>#VALUE!</v>
      </c>
      <c r="J258" t="e">
        <f t="shared" ref="J258:J321" ca="1" si="98">SUBSTITUTE(I258,"(","")</f>
        <v>#VALUE!</v>
      </c>
      <c r="K258" t="e">
        <f t="shared" ref="K258:K321" ca="1" si="99">SUBSTITUTE(J258,")","")</f>
        <v>#VALUE!</v>
      </c>
      <c r="L258" t="e">
        <f t="shared" ref="L258:L321" ca="1" si="100">SUBSTITUTE(K258,"/","")</f>
        <v>#VALUE!</v>
      </c>
      <c r="M258" t="e">
        <f t="shared" ref="M258:M321" ca="1" si="101">SUBSTITUTE(L258,"&amp;","")</f>
        <v>#VALUE!</v>
      </c>
      <c r="N258" s="1" t="e">
        <f t="shared" ref="N258:N321" ca="1" si="102">CELL("contents",E258)</f>
        <v>#VALUE!</v>
      </c>
      <c r="O258" s="2" t="e">
        <f t="shared" ca="1" si="82"/>
        <v>#VALUE!</v>
      </c>
      <c r="P258" s="2" t="e">
        <f t="shared" ca="1" si="91"/>
        <v>#VALUE!</v>
      </c>
      <c r="Q258" s="2" t="e">
        <f t="shared" ca="1" si="91"/>
        <v>#VALUE!</v>
      </c>
      <c r="R258" t="e">
        <f t="shared" ref="R258:R321" ca="1" si="103">CELL("contents",M258)</f>
        <v>#VALUE!</v>
      </c>
      <c r="S258" t="e">
        <f t="shared" ca="1" si="89"/>
        <v>#VALUE!</v>
      </c>
      <c r="T258" t="e">
        <f t="shared" ca="1" si="83"/>
        <v>#VALUE!</v>
      </c>
      <c r="U258" t="e">
        <f t="shared" ca="1" si="84"/>
        <v>#VALUE!</v>
      </c>
      <c r="V258" t="e">
        <f t="shared" ca="1" si="85"/>
        <v>#VALUE!</v>
      </c>
      <c r="X258" t="e">
        <f t="shared" ca="1" si="86"/>
        <v>#VALUE!</v>
      </c>
      <c r="Y258" t="e">
        <f t="shared" ca="1" si="87"/>
        <v>#VALUE!</v>
      </c>
      <c r="Z258" t="e">
        <f t="shared" ca="1" si="88"/>
        <v>#VALUE!</v>
      </c>
    </row>
    <row r="259" spans="2:26" x14ac:dyDescent="0.25">
      <c r="B259" t="str">
        <f t="shared" si="92"/>
        <v/>
      </c>
      <c r="C259" t="e">
        <f t="shared" si="93"/>
        <v>#VALUE!</v>
      </c>
      <c r="D259" t="e">
        <f t="shared" si="94"/>
        <v>#VALUE!</v>
      </c>
      <c r="E259" s="1" t="e">
        <f t="shared" ca="1" si="90"/>
        <v>#VALUE!</v>
      </c>
      <c r="F259" s="1" t="e">
        <f t="shared" ca="1" si="90"/>
        <v>#VALUE!</v>
      </c>
      <c r="G259" t="e">
        <f t="shared" ca="1" si="95"/>
        <v>#VALUE!</v>
      </c>
      <c r="H259" t="e">
        <f t="shared" ca="1" si="96"/>
        <v>#VALUE!</v>
      </c>
      <c r="I259" t="e">
        <f t="shared" ca="1" si="97"/>
        <v>#VALUE!</v>
      </c>
      <c r="J259" t="e">
        <f t="shared" ca="1" si="98"/>
        <v>#VALUE!</v>
      </c>
      <c r="K259" t="e">
        <f t="shared" ca="1" si="99"/>
        <v>#VALUE!</v>
      </c>
      <c r="L259" t="e">
        <f t="shared" ca="1" si="100"/>
        <v>#VALUE!</v>
      </c>
      <c r="M259" t="e">
        <f t="shared" ca="1" si="101"/>
        <v>#VALUE!</v>
      </c>
      <c r="N259" s="1" t="e">
        <f t="shared" ca="1" si="102"/>
        <v>#VALUE!</v>
      </c>
      <c r="O259" s="2" t="e">
        <f t="shared" ref="O259:O322" ca="1" si="104">LEFT(N259,FIND("~",SUBSTITUTE(N259,".","~",LEN(N259)-LEN(SUBSTITUTE(N259,".",""))))-1)</f>
        <v>#VALUE!</v>
      </c>
      <c r="P259" s="2" t="e">
        <f t="shared" ca="1" si="91"/>
        <v>#VALUE!</v>
      </c>
      <c r="Q259" s="2" t="e">
        <f t="shared" ca="1" si="91"/>
        <v>#VALUE!</v>
      </c>
      <c r="R259" t="e">
        <f t="shared" ca="1" si="103"/>
        <v>#VALUE!</v>
      </c>
      <c r="S259" t="e">
        <f t="shared" ca="1" si="89"/>
        <v>#VALUE!</v>
      </c>
      <c r="T259" t="e">
        <f t="shared" ref="T259:T322" ca="1" si="105">_xlfn.CONCAT(R259, " is a SYSTEM,",CHAR(10))</f>
        <v>#VALUE!</v>
      </c>
      <c r="U259" t="e">
        <f t="shared" ref="U259:U322" ca="1" si="106">IF(ISBLANK(S259),"",_xlfn.CONCAT("partOf ",S259,",",CHAR(10)))</f>
        <v>#VALUE!</v>
      </c>
      <c r="V259" t="e">
        <f t="shared" ref="V259:V322" ca="1" si="107">_xlfn.CONCAT("wbs """,N259,""".")</f>
        <v>#VALUE!</v>
      </c>
      <c r="X259" t="e">
        <f t="shared" ref="X259:X322" ca="1" si="108">_xlfn.CONCAT(R259, " is a SYSTEM,")</f>
        <v>#VALUE!</v>
      </c>
      <c r="Y259" t="e">
        <f t="shared" ref="Y259:Y322" ca="1" si="109">IF(ISBLANK(S259),"",_xlfn.CONCAT("partOf ",S259,","))</f>
        <v>#VALUE!</v>
      </c>
      <c r="Z259" t="e">
        <f t="shared" ref="Z259:Z322" ca="1" si="110">_xlfn.CONCAT("wbs """,N259,""".")</f>
        <v>#VALUE!</v>
      </c>
    </row>
    <row r="260" spans="2:26" x14ac:dyDescent="0.25">
      <c r="B260" t="str">
        <f t="shared" si="92"/>
        <v/>
      </c>
      <c r="C260" t="e">
        <f t="shared" si="93"/>
        <v>#VALUE!</v>
      </c>
      <c r="D260" t="e">
        <f t="shared" si="94"/>
        <v>#VALUE!</v>
      </c>
      <c r="E260" s="1" t="e">
        <f t="shared" ca="1" si="90"/>
        <v>#VALUE!</v>
      </c>
      <c r="F260" s="1" t="e">
        <f t="shared" ca="1" si="90"/>
        <v>#VALUE!</v>
      </c>
      <c r="G260" t="e">
        <f t="shared" ca="1" si="95"/>
        <v>#VALUE!</v>
      </c>
      <c r="H260" t="e">
        <f t="shared" ca="1" si="96"/>
        <v>#VALUE!</v>
      </c>
      <c r="I260" t="e">
        <f t="shared" ca="1" si="97"/>
        <v>#VALUE!</v>
      </c>
      <c r="J260" t="e">
        <f t="shared" ca="1" si="98"/>
        <v>#VALUE!</v>
      </c>
      <c r="K260" t="e">
        <f t="shared" ca="1" si="99"/>
        <v>#VALUE!</v>
      </c>
      <c r="L260" t="e">
        <f t="shared" ca="1" si="100"/>
        <v>#VALUE!</v>
      </c>
      <c r="M260" t="e">
        <f t="shared" ca="1" si="101"/>
        <v>#VALUE!</v>
      </c>
      <c r="N260" s="1" t="e">
        <f t="shared" ca="1" si="102"/>
        <v>#VALUE!</v>
      </c>
      <c r="O260" s="2" t="e">
        <f t="shared" ca="1" si="104"/>
        <v>#VALUE!</v>
      </c>
      <c r="P260" s="2" t="e">
        <f t="shared" ca="1" si="91"/>
        <v>#VALUE!</v>
      </c>
      <c r="Q260" s="2" t="e">
        <f t="shared" ca="1" si="91"/>
        <v>#VALUE!</v>
      </c>
      <c r="R260" t="e">
        <f t="shared" ca="1" si="103"/>
        <v>#VALUE!</v>
      </c>
      <c r="S260" t="e">
        <f t="shared" ref="S260:S323" ca="1" si="111">VLOOKUP(Q260,P:R,3,FALSE)</f>
        <v>#VALUE!</v>
      </c>
      <c r="T260" t="e">
        <f t="shared" ca="1" si="105"/>
        <v>#VALUE!</v>
      </c>
      <c r="U260" t="e">
        <f t="shared" ca="1" si="106"/>
        <v>#VALUE!</v>
      </c>
      <c r="V260" t="e">
        <f t="shared" ca="1" si="107"/>
        <v>#VALUE!</v>
      </c>
      <c r="X260" t="e">
        <f t="shared" ca="1" si="108"/>
        <v>#VALUE!</v>
      </c>
      <c r="Y260" t="e">
        <f t="shared" ca="1" si="109"/>
        <v>#VALUE!</v>
      </c>
      <c r="Z260" t="e">
        <f t="shared" ca="1" si="110"/>
        <v>#VALUE!</v>
      </c>
    </row>
    <row r="261" spans="2:26" x14ac:dyDescent="0.25">
      <c r="B261" t="str">
        <f t="shared" si="92"/>
        <v/>
      </c>
      <c r="C261" t="e">
        <f t="shared" si="93"/>
        <v>#VALUE!</v>
      </c>
      <c r="D261" t="e">
        <f t="shared" si="94"/>
        <v>#VALUE!</v>
      </c>
      <c r="E261" s="1" t="e">
        <f t="shared" ca="1" si="90"/>
        <v>#VALUE!</v>
      </c>
      <c r="F261" s="1" t="e">
        <f t="shared" ca="1" si="90"/>
        <v>#VALUE!</v>
      </c>
      <c r="G261" t="e">
        <f t="shared" ca="1" si="95"/>
        <v>#VALUE!</v>
      </c>
      <c r="H261" t="e">
        <f t="shared" ca="1" si="96"/>
        <v>#VALUE!</v>
      </c>
      <c r="I261" t="e">
        <f t="shared" ca="1" si="97"/>
        <v>#VALUE!</v>
      </c>
      <c r="J261" t="e">
        <f t="shared" ca="1" si="98"/>
        <v>#VALUE!</v>
      </c>
      <c r="K261" t="e">
        <f t="shared" ca="1" si="99"/>
        <v>#VALUE!</v>
      </c>
      <c r="L261" t="e">
        <f t="shared" ca="1" si="100"/>
        <v>#VALUE!</v>
      </c>
      <c r="M261" t="e">
        <f t="shared" ca="1" si="101"/>
        <v>#VALUE!</v>
      </c>
      <c r="N261" s="1" t="e">
        <f t="shared" ca="1" si="102"/>
        <v>#VALUE!</v>
      </c>
      <c r="O261" s="2" t="e">
        <f t="shared" ca="1" si="104"/>
        <v>#VALUE!</v>
      </c>
      <c r="P261" s="2" t="e">
        <f t="shared" ca="1" si="91"/>
        <v>#VALUE!</v>
      </c>
      <c r="Q261" s="2" t="e">
        <f t="shared" ca="1" si="91"/>
        <v>#VALUE!</v>
      </c>
      <c r="R261" t="e">
        <f t="shared" ca="1" si="103"/>
        <v>#VALUE!</v>
      </c>
      <c r="S261" t="e">
        <f t="shared" ca="1" si="111"/>
        <v>#VALUE!</v>
      </c>
      <c r="T261" t="e">
        <f t="shared" ca="1" si="105"/>
        <v>#VALUE!</v>
      </c>
      <c r="U261" t="e">
        <f t="shared" ca="1" si="106"/>
        <v>#VALUE!</v>
      </c>
      <c r="V261" t="e">
        <f t="shared" ca="1" si="107"/>
        <v>#VALUE!</v>
      </c>
      <c r="X261" t="e">
        <f t="shared" ca="1" si="108"/>
        <v>#VALUE!</v>
      </c>
      <c r="Y261" t="e">
        <f t="shared" ca="1" si="109"/>
        <v>#VALUE!</v>
      </c>
      <c r="Z261" t="e">
        <f t="shared" ca="1" si="110"/>
        <v>#VALUE!</v>
      </c>
    </row>
    <row r="262" spans="2:26" x14ac:dyDescent="0.25">
      <c r="B262" t="str">
        <f t="shared" si="92"/>
        <v/>
      </c>
      <c r="C262" t="e">
        <f t="shared" si="93"/>
        <v>#VALUE!</v>
      </c>
      <c r="D262" t="e">
        <f t="shared" si="94"/>
        <v>#VALUE!</v>
      </c>
      <c r="E262" s="1" t="e">
        <f t="shared" ca="1" si="90"/>
        <v>#VALUE!</v>
      </c>
      <c r="F262" s="1" t="e">
        <f t="shared" ca="1" si="90"/>
        <v>#VALUE!</v>
      </c>
      <c r="G262" t="e">
        <f t="shared" ca="1" si="95"/>
        <v>#VALUE!</v>
      </c>
      <c r="H262" t="e">
        <f t="shared" ca="1" si="96"/>
        <v>#VALUE!</v>
      </c>
      <c r="I262" t="e">
        <f t="shared" ca="1" si="97"/>
        <v>#VALUE!</v>
      </c>
      <c r="J262" t="e">
        <f t="shared" ca="1" si="98"/>
        <v>#VALUE!</v>
      </c>
      <c r="K262" t="e">
        <f t="shared" ca="1" si="99"/>
        <v>#VALUE!</v>
      </c>
      <c r="L262" t="e">
        <f t="shared" ca="1" si="100"/>
        <v>#VALUE!</v>
      </c>
      <c r="M262" t="e">
        <f t="shared" ca="1" si="101"/>
        <v>#VALUE!</v>
      </c>
      <c r="N262" s="1" t="e">
        <f t="shared" ca="1" si="102"/>
        <v>#VALUE!</v>
      </c>
      <c r="O262" s="2" t="e">
        <f t="shared" ca="1" si="104"/>
        <v>#VALUE!</v>
      </c>
      <c r="P262" s="2" t="e">
        <f t="shared" ca="1" si="91"/>
        <v>#VALUE!</v>
      </c>
      <c r="Q262" s="2" t="e">
        <f t="shared" ca="1" si="91"/>
        <v>#VALUE!</v>
      </c>
      <c r="R262" t="e">
        <f t="shared" ca="1" si="103"/>
        <v>#VALUE!</v>
      </c>
      <c r="S262" t="e">
        <f t="shared" ca="1" si="111"/>
        <v>#VALUE!</v>
      </c>
      <c r="T262" t="e">
        <f t="shared" ca="1" si="105"/>
        <v>#VALUE!</v>
      </c>
      <c r="U262" t="e">
        <f t="shared" ca="1" si="106"/>
        <v>#VALUE!</v>
      </c>
      <c r="V262" t="e">
        <f t="shared" ca="1" si="107"/>
        <v>#VALUE!</v>
      </c>
      <c r="X262" t="e">
        <f t="shared" ca="1" si="108"/>
        <v>#VALUE!</v>
      </c>
      <c r="Y262" t="e">
        <f t="shared" ca="1" si="109"/>
        <v>#VALUE!</v>
      </c>
      <c r="Z262" t="e">
        <f t="shared" ca="1" si="110"/>
        <v>#VALUE!</v>
      </c>
    </row>
    <row r="263" spans="2:26" x14ac:dyDescent="0.25">
      <c r="B263" t="str">
        <f t="shared" si="92"/>
        <v/>
      </c>
      <c r="C263" t="e">
        <f t="shared" si="93"/>
        <v>#VALUE!</v>
      </c>
      <c r="D263" t="e">
        <f t="shared" si="94"/>
        <v>#VALUE!</v>
      </c>
      <c r="E263" s="1" t="e">
        <f t="shared" ca="1" si="90"/>
        <v>#VALUE!</v>
      </c>
      <c r="F263" s="1" t="e">
        <f t="shared" ca="1" si="90"/>
        <v>#VALUE!</v>
      </c>
      <c r="G263" t="e">
        <f t="shared" ca="1" si="95"/>
        <v>#VALUE!</v>
      </c>
      <c r="H263" t="e">
        <f t="shared" ca="1" si="96"/>
        <v>#VALUE!</v>
      </c>
      <c r="I263" t="e">
        <f t="shared" ca="1" si="97"/>
        <v>#VALUE!</v>
      </c>
      <c r="J263" t="e">
        <f t="shared" ca="1" si="98"/>
        <v>#VALUE!</v>
      </c>
      <c r="K263" t="e">
        <f t="shared" ca="1" si="99"/>
        <v>#VALUE!</v>
      </c>
      <c r="L263" t="e">
        <f t="shared" ca="1" si="100"/>
        <v>#VALUE!</v>
      </c>
      <c r="M263" t="e">
        <f t="shared" ca="1" si="101"/>
        <v>#VALUE!</v>
      </c>
      <c r="N263" s="1" t="e">
        <f t="shared" ca="1" si="102"/>
        <v>#VALUE!</v>
      </c>
      <c r="O263" s="2" t="e">
        <f t="shared" ca="1" si="104"/>
        <v>#VALUE!</v>
      </c>
      <c r="P263" s="2" t="e">
        <f t="shared" ca="1" si="91"/>
        <v>#VALUE!</v>
      </c>
      <c r="Q263" s="2" t="e">
        <f t="shared" ca="1" si="91"/>
        <v>#VALUE!</v>
      </c>
      <c r="R263" t="e">
        <f t="shared" ca="1" si="103"/>
        <v>#VALUE!</v>
      </c>
      <c r="S263" t="e">
        <f t="shared" ca="1" si="111"/>
        <v>#VALUE!</v>
      </c>
      <c r="T263" t="e">
        <f t="shared" ca="1" si="105"/>
        <v>#VALUE!</v>
      </c>
      <c r="U263" t="e">
        <f t="shared" ca="1" si="106"/>
        <v>#VALUE!</v>
      </c>
      <c r="V263" t="e">
        <f t="shared" ca="1" si="107"/>
        <v>#VALUE!</v>
      </c>
      <c r="X263" t="e">
        <f t="shared" ca="1" si="108"/>
        <v>#VALUE!</v>
      </c>
      <c r="Y263" t="e">
        <f t="shared" ca="1" si="109"/>
        <v>#VALUE!</v>
      </c>
      <c r="Z263" t="e">
        <f t="shared" ca="1" si="110"/>
        <v>#VALUE!</v>
      </c>
    </row>
    <row r="264" spans="2:26" x14ac:dyDescent="0.25">
      <c r="B264" t="str">
        <f t="shared" si="92"/>
        <v/>
      </c>
      <c r="C264" t="e">
        <f t="shared" si="93"/>
        <v>#VALUE!</v>
      </c>
      <c r="D264" t="e">
        <f t="shared" si="94"/>
        <v>#VALUE!</v>
      </c>
      <c r="E264" s="1" t="e">
        <f t="shared" ca="1" si="90"/>
        <v>#VALUE!</v>
      </c>
      <c r="F264" s="1" t="e">
        <f t="shared" ca="1" si="90"/>
        <v>#VALUE!</v>
      </c>
      <c r="G264" t="e">
        <f t="shared" ca="1" si="95"/>
        <v>#VALUE!</v>
      </c>
      <c r="H264" t="e">
        <f t="shared" ca="1" si="96"/>
        <v>#VALUE!</v>
      </c>
      <c r="I264" t="e">
        <f t="shared" ca="1" si="97"/>
        <v>#VALUE!</v>
      </c>
      <c r="J264" t="e">
        <f t="shared" ca="1" si="98"/>
        <v>#VALUE!</v>
      </c>
      <c r="K264" t="e">
        <f t="shared" ca="1" si="99"/>
        <v>#VALUE!</v>
      </c>
      <c r="L264" t="e">
        <f t="shared" ca="1" si="100"/>
        <v>#VALUE!</v>
      </c>
      <c r="M264" t="e">
        <f t="shared" ca="1" si="101"/>
        <v>#VALUE!</v>
      </c>
      <c r="N264" s="1" t="e">
        <f t="shared" ca="1" si="102"/>
        <v>#VALUE!</v>
      </c>
      <c r="O264" s="2" t="e">
        <f t="shared" ca="1" si="104"/>
        <v>#VALUE!</v>
      </c>
      <c r="P264" s="2" t="e">
        <f t="shared" ca="1" si="91"/>
        <v>#VALUE!</v>
      </c>
      <c r="Q264" s="2" t="e">
        <f t="shared" ca="1" si="91"/>
        <v>#VALUE!</v>
      </c>
      <c r="R264" t="e">
        <f t="shared" ca="1" si="103"/>
        <v>#VALUE!</v>
      </c>
      <c r="S264" t="e">
        <f t="shared" ca="1" si="111"/>
        <v>#VALUE!</v>
      </c>
      <c r="T264" t="e">
        <f t="shared" ca="1" si="105"/>
        <v>#VALUE!</v>
      </c>
      <c r="U264" t="e">
        <f t="shared" ca="1" si="106"/>
        <v>#VALUE!</v>
      </c>
      <c r="V264" t="e">
        <f t="shared" ca="1" si="107"/>
        <v>#VALUE!</v>
      </c>
      <c r="X264" t="e">
        <f t="shared" ca="1" si="108"/>
        <v>#VALUE!</v>
      </c>
      <c r="Y264" t="e">
        <f t="shared" ca="1" si="109"/>
        <v>#VALUE!</v>
      </c>
      <c r="Z264" t="e">
        <f t="shared" ca="1" si="110"/>
        <v>#VALUE!</v>
      </c>
    </row>
    <row r="265" spans="2:26" x14ac:dyDescent="0.25">
      <c r="B265" t="str">
        <f t="shared" si="92"/>
        <v/>
      </c>
      <c r="C265" t="e">
        <f t="shared" si="93"/>
        <v>#VALUE!</v>
      </c>
      <c r="D265" t="e">
        <f t="shared" si="94"/>
        <v>#VALUE!</v>
      </c>
      <c r="E265" s="1" t="e">
        <f t="shared" ca="1" si="90"/>
        <v>#VALUE!</v>
      </c>
      <c r="F265" s="1" t="e">
        <f t="shared" ca="1" si="90"/>
        <v>#VALUE!</v>
      </c>
      <c r="G265" t="e">
        <f t="shared" ca="1" si="95"/>
        <v>#VALUE!</v>
      </c>
      <c r="H265" t="e">
        <f t="shared" ca="1" si="96"/>
        <v>#VALUE!</v>
      </c>
      <c r="I265" t="e">
        <f t="shared" ca="1" si="97"/>
        <v>#VALUE!</v>
      </c>
      <c r="J265" t="e">
        <f t="shared" ca="1" si="98"/>
        <v>#VALUE!</v>
      </c>
      <c r="K265" t="e">
        <f t="shared" ca="1" si="99"/>
        <v>#VALUE!</v>
      </c>
      <c r="L265" t="e">
        <f t="shared" ca="1" si="100"/>
        <v>#VALUE!</v>
      </c>
      <c r="M265" t="e">
        <f t="shared" ca="1" si="101"/>
        <v>#VALUE!</v>
      </c>
      <c r="N265" s="1" t="e">
        <f t="shared" ca="1" si="102"/>
        <v>#VALUE!</v>
      </c>
      <c r="O265" s="2" t="e">
        <f t="shared" ca="1" si="104"/>
        <v>#VALUE!</v>
      </c>
      <c r="P265" s="2" t="e">
        <f t="shared" ca="1" si="91"/>
        <v>#VALUE!</v>
      </c>
      <c r="Q265" s="2" t="e">
        <f t="shared" ca="1" si="91"/>
        <v>#VALUE!</v>
      </c>
      <c r="R265" t="e">
        <f t="shared" ca="1" si="103"/>
        <v>#VALUE!</v>
      </c>
      <c r="S265" t="e">
        <f t="shared" ca="1" si="111"/>
        <v>#VALUE!</v>
      </c>
      <c r="T265" t="e">
        <f t="shared" ca="1" si="105"/>
        <v>#VALUE!</v>
      </c>
      <c r="U265" t="e">
        <f t="shared" ca="1" si="106"/>
        <v>#VALUE!</v>
      </c>
      <c r="V265" t="e">
        <f t="shared" ca="1" si="107"/>
        <v>#VALUE!</v>
      </c>
      <c r="X265" t="e">
        <f t="shared" ca="1" si="108"/>
        <v>#VALUE!</v>
      </c>
      <c r="Y265" t="e">
        <f t="shared" ca="1" si="109"/>
        <v>#VALUE!</v>
      </c>
      <c r="Z265" t="e">
        <f t="shared" ca="1" si="110"/>
        <v>#VALUE!</v>
      </c>
    </row>
    <row r="266" spans="2:26" x14ac:dyDescent="0.25">
      <c r="B266" t="str">
        <f t="shared" si="92"/>
        <v/>
      </c>
      <c r="C266" t="e">
        <f t="shared" si="93"/>
        <v>#VALUE!</v>
      </c>
      <c r="D266" t="e">
        <f t="shared" si="94"/>
        <v>#VALUE!</v>
      </c>
      <c r="E266" s="1" t="e">
        <f t="shared" ca="1" si="90"/>
        <v>#VALUE!</v>
      </c>
      <c r="F266" s="1" t="e">
        <f t="shared" ca="1" si="90"/>
        <v>#VALUE!</v>
      </c>
      <c r="G266" t="e">
        <f t="shared" ca="1" si="95"/>
        <v>#VALUE!</v>
      </c>
      <c r="H266" t="e">
        <f t="shared" ca="1" si="96"/>
        <v>#VALUE!</v>
      </c>
      <c r="I266" t="e">
        <f t="shared" ca="1" si="97"/>
        <v>#VALUE!</v>
      </c>
      <c r="J266" t="e">
        <f t="shared" ca="1" si="98"/>
        <v>#VALUE!</v>
      </c>
      <c r="K266" t="e">
        <f t="shared" ca="1" si="99"/>
        <v>#VALUE!</v>
      </c>
      <c r="L266" t="e">
        <f t="shared" ca="1" si="100"/>
        <v>#VALUE!</v>
      </c>
      <c r="M266" t="e">
        <f t="shared" ca="1" si="101"/>
        <v>#VALUE!</v>
      </c>
      <c r="N266" s="1" t="e">
        <f t="shared" ca="1" si="102"/>
        <v>#VALUE!</v>
      </c>
      <c r="O266" s="2" t="e">
        <f t="shared" ca="1" si="104"/>
        <v>#VALUE!</v>
      </c>
      <c r="P266" s="2" t="e">
        <f t="shared" ca="1" si="91"/>
        <v>#VALUE!</v>
      </c>
      <c r="Q266" s="2" t="e">
        <f t="shared" ca="1" si="91"/>
        <v>#VALUE!</v>
      </c>
      <c r="R266" t="e">
        <f t="shared" ca="1" si="103"/>
        <v>#VALUE!</v>
      </c>
      <c r="S266" t="e">
        <f t="shared" ca="1" si="111"/>
        <v>#VALUE!</v>
      </c>
      <c r="T266" t="e">
        <f t="shared" ca="1" si="105"/>
        <v>#VALUE!</v>
      </c>
      <c r="U266" t="e">
        <f t="shared" ca="1" si="106"/>
        <v>#VALUE!</v>
      </c>
      <c r="V266" t="e">
        <f t="shared" ca="1" si="107"/>
        <v>#VALUE!</v>
      </c>
      <c r="X266" t="e">
        <f t="shared" ca="1" si="108"/>
        <v>#VALUE!</v>
      </c>
      <c r="Y266" t="e">
        <f t="shared" ca="1" si="109"/>
        <v>#VALUE!</v>
      </c>
      <c r="Z266" t="e">
        <f t="shared" ca="1" si="110"/>
        <v>#VALUE!</v>
      </c>
    </row>
    <row r="267" spans="2:26" x14ac:dyDescent="0.25">
      <c r="B267" t="str">
        <f t="shared" si="92"/>
        <v/>
      </c>
      <c r="C267" t="e">
        <f t="shared" si="93"/>
        <v>#VALUE!</v>
      </c>
      <c r="D267" t="e">
        <f t="shared" si="94"/>
        <v>#VALUE!</v>
      </c>
      <c r="E267" s="1" t="e">
        <f t="shared" ca="1" si="90"/>
        <v>#VALUE!</v>
      </c>
      <c r="F267" s="1" t="e">
        <f t="shared" ca="1" si="90"/>
        <v>#VALUE!</v>
      </c>
      <c r="G267" t="e">
        <f t="shared" ca="1" si="95"/>
        <v>#VALUE!</v>
      </c>
      <c r="H267" t="e">
        <f t="shared" ca="1" si="96"/>
        <v>#VALUE!</v>
      </c>
      <c r="I267" t="e">
        <f t="shared" ca="1" si="97"/>
        <v>#VALUE!</v>
      </c>
      <c r="J267" t="e">
        <f t="shared" ca="1" si="98"/>
        <v>#VALUE!</v>
      </c>
      <c r="K267" t="e">
        <f t="shared" ca="1" si="99"/>
        <v>#VALUE!</v>
      </c>
      <c r="L267" t="e">
        <f t="shared" ca="1" si="100"/>
        <v>#VALUE!</v>
      </c>
      <c r="M267" t="e">
        <f t="shared" ca="1" si="101"/>
        <v>#VALUE!</v>
      </c>
      <c r="N267" s="1" t="e">
        <f t="shared" ca="1" si="102"/>
        <v>#VALUE!</v>
      </c>
      <c r="O267" s="2" t="e">
        <f t="shared" ca="1" si="104"/>
        <v>#VALUE!</v>
      </c>
      <c r="P267" s="2" t="e">
        <f t="shared" ca="1" si="91"/>
        <v>#VALUE!</v>
      </c>
      <c r="Q267" s="2" t="e">
        <f t="shared" ca="1" si="91"/>
        <v>#VALUE!</v>
      </c>
      <c r="R267" t="e">
        <f t="shared" ca="1" si="103"/>
        <v>#VALUE!</v>
      </c>
      <c r="S267" t="e">
        <f t="shared" ca="1" si="111"/>
        <v>#VALUE!</v>
      </c>
      <c r="T267" t="e">
        <f t="shared" ca="1" si="105"/>
        <v>#VALUE!</v>
      </c>
      <c r="U267" t="e">
        <f t="shared" ca="1" si="106"/>
        <v>#VALUE!</v>
      </c>
      <c r="V267" t="e">
        <f t="shared" ca="1" si="107"/>
        <v>#VALUE!</v>
      </c>
      <c r="X267" t="e">
        <f t="shared" ca="1" si="108"/>
        <v>#VALUE!</v>
      </c>
      <c r="Y267" t="e">
        <f t="shared" ca="1" si="109"/>
        <v>#VALUE!</v>
      </c>
      <c r="Z267" t="e">
        <f t="shared" ca="1" si="110"/>
        <v>#VALUE!</v>
      </c>
    </row>
    <row r="268" spans="2:26" x14ac:dyDescent="0.25">
      <c r="B268" t="str">
        <f t="shared" si="92"/>
        <v/>
      </c>
      <c r="C268" t="e">
        <f t="shared" si="93"/>
        <v>#VALUE!</v>
      </c>
      <c r="D268" t="e">
        <f t="shared" si="94"/>
        <v>#VALUE!</v>
      </c>
      <c r="E268" s="1" t="e">
        <f t="shared" ca="1" si="90"/>
        <v>#VALUE!</v>
      </c>
      <c r="F268" s="1" t="e">
        <f t="shared" ca="1" si="90"/>
        <v>#VALUE!</v>
      </c>
      <c r="G268" t="e">
        <f t="shared" ca="1" si="95"/>
        <v>#VALUE!</v>
      </c>
      <c r="H268" t="e">
        <f t="shared" ca="1" si="96"/>
        <v>#VALUE!</v>
      </c>
      <c r="I268" t="e">
        <f t="shared" ca="1" si="97"/>
        <v>#VALUE!</v>
      </c>
      <c r="J268" t="e">
        <f t="shared" ca="1" si="98"/>
        <v>#VALUE!</v>
      </c>
      <c r="K268" t="e">
        <f t="shared" ca="1" si="99"/>
        <v>#VALUE!</v>
      </c>
      <c r="L268" t="e">
        <f t="shared" ca="1" si="100"/>
        <v>#VALUE!</v>
      </c>
      <c r="M268" t="e">
        <f t="shared" ca="1" si="101"/>
        <v>#VALUE!</v>
      </c>
      <c r="N268" s="1" t="e">
        <f t="shared" ca="1" si="102"/>
        <v>#VALUE!</v>
      </c>
      <c r="O268" s="2" t="e">
        <f t="shared" ca="1" si="104"/>
        <v>#VALUE!</v>
      </c>
      <c r="P268" s="2" t="e">
        <f t="shared" ca="1" si="91"/>
        <v>#VALUE!</v>
      </c>
      <c r="Q268" s="2" t="e">
        <f t="shared" ca="1" si="91"/>
        <v>#VALUE!</v>
      </c>
      <c r="R268" t="e">
        <f t="shared" ca="1" si="103"/>
        <v>#VALUE!</v>
      </c>
      <c r="S268" t="e">
        <f t="shared" ca="1" si="111"/>
        <v>#VALUE!</v>
      </c>
      <c r="T268" t="e">
        <f t="shared" ca="1" si="105"/>
        <v>#VALUE!</v>
      </c>
      <c r="U268" t="e">
        <f t="shared" ca="1" si="106"/>
        <v>#VALUE!</v>
      </c>
      <c r="V268" t="e">
        <f t="shared" ca="1" si="107"/>
        <v>#VALUE!</v>
      </c>
      <c r="X268" t="e">
        <f t="shared" ca="1" si="108"/>
        <v>#VALUE!</v>
      </c>
      <c r="Y268" t="e">
        <f t="shared" ca="1" si="109"/>
        <v>#VALUE!</v>
      </c>
      <c r="Z268" t="e">
        <f t="shared" ca="1" si="110"/>
        <v>#VALUE!</v>
      </c>
    </row>
    <row r="269" spans="2:26" x14ac:dyDescent="0.25">
      <c r="B269" t="str">
        <f t="shared" si="92"/>
        <v/>
      </c>
      <c r="C269" t="e">
        <f t="shared" si="93"/>
        <v>#VALUE!</v>
      </c>
      <c r="D269" t="e">
        <f t="shared" si="94"/>
        <v>#VALUE!</v>
      </c>
      <c r="E269" s="1" t="e">
        <f t="shared" ca="1" si="90"/>
        <v>#VALUE!</v>
      </c>
      <c r="F269" s="1" t="e">
        <f t="shared" ca="1" si="90"/>
        <v>#VALUE!</v>
      </c>
      <c r="G269" t="e">
        <f t="shared" ca="1" si="95"/>
        <v>#VALUE!</v>
      </c>
      <c r="H269" t="e">
        <f t="shared" ca="1" si="96"/>
        <v>#VALUE!</v>
      </c>
      <c r="I269" t="e">
        <f t="shared" ca="1" si="97"/>
        <v>#VALUE!</v>
      </c>
      <c r="J269" t="e">
        <f t="shared" ca="1" si="98"/>
        <v>#VALUE!</v>
      </c>
      <c r="K269" t="e">
        <f t="shared" ca="1" si="99"/>
        <v>#VALUE!</v>
      </c>
      <c r="L269" t="e">
        <f t="shared" ca="1" si="100"/>
        <v>#VALUE!</v>
      </c>
      <c r="M269" t="e">
        <f t="shared" ca="1" si="101"/>
        <v>#VALUE!</v>
      </c>
      <c r="N269" s="1" t="e">
        <f t="shared" ca="1" si="102"/>
        <v>#VALUE!</v>
      </c>
      <c r="O269" s="2" t="e">
        <f t="shared" ca="1" si="104"/>
        <v>#VALUE!</v>
      </c>
      <c r="P269" s="2" t="e">
        <f t="shared" ca="1" si="91"/>
        <v>#VALUE!</v>
      </c>
      <c r="Q269" s="2" t="e">
        <f t="shared" ca="1" si="91"/>
        <v>#VALUE!</v>
      </c>
      <c r="R269" t="e">
        <f t="shared" ca="1" si="103"/>
        <v>#VALUE!</v>
      </c>
      <c r="S269" t="e">
        <f t="shared" ca="1" si="111"/>
        <v>#VALUE!</v>
      </c>
      <c r="T269" t="e">
        <f t="shared" ca="1" si="105"/>
        <v>#VALUE!</v>
      </c>
      <c r="U269" t="e">
        <f t="shared" ca="1" si="106"/>
        <v>#VALUE!</v>
      </c>
      <c r="V269" t="e">
        <f t="shared" ca="1" si="107"/>
        <v>#VALUE!</v>
      </c>
      <c r="X269" t="e">
        <f t="shared" ca="1" si="108"/>
        <v>#VALUE!</v>
      </c>
      <c r="Y269" t="e">
        <f t="shared" ca="1" si="109"/>
        <v>#VALUE!</v>
      </c>
      <c r="Z269" t="e">
        <f t="shared" ca="1" si="110"/>
        <v>#VALUE!</v>
      </c>
    </row>
    <row r="270" spans="2:26" x14ac:dyDescent="0.25">
      <c r="B270" t="str">
        <f t="shared" si="92"/>
        <v/>
      </c>
      <c r="C270" t="e">
        <f t="shared" si="93"/>
        <v>#VALUE!</v>
      </c>
      <c r="D270" t="e">
        <f t="shared" si="94"/>
        <v>#VALUE!</v>
      </c>
      <c r="E270" s="1" t="e">
        <f t="shared" ca="1" si="90"/>
        <v>#VALUE!</v>
      </c>
      <c r="F270" s="1" t="e">
        <f t="shared" ca="1" si="90"/>
        <v>#VALUE!</v>
      </c>
      <c r="G270" t="e">
        <f t="shared" ca="1" si="95"/>
        <v>#VALUE!</v>
      </c>
      <c r="H270" t="e">
        <f t="shared" ca="1" si="96"/>
        <v>#VALUE!</v>
      </c>
      <c r="I270" t="e">
        <f t="shared" ca="1" si="97"/>
        <v>#VALUE!</v>
      </c>
      <c r="J270" t="e">
        <f t="shared" ca="1" si="98"/>
        <v>#VALUE!</v>
      </c>
      <c r="K270" t="e">
        <f t="shared" ca="1" si="99"/>
        <v>#VALUE!</v>
      </c>
      <c r="L270" t="e">
        <f t="shared" ca="1" si="100"/>
        <v>#VALUE!</v>
      </c>
      <c r="M270" t="e">
        <f t="shared" ca="1" si="101"/>
        <v>#VALUE!</v>
      </c>
      <c r="N270" s="1" t="e">
        <f t="shared" ca="1" si="102"/>
        <v>#VALUE!</v>
      </c>
      <c r="O270" s="2" t="e">
        <f t="shared" ca="1" si="104"/>
        <v>#VALUE!</v>
      </c>
      <c r="P270" s="2" t="e">
        <f t="shared" ca="1" si="91"/>
        <v>#VALUE!</v>
      </c>
      <c r="Q270" s="2" t="e">
        <f t="shared" ca="1" si="91"/>
        <v>#VALUE!</v>
      </c>
      <c r="R270" t="e">
        <f t="shared" ca="1" si="103"/>
        <v>#VALUE!</v>
      </c>
      <c r="S270" t="e">
        <f t="shared" ca="1" si="111"/>
        <v>#VALUE!</v>
      </c>
      <c r="T270" t="e">
        <f t="shared" ca="1" si="105"/>
        <v>#VALUE!</v>
      </c>
      <c r="U270" t="e">
        <f t="shared" ca="1" si="106"/>
        <v>#VALUE!</v>
      </c>
      <c r="V270" t="e">
        <f t="shared" ca="1" si="107"/>
        <v>#VALUE!</v>
      </c>
      <c r="X270" t="e">
        <f t="shared" ca="1" si="108"/>
        <v>#VALUE!</v>
      </c>
      <c r="Y270" t="e">
        <f t="shared" ca="1" si="109"/>
        <v>#VALUE!</v>
      </c>
      <c r="Z270" t="e">
        <f t="shared" ca="1" si="110"/>
        <v>#VALUE!</v>
      </c>
    </row>
    <row r="271" spans="2:26" x14ac:dyDescent="0.25">
      <c r="B271" t="str">
        <f t="shared" si="92"/>
        <v/>
      </c>
      <c r="C271" t="e">
        <f t="shared" si="93"/>
        <v>#VALUE!</v>
      </c>
      <c r="D271" t="e">
        <f t="shared" si="94"/>
        <v>#VALUE!</v>
      </c>
      <c r="E271" s="1" t="e">
        <f t="shared" ca="1" si="90"/>
        <v>#VALUE!</v>
      </c>
      <c r="F271" s="1" t="e">
        <f t="shared" ca="1" si="90"/>
        <v>#VALUE!</v>
      </c>
      <c r="G271" t="e">
        <f t="shared" ca="1" si="95"/>
        <v>#VALUE!</v>
      </c>
      <c r="H271" t="e">
        <f t="shared" ca="1" si="96"/>
        <v>#VALUE!</v>
      </c>
      <c r="I271" t="e">
        <f t="shared" ca="1" si="97"/>
        <v>#VALUE!</v>
      </c>
      <c r="J271" t="e">
        <f t="shared" ca="1" si="98"/>
        <v>#VALUE!</v>
      </c>
      <c r="K271" t="e">
        <f t="shared" ca="1" si="99"/>
        <v>#VALUE!</v>
      </c>
      <c r="L271" t="e">
        <f t="shared" ca="1" si="100"/>
        <v>#VALUE!</v>
      </c>
      <c r="M271" t="e">
        <f t="shared" ca="1" si="101"/>
        <v>#VALUE!</v>
      </c>
      <c r="N271" s="1" t="e">
        <f t="shared" ca="1" si="102"/>
        <v>#VALUE!</v>
      </c>
      <c r="O271" s="2" t="e">
        <f t="shared" ca="1" si="104"/>
        <v>#VALUE!</v>
      </c>
      <c r="P271" s="2" t="e">
        <f t="shared" ca="1" si="91"/>
        <v>#VALUE!</v>
      </c>
      <c r="Q271" s="2" t="e">
        <f t="shared" ca="1" si="91"/>
        <v>#VALUE!</v>
      </c>
      <c r="R271" t="e">
        <f t="shared" ca="1" si="103"/>
        <v>#VALUE!</v>
      </c>
      <c r="S271" t="e">
        <f t="shared" ca="1" si="111"/>
        <v>#VALUE!</v>
      </c>
      <c r="T271" t="e">
        <f t="shared" ca="1" si="105"/>
        <v>#VALUE!</v>
      </c>
      <c r="U271" t="e">
        <f t="shared" ca="1" si="106"/>
        <v>#VALUE!</v>
      </c>
      <c r="V271" t="e">
        <f t="shared" ca="1" si="107"/>
        <v>#VALUE!</v>
      </c>
      <c r="X271" t="e">
        <f t="shared" ca="1" si="108"/>
        <v>#VALUE!</v>
      </c>
      <c r="Y271" t="e">
        <f t="shared" ca="1" si="109"/>
        <v>#VALUE!</v>
      </c>
      <c r="Z271" t="e">
        <f t="shared" ca="1" si="110"/>
        <v>#VALUE!</v>
      </c>
    </row>
    <row r="272" spans="2:26" x14ac:dyDescent="0.25">
      <c r="B272" t="str">
        <f t="shared" si="92"/>
        <v/>
      </c>
      <c r="C272" t="e">
        <f t="shared" si="93"/>
        <v>#VALUE!</v>
      </c>
      <c r="D272" t="e">
        <f t="shared" si="94"/>
        <v>#VALUE!</v>
      </c>
      <c r="E272" s="1" t="e">
        <f t="shared" ca="1" si="90"/>
        <v>#VALUE!</v>
      </c>
      <c r="F272" s="1" t="e">
        <f t="shared" ca="1" si="90"/>
        <v>#VALUE!</v>
      </c>
      <c r="G272" t="e">
        <f t="shared" ca="1" si="95"/>
        <v>#VALUE!</v>
      </c>
      <c r="H272" t="e">
        <f t="shared" ca="1" si="96"/>
        <v>#VALUE!</v>
      </c>
      <c r="I272" t="e">
        <f t="shared" ca="1" si="97"/>
        <v>#VALUE!</v>
      </c>
      <c r="J272" t="e">
        <f t="shared" ca="1" si="98"/>
        <v>#VALUE!</v>
      </c>
      <c r="K272" t="e">
        <f t="shared" ca="1" si="99"/>
        <v>#VALUE!</v>
      </c>
      <c r="L272" t="e">
        <f t="shared" ca="1" si="100"/>
        <v>#VALUE!</v>
      </c>
      <c r="M272" t="e">
        <f t="shared" ca="1" si="101"/>
        <v>#VALUE!</v>
      </c>
      <c r="N272" s="1" t="e">
        <f t="shared" ca="1" si="102"/>
        <v>#VALUE!</v>
      </c>
      <c r="O272" s="2" t="e">
        <f t="shared" ca="1" si="104"/>
        <v>#VALUE!</v>
      </c>
      <c r="P272" s="2" t="e">
        <f t="shared" ca="1" si="91"/>
        <v>#VALUE!</v>
      </c>
      <c r="Q272" s="2" t="e">
        <f t="shared" ca="1" si="91"/>
        <v>#VALUE!</v>
      </c>
      <c r="R272" t="e">
        <f t="shared" ca="1" si="103"/>
        <v>#VALUE!</v>
      </c>
      <c r="S272" t="e">
        <f t="shared" ca="1" si="111"/>
        <v>#VALUE!</v>
      </c>
      <c r="T272" t="e">
        <f t="shared" ca="1" si="105"/>
        <v>#VALUE!</v>
      </c>
      <c r="U272" t="e">
        <f t="shared" ca="1" si="106"/>
        <v>#VALUE!</v>
      </c>
      <c r="V272" t="e">
        <f t="shared" ca="1" si="107"/>
        <v>#VALUE!</v>
      </c>
      <c r="X272" t="e">
        <f t="shared" ca="1" si="108"/>
        <v>#VALUE!</v>
      </c>
      <c r="Y272" t="e">
        <f t="shared" ca="1" si="109"/>
        <v>#VALUE!</v>
      </c>
      <c r="Z272" t="e">
        <f t="shared" ca="1" si="110"/>
        <v>#VALUE!</v>
      </c>
    </row>
    <row r="273" spans="2:26" x14ac:dyDescent="0.25">
      <c r="B273" t="str">
        <f t="shared" si="92"/>
        <v/>
      </c>
      <c r="C273" t="e">
        <f t="shared" si="93"/>
        <v>#VALUE!</v>
      </c>
      <c r="D273" t="e">
        <f t="shared" si="94"/>
        <v>#VALUE!</v>
      </c>
      <c r="E273" s="1" t="e">
        <f t="shared" ca="1" si="90"/>
        <v>#VALUE!</v>
      </c>
      <c r="F273" s="1" t="e">
        <f t="shared" ca="1" si="90"/>
        <v>#VALUE!</v>
      </c>
      <c r="G273" t="e">
        <f t="shared" ca="1" si="95"/>
        <v>#VALUE!</v>
      </c>
      <c r="H273" t="e">
        <f t="shared" ca="1" si="96"/>
        <v>#VALUE!</v>
      </c>
      <c r="I273" t="e">
        <f t="shared" ca="1" si="97"/>
        <v>#VALUE!</v>
      </c>
      <c r="J273" t="e">
        <f t="shared" ca="1" si="98"/>
        <v>#VALUE!</v>
      </c>
      <c r="K273" t="e">
        <f t="shared" ca="1" si="99"/>
        <v>#VALUE!</v>
      </c>
      <c r="L273" t="e">
        <f t="shared" ca="1" si="100"/>
        <v>#VALUE!</v>
      </c>
      <c r="M273" t="e">
        <f t="shared" ca="1" si="101"/>
        <v>#VALUE!</v>
      </c>
      <c r="N273" s="1" t="e">
        <f t="shared" ca="1" si="102"/>
        <v>#VALUE!</v>
      </c>
      <c r="O273" s="2" t="e">
        <f t="shared" ca="1" si="104"/>
        <v>#VALUE!</v>
      </c>
      <c r="P273" s="2" t="e">
        <f t="shared" ca="1" si="91"/>
        <v>#VALUE!</v>
      </c>
      <c r="Q273" s="2" t="e">
        <f t="shared" ca="1" si="91"/>
        <v>#VALUE!</v>
      </c>
      <c r="R273" t="e">
        <f t="shared" ca="1" si="103"/>
        <v>#VALUE!</v>
      </c>
      <c r="S273" t="e">
        <f t="shared" ca="1" si="111"/>
        <v>#VALUE!</v>
      </c>
      <c r="T273" t="e">
        <f t="shared" ca="1" si="105"/>
        <v>#VALUE!</v>
      </c>
      <c r="U273" t="e">
        <f t="shared" ca="1" si="106"/>
        <v>#VALUE!</v>
      </c>
      <c r="V273" t="e">
        <f t="shared" ca="1" si="107"/>
        <v>#VALUE!</v>
      </c>
      <c r="X273" t="e">
        <f t="shared" ca="1" si="108"/>
        <v>#VALUE!</v>
      </c>
      <c r="Y273" t="e">
        <f t="shared" ca="1" si="109"/>
        <v>#VALUE!</v>
      </c>
      <c r="Z273" t="e">
        <f t="shared" ca="1" si="110"/>
        <v>#VALUE!</v>
      </c>
    </row>
    <row r="274" spans="2:26" x14ac:dyDescent="0.25">
      <c r="B274" t="str">
        <f t="shared" si="92"/>
        <v/>
      </c>
      <c r="C274" t="e">
        <f t="shared" si="93"/>
        <v>#VALUE!</v>
      </c>
      <c r="D274" t="e">
        <f t="shared" si="94"/>
        <v>#VALUE!</v>
      </c>
      <c r="E274" s="1" t="e">
        <f t="shared" ref="E274:F337" ca="1" si="112">CELL("contents",C274)</f>
        <v>#VALUE!</v>
      </c>
      <c r="F274" s="1" t="e">
        <f t="shared" ca="1" si="112"/>
        <v>#VALUE!</v>
      </c>
      <c r="G274" t="e">
        <f t="shared" ca="1" si="95"/>
        <v>#VALUE!</v>
      </c>
      <c r="H274" t="e">
        <f t="shared" ca="1" si="96"/>
        <v>#VALUE!</v>
      </c>
      <c r="I274" t="e">
        <f t="shared" ca="1" si="97"/>
        <v>#VALUE!</v>
      </c>
      <c r="J274" t="e">
        <f t="shared" ca="1" si="98"/>
        <v>#VALUE!</v>
      </c>
      <c r="K274" t="e">
        <f t="shared" ca="1" si="99"/>
        <v>#VALUE!</v>
      </c>
      <c r="L274" t="e">
        <f t="shared" ca="1" si="100"/>
        <v>#VALUE!</v>
      </c>
      <c r="M274" t="e">
        <f t="shared" ca="1" si="101"/>
        <v>#VALUE!</v>
      </c>
      <c r="N274" s="1" t="e">
        <f t="shared" ca="1" si="102"/>
        <v>#VALUE!</v>
      </c>
      <c r="O274" s="2" t="e">
        <f t="shared" ca="1" si="104"/>
        <v>#VALUE!</v>
      </c>
      <c r="P274" s="2" t="e">
        <f t="shared" ca="1" si="91"/>
        <v>#VALUE!</v>
      </c>
      <c r="Q274" s="2" t="e">
        <f t="shared" ca="1" si="91"/>
        <v>#VALUE!</v>
      </c>
      <c r="R274" t="e">
        <f t="shared" ca="1" si="103"/>
        <v>#VALUE!</v>
      </c>
      <c r="S274" t="e">
        <f t="shared" ca="1" si="111"/>
        <v>#VALUE!</v>
      </c>
      <c r="T274" t="e">
        <f t="shared" ca="1" si="105"/>
        <v>#VALUE!</v>
      </c>
      <c r="U274" t="e">
        <f t="shared" ca="1" si="106"/>
        <v>#VALUE!</v>
      </c>
      <c r="V274" t="e">
        <f t="shared" ca="1" si="107"/>
        <v>#VALUE!</v>
      </c>
      <c r="X274" t="e">
        <f t="shared" ca="1" si="108"/>
        <v>#VALUE!</v>
      </c>
      <c r="Y274" t="e">
        <f t="shared" ca="1" si="109"/>
        <v>#VALUE!</v>
      </c>
      <c r="Z274" t="e">
        <f t="shared" ca="1" si="110"/>
        <v>#VALUE!</v>
      </c>
    </row>
    <row r="275" spans="2:26" x14ac:dyDescent="0.25">
      <c r="B275" t="str">
        <f t="shared" si="92"/>
        <v/>
      </c>
      <c r="C275" t="e">
        <f t="shared" si="93"/>
        <v>#VALUE!</v>
      </c>
      <c r="D275" t="e">
        <f t="shared" si="94"/>
        <v>#VALUE!</v>
      </c>
      <c r="E275" s="1" t="e">
        <f t="shared" ca="1" si="112"/>
        <v>#VALUE!</v>
      </c>
      <c r="F275" s="1" t="e">
        <f t="shared" ca="1" si="112"/>
        <v>#VALUE!</v>
      </c>
      <c r="G275" t="e">
        <f t="shared" ca="1" si="95"/>
        <v>#VALUE!</v>
      </c>
      <c r="H275" t="e">
        <f t="shared" ca="1" si="96"/>
        <v>#VALUE!</v>
      </c>
      <c r="I275" t="e">
        <f t="shared" ca="1" si="97"/>
        <v>#VALUE!</v>
      </c>
      <c r="J275" t="e">
        <f t="shared" ca="1" si="98"/>
        <v>#VALUE!</v>
      </c>
      <c r="K275" t="e">
        <f t="shared" ca="1" si="99"/>
        <v>#VALUE!</v>
      </c>
      <c r="L275" t="e">
        <f t="shared" ca="1" si="100"/>
        <v>#VALUE!</v>
      </c>
      <c r="M275" t="e">
        <f t="shared" ca="1" si="101"/>
        <v>#VALUE!</v>
      </c>
      <c r="N275" s="1" t="e">
        <f t="shared" ca="1" si="102"/>
        <v>#VALUE!</v>
      </c>
      <c r="O275" s="2" t="e">
        <f t="shared" ca="1" si="104"/>
        <v>#VALUE!</v>
      </c>
      <c r="P275" s="2" t="e">
        <f t="shared" ref="P275:Q338" ca="1" si="113">_xlfn.CONCAT("str",N275)</f>
        <v>#VALUE!</v>
      </c>
      <c r="Q275" s="2" t="e">
        <f t="shared" ca="1" si="113"/>
        <v>#VALUE!</v>
      </c>
      <c r="R275" t="e">
        <f t="shared" ca="1" si="103"/>
        <v>#VALUE!</v>
      </c>
      <c r="S275" t="e">
        <f t="shared" ca="1" si="111"/>
        <v>#VALUE!</v>
      </c>
      <c r="T275" t="e">
        <f t="shared" ca="1" si="105"/>
        <v>#VALUE!</v>
      </c>
      <c r="U275" t="e">
        <f t="shared" ca="1" si="106"/>
        <v>#VALUE!</v>
      </c>
      <c r="V275" t="e">
        <f t="shared" ca="1" si="107"/>
        <v>#VALUE!</v>
      </c>
      <c r="X275" t="e">
        <f t="shared" ca="1" si="108"/>
        <v>#VALUE!</v>
      </c>
      <c r="Y275" t="e">
        <f t="shared" ca="1" si="109"/>
        <v>#VALUE!</v>
      </c>
      <c r="Z275" t="e">
        <f t="shared" ca="1" si="110"/>
        <v>#VALUE!</v>
      </c>
    </row>
    <row r="276" spans="2:26" x14ac:dyDescent="0.25">
      <c r="B276" t="str">
        <f t="shared" si="92"/>
        <v/>
      </c>
      <c r="C276" t="e">
        <f t="shared" si="93"/>
        <v>#VALUE!</v>
      </c>
      <c r="D276" t="e">
        <f t="shared" si="94"/>
        <v>#VALUE!</v>
      </c>
      <c r="E276" s="1" t="e">
        <f t="shared" ca="1" si="112"/>
        <v>#VALUE!</v>
      </c>
      <c r="F276" s="1" t="e">
        <f t="shared" ca="1" si="112"/>
        <v>#VALUE!</v>
      </c>
      <c r="G276" t="e">
        <f t="shared" ca="1" si="95"/>
        <v>#VALUE!</v>
      </c>
      <c r="H276" t="e">
        <f t="shared" ca="1" si="96"/>
        <v>#VALUE!</v>
      </c>
      <c r="I276" t="e">
        <f t="shared" ca="1" si="97"/>
        <v>#VALUE!</v>
      </c>
      <c r="J276" t="e">
        <f t="shared" ca="1" si="98"/>
        <v>#VALUE!</v>
      </c>
      <c r="K276" t="e">
        <f t="shared" ca="1" si="99"/>
        <v>#VALUE!</v>
      </c>
      <c r="L276" t="e">
        <f t="shared" ca="1" si="100"/>
        <v>#VALUE!</v>
      </c>
      <c r="M276" t="e">
        <f t="shared" ca="1" si="101"/>
        <v>#VALUE!</v>
      </c>
      <c r="N276" s="1" t="e">
        <f t="shared" ca="1" si="102"/>
        <v>#VALUE!</v>
      </c>
      <c r="O276" s="2" t="e">
        <f t="shared" ca="1" si="104"/>
        <v>#VALUE!</v>
      </c>
      <c r="P276" s="2" t="e">
        <f t="shared" ca="1" si="113"/>
        <v>#VALUE!</v>
      </c>
      <c r="Q276" s="2" t="e">
        <f t="shared" ca="1" si="113"/>
        <v>#VALUE!</v>
      </c>
      <c r="R276" t="e">
        <f t="shared" ca="1" si="103"/>
        <v>#VALUE!</v>
      </c>
      <c r="S276" t="e">
        <f t="shared" ca="1" si="111"/>
        <v>#VALUE!</v>
      </c>
      <c r="T276" t="e">
        <f t="shared" ca="1" si="105"/>
        <v>#VALUE!</v>
      </c>
      <c r="U276" t="e">
        <f t="shared" ca="1" si="106"/>
        <v>#VALUE!</v>
      </c>
      <c r="V276" t="e">
        <f t="shared" ca="1" si="107"/>
        <v>#VALUE!</v>
      </c>
      <c r="X276" t="e">
        <f t="shared" ca="1" si="108"/>
        <v>#VALUE!</v>
      </c>
      <c r="Y276" t="e">
        <f t="shared" ca="1" si="109"/>
        <v>#VALUE!</v>
      </c>
      <c r="Z276" t="e">
        <f t="shared" ca="1" si="110"/>
        <v>#VALUE!</v>
      </c>
    </row>
    <row r="277" spans="2:26" x14ac:dyDescent="0.25">
      <c r="B277" t="str">
        <f t="shared" si="92"/>
        <v/>
      </c>
      <c r="C277" t="e">
        <f t="shared" si="93"/>
        <v>#VALUE!</v>
      </c>
      <c r="D277" t="e">
        <f t="shared" si="94"/>
        <v>#VALUE!</v>
      </c>
      <c r="E277" s="1" t="e">
        <f t="shared" ca="1" si="112"/>
        <v>#VALUE!</v>
      </c>
      <c r="F277" s="1" t="e">
        <f t="shared" ca="1" si="112"/>
        <v>#VALUE!</v>
      </c>
      <c r="G277" t="e">
        <f t="shared" ca="1" si="95"/>
        <v>#VALUE!</v>
      </c>
      <c r="H277" t="e">
        <f t="shared" ca="1" si="96"/>
        <v>#VALUE!</v>
      </c>
      <c r="I277" t="e">
        <f t="shared" ca="1" si="97"/>
        <v>#VALUE!</v>
      </c>
      <c r="J277" t="e">
        <f t="shared" ca="1" si="98"/>
        <v>#VALUE!</v>
      </c>
      <c r="K277" t="e">
        <f t="shared" ca="1" si="99"/>
        <v>#VALUE!</v>
      </c>
      <c r="L277" t="e">
        <f t="shared" ca="1" si="100"/>
        <v>#VALUE!</v>
      </c>
      <c r="M277" t="e">
        <f t="shared" ca="1" si="101"/>
        <v>#VALUE!</v>
      </c>
      <c r="N277" s="1" t="e">
        <f t="shared" ca="1" si="102"/>
        <v>#VALUE!</v>
      </c>
      <c r="O277" s="2" t="e">
        <f t="shared" ca="1" si="104"/>
        <v>#VALUE!</v>
      </c>
      <c r="P277" s="2" t="e">
        <f t="shared" ca="1" si="113"/>
        <v>#VALUE!</v>
      </c>
      <c r="Q277" s="2" t="e">
        <f t="shared" ca="1" si="113"/>
        <v>#VALUE!</v>
      </c>
      <c r="R277" t="e">
        <f t="shared" ca="1" si="103"/>
        <v>#VALUE!</v>
      </c>
      <c r="S277" t="e">
        <f t="shared" ca="1" si="111"/>
        <v>#VALUE!</v>
      </c>
      <c r="T277" t="e">
        <f t="shared" ca="1" si="105"/>
        <v>#VALUE!</v>
      </c>
      <c r="U277" t="e">
        <f t="shared" ca="1" si="106"/>
        <v>#VALUE!</v>
      </c>
      <c r="V277" t="e">
        <f t="shared" ca="1" si="107"/>
        <v>#VALUE!</v>
      </c>
      <c r="X277" t="e">
        <f t="shared" ca="1" si="108"/>
        <v>#VALUE!</v>
      </c>
      <c r="Y277" t="e">
        <f t="shared" ca="1" si="109"/>
        <v>#VALUE!</v>
      </c>
      <c r="Z277" t="e">
        <f t="shared" ca="1" si="110"/>
        <v>#VALUE!</v>
      </c>
    </row>
    <row r="278" spans="2:26" x14ac:dyDescent="0.25">
      <c r="B278" t="str">
        <f t="shared" si="92"/>
        <v/>
      </c>
      <c r="C278" t="e">
        <f t="shared" si="93"/>
        <v>#VALUE!</v>
      </c>
      <c r="D278" t="e">
        <f t="shared" si="94"/>
        <v>#VALUE!</v>
      </c>
      <c r="E278" s="1" t="e">
        <f t="shared" ca="1" si="112"/>
        <v>#VALUE!</v>
      </c>
      <c r="F278" s="1" t="e">
        <f t="shared" ca="1" si="112"/>
        <v>#VALUE!</v>
      </c>
      <c r="G278" t="e">
        <f t="shared" ca="1" si="95"/>
        <v>#VALUE!</v>
      </c>
      <c r="H278" t="e">
        <f t="shared" ca="1" si="96"/>
        <v>#VALUE!</v>
      </c>
      <c r="I278" t="e">
        <f t="shared" ca="1" si="97"/>
        <v>#VALUE!</v>
      </c>
      <c r="J278" t="e">
        <f t="shared" ca="1" si="98"/>
        <v>#VALUE!</v>
      </c>
      <c r="K278" t="e">
        <f t="shared" ca="1" si="99"/>
        <v>#VALUE!</v>
      </c>
      <c r="L278" t="e">
        <f t="shared" ca="1" si="100"/>
        <v>#VALUE!</v>
      </c>
      <c r="M278" t="e">
        <f t="shared" ca="1" si="101"/>
        <v>#VALUE!</v>
      </c>
      <c r="N278" s="1" t="e">
        <f t="shared" ca="1" si="102"/>
        <v>#VALUE!</v>
      </c>
      <c r="O278" s="2" t="e">
        <f t="shared" ca="1" si="104"/>
        <v>#VALUE!</v>
      </c>
      <c r="P278" s="2" t="e">
        <f t="shared" ca="1" si="113"/>
        <v>#VALUE!</v>
      </c>
      <c r="Q278" s="2" t="e">
        <f t="shared" ca="1" si="113"/>
        <v>#VALUE!</v>
      </c>
      <c r="R278" t="e">
        <f t="shared" ca="1" si="103"/>
        <v>#VALUE!</v>
      </c>
      <c r="S278" t="e">
        <f t="shared" ca="1" si="111"/>
        <v>#VALUE!</v>
      </c>
      <c r="T278" t="e">
        <f t="shared" ca="1" si="105"/>
        <v>#VALUE!</v>
      </c>
      <c r="U278" t="e">
        <f t="shared" ca="1" si="106"/>
        <v>#VALUE!</v>
      </c>
      <c r="V278" t="e">
        <f t="shared" ca="1" si="107"/>
        <v>#VALUE!</v>
      </c>
      <c r="X278" t="e">
        <f t="shared" ca="1" si="108"/>
        <v>#VALUE!</v>
      </c>
      <c r="Y278" t="e">
        <f t="shared" ca="1" si="109"/>
        <v>#VALUE!</v>
      </c>
      <c r="Z278" t="e">
        <f t="shared" ca="1" si="110"/>
        <v>#VALUE!</v>
      </c>
    </row>
    <row r="279" spans="2:26" x14ac:dyDescent="0.25">
      <c r="B279" t="str">
        <f t="shared" si="92"/>
        <v/>
      </c>
      <c r="C279" t="e">
        <f t="shared" si="93"/>
        <v>#VALUE!</v>
      </c>
      <c r="D279" t="e">
        <f t="shared" si="94"/>
        <v>#VALUE!</v>
      </c>
      <c r="E279" s="1" t="e">
        <f t="shared" ca="1" si="112"/>
        <v>#VALUE!</v>
      </c>
      <c r="F279" s="1" t="e">
        <f t="shared" ca="1" si="112"/>
        <v>#VALUE!</v>
      </c>
      <c r="G279" t="e">
        <f t="shared" ca="1" si="95"/>
        <v>#VALUE!</v>
      </c>
      <c r="H279" t="e">
        <f t="shared" ca="1" si="96"/>
        <v>#VALUE!</v>
      </c>
      <c r="I279" t="e">
        <f t="shared" ca="1" si="97"/>
        <v>#VALUE!</v>
      </c>
      <c r="J279" t="e">
        <f t="shared" ca="1" si="98"/>
        <v>#VALUE!</v>
      </c>
      <c r="K279" t="e">
        <f t="shared" ca="1" si="99"/>
        <v>#VALUE!</v>
      </c>
      <c r="L279" t="e">
        <f t="shared" ca="1" si="100"/>
        <v>#VALUE!</v>
      </c>
      <c r="M279" t="e">
        <f t="shared" ca="1" si="101"/>
        <v>#VALUE!</v>
      </c>
      <c r="N279" s="1" t="e">
        <f t="shared" ca="1" si="102"/>
        <v>#VALUE!</v>
      </c>
      <c r="O279" s="2" t="e">
        <f t="shared" ca="1" si="104"/>
        <v>#VALUE!</v>
      </c>
      <c r="P279" s="2" t="e">
        <f t="shared" ca="1" si="113"/>
        <v>#VALUE!</v>
      </c>
      <c r="Q279" s="2" t="e">
        <f t="shared" ca="1" si="113"/>
        <v>#VALUE!</v>
      </c>
      <c r="R279" t="e">
        <f t="shared" ca="1" si="103"/>
        <v>#VALUE!</v>
      </c>
      <c r="S279" t="e">
        <f t="shared" ca="1" si="111"/>
        <v>#VALUE!</v>
      </c>
      <c r="T279" t="e">
        <f t="shared" ca="1" si="105"/>
        <v>#VALUE!</v>
      </c>
      <c r="U279" t="e">
        <f t="shared" ca="1" si="106"/>
        <v>#VALUE!</v>
      </c>
      <c r="V279" t="e">
        <f t="shared" ca="1" si="107"/>
        <v>#VALUE!</v>
      </c>
      <c r="X279" t="e">
        <f t="shared" ca="1" si="108"/>
        <v>#VALUE!</v>
      </c>
      <c r="Y279" t="e">
        <f t="shared" ca="1" si="109"/>
        <v>#VALUE!</v>
      </c>
      <c r="Z279" t="e">
        <f t="shared" ca="1" si="110"/>
        <v>#VALUE!</v>
      </c>
    </row>
    <row r="280" spans="2:26" x14ac:dyDescent="0.25">
      <c r="B280" t="str">
        <f t="shared" si="92"/>
        <v/>
      </c>
      <c r="C280" t="e">
        <f t="shared" si="93"/>
        <v>#VALUE!</v>
      </c>
      <c r="D280" t="e">
        <f t="shared" si="94"/>
        <v>#VALUE!</v>
      </c>
      <c r="E280" s="1" t="e">
        <f t="shared" ca="1" si="112"/>
        <v>#VALUE!</v>
      </c>
      <c r="F280" s="1" t="e">
        <f t="shared" ca="1" si="112"/>
        <v>#VALUE!</v>
      </c>
      <c r="G280" t="e">
        <f t="shared" ca="1" si="95"/>
        <v>#VALUE!</v>
      </c>
      <c r="H280" t="e">
        <f t="shared" ca="1" si="96"/>
        <v>#VALUE!</v>
      </c>
      <c r="I280" t="e">
        <f t="shared" ca="1" si="97"/>
        <v>#VALUE!</v>
      </c>
      <c r="J280" t="e">
        <f t="shared" ca="1" si="98"/>
        <v>#VALUE!</v>
      </c>
      <c r="K280" t="e">
        <f t="shared" ca="1" si="99"/>
        <v>#VALUE!</v>
      </c>
      <c r="L280" t="e">
        <f t="shared" ca="1" si="100"/>
        <v>#VALUE!</v>
      </c>
      <c r="M280" t="e">
        <f t="shared" ca="1" si="101"/>
        <v>#VALUE!</v>
      </c>
      <c r="N280" s="1" t="e">
        <f t="shared" ca="1" si="102"/>
        <v>#VALUE!</v>
      </c>
      <c r="O280" s="2" t="e">
        <f t="shared" ca="1" si="104"/>
        <v>#VALUE!</v>
      </c>
      <c r="P280" s="2" t="e">
        <f t="shared" ca="1" si="113"/>
        <v>#VALUE!</v>
      </c>
      <c r="Q280" s="2" t="e">
        <f t="shared" ca="1" si="113"/>
        <v>#VALUE!</v>
      </c>
      <c r="R280" t="e">
        <f t="shared" ca="1" si="103"/>
        <v>#VALUE!</v>
      </c>
      <c r="S280" t="e">
        <f t="shared" ca="1" si="111"/>
        <v>#VALUE!</v>
      </c>
      <c r="T280" t="e">
        <f t="shared" ca="1" si="105"/>
        <v>#VALUE!</v>
      </c>
      <c r="U280" t="e">
        <f t="shared" ca="1" si="106"/>
        <v>#VALUE!</v>
      </c>
      <c r="V280" t="e">
        <f t="shared" ca="1" si="107"/>
        <v>#VALUE!</v>
      </c>
      <c r="X280" t="e">
        <f t="shared" ca="1" si="108"/>
        <v>#VALUE!</v>
      </c>
      <c r="Y280" t="e">
        <f t="shared" ca="1" si="109"/>
        <v>#VALUE!</v>
      </c>
      <c r="Z280" t="e">
        <f t="shared" ca="1" si="110"/>
        <v>#VALUE!</v>
      </c>
    </row>
    <row r="281" spans="2:26" x14ac:dyDescent="0.25">
      <c r="B281" t="str">
        <f t="shared" si="92"/>
        <v/>
      </c>
      <c r="C281" t="e">
        <f t="shared" si="93"/>
        <v>#VALUE!</v>
      </c>
      <c r="D281" t="e">
        <f t="shared" si="94"/>
        <v>#VALUE!</v>
      </c>
      <c r="E281" s="1" t="e">
        <f t="shared" ca="1" si="112"/>
        <v>#VALUE!</v>
      </c>
      <c r="F281" s="1" t="e">
        <f t="shared" ca="1" si="112"/>
        <v>#VALUE!</v>
      </c>
      <c r="G281" t="e">
        <f t="shared" ca="1" si="95"/>
        <v>#VALUE!</v>
      </c>
      <c r="H281" t="e">
        <f t="shared" ca="1" si="96"/>
        <v>#VALUE!</v>
      </c>
      <c r="I281" t="e">
        <f t="shared" ca="1" si="97"/>
        <v>#VALUE!</v>
      </c>
      <c r="J281" t="e">
        <f t="shared" ca="1" si="98"/>
        <v>#VALUE!</v>
      </c>
      <c r="K281" t="e">
        <f t="shared" ca="1" si="99"/>
        <v>#VALUE!</v>
      </c>
      <c r="L281" t="e">
        <f t="shared" ca="1" si="100"/>
        <v>#VALUE!</v>
      </c>
      <c r="M281" t="e">
        <f t="shared" ca="1" si="101"/>
        <v>#VALUE!</v>
      </c>
      <c r="N281" s="1" t="e">
        <f t="shared" ca="1" si="102"/>
        <v>#VALUE!</v>
      </c>
      <c r="O281" s="2" t="e">
        <f t="shared" ca="1" si="104"/>
        <v>#VALUE!</v>
      </c>
      <c r="P281" s="2" t="e">
        <f t="shared" ca="1" si="113"/>
        <v>#VALUE!</v>
      </c>
      <c r="Q281" s="2" t="e">
        <f t="shared" ca="1" si="113"/>
        <v>#VALUE!</v>
      </c>
      <c r="R281" t="e">
        <f t="shared" ca="1" si="103"/>
        <v>#VALUE!</v>
      </c>
      <c r="S281" t="e">
        <f t="shared" ca="1" si="111"/>
        <v>#VALUE!</v>
      </c>
      <c r="T281" t="e">
        <f t="shared" ca="1" si="105"/>
        <v>#VALUE!</v>
      </c>
      <c r="U281" t="e">
        <f t="shared" ca="1" si="106"/>
        <v>#VALUE!</v>
      </c>
      <c r="V281" t="e">
        <f t="shared" ca="1" si="107"/>
        <v>#VALUE!</v>
      </c>
      <c r="X281" t="e">
        <f t="shared" ca="1" si="108"/>
        <v>#VALUE!</v>
      </c>
      <c r="Y281" t="e">
        <f t="shared" ca="1" si="109"/>
        <v>#VALUE!</v>
      </c>
      <c r="Z281" t="e">
        <f t="shared" ca="1" si="110"/>
        <v>#VALUE!</v>
      </c>
    </row>
    <row r="282" spans="2:26" x14ac:dyDescent="0.25">
      <c r="B282" t="str">
        <f t="shared" si="92"/>
        <v/>
      </c>
      <c r="C282" t="e">
        <f t="shared" si="93"/>
        <v>#VALUE!</v>
      </c>
      <c r="D282" t="e">
        <f t="shared" si="94"/>
        <v>#VALUE!</v>
      </c>
      <c r="E282" s="1" t="e">
        <f t="shared" ca="1" si="112"/>
        <v>#VALUE!</v>
      </c>
      <c r="F282" s="1" t="e">
        <f t="shared" ca="1" si="112"/>
        <v>#VALUE!</v>
      </c>
      <c r="G282" t="e">
        <f t="shared" ca="1" si="95"/>
        <v>#VALUE!</v>
      </c>
      <c r="H282" t="e">
        <f t="shared" ca="1" si="96"/>
        <v>#VALUE!</v>
      </c>
      <c r="I282" t="e">
        <f t="shared" ca="1" si="97"/>
        <v>#VALUE!</v>
      </c>
      <c r="J282" t="e">
        <f t="shared" ca="1" si="98"/>
        <v>#VALUE!</v>
      </c>
      <c r="K282" t="e">
        <f t="shared" ca="1" si="99"/>
        <v>#VALUE!</v>
      </c>
      <c r="L282" t="e">
        <f t="shared" ca="1" si="100"/>
        <v>#VALUE!</v>
      </c>
      <c r="M282" t="e">
        <f t="shared" ca="1" si="101"/>
        <v>#VALUE!</v>
      </c>
      <c r="N282" s="1" t="e">
        <f t="shared" ca="1" si="102"/>
        <v>#VALUE!</v>
      </c>
      <c r="O282" s="2" t="e">
        <f t="shared" ca="1" si="104"/>
        <v>#VALUE!</v>
      </c>
      <c r="P282" s="2" t="e">
        <f t="shared" ca="1" si="113"/>
        <v>#VALUE!</v>
      </c>
      <c r="Q282" s="2" t="e">
        <f t="shared" ca="1" si="113"/>
        <v>#VALUE!</v>
      </c>
      <c r="R282" t="e">
        <f t="shared" ca="1" si="103"/>
        <v>#VALUE!</v>
      </c>
      <c r="S282" t="e">
        <f t="shared" ca="1" si="111"/>
        <v>#VALUE!</v>
      </c>
      <c r="T282" t="e">
        <f t="shared" ca="1" si="105"/>
        <v>#VALUE!</v>
      </c>
      <c r="U282" t="e">
        <f t="shared" ca="1" si="106"/>
        <v>#VALUE!</v>
      </c>
      <c r="V282" t="e">
        <f t="shared" ca="1" si="107"/>
        <v>#VALUE!</v>
      </c>
      <c r="X282" t="e">
        <f t="shared" ca="1" si="108"/>
        <v>#VALUE!</v>
      </c>
      <c r="Y282" t="e">
        <f t="shared" ca="1" si="109"/>
        <v>#VALUE!</v>
      </c>
      <c r="Z282" t="e">
        <f t="shared" ca="1" si="110"/>
        <v>#VALUE!</v>
      </c>
    </row>
    <row r="283" spans="2:26" x14ac:dyDescent="0.25">
      <c r="B283" t="str">
        <f t="shared" si="92"/>
        <v/>
      </c>
      <c r="C283" t="e">
        <f t="shared" si="93"/>
        <v>#VALUE!</v>
      </c>
      <c r="D283" t="e">
        <f t="shared" si="94"/>
        <v>#VALUE!</v>
      </c>
      <c r="E283" s="1" t="e">
        <f t="shared" ca="1" si="112"/>
        <v>#VALUE!</v>
      </c>
      <c r="F283" s="1" t="e">
        <f t="shared" ca="1" si="112"/>
        <v>#VALUE!</v>
      </c>
      <c r="G283" t="e">
        <f t="shared" ca="1" si="95"/>
        <v>#VALUE!</v>
      </c>
      <c r="H283" t="e">
        <f t="shared" ca="1" si="96"/>
        <v>#VALUE!</v>
      </c>
      <c r="I283" t="e">
        <f t="shared" ca="1" si="97"/>
        <v>#VALUE!</v>
      </c>
      <c r="J283" t="e">
        <f t="shared" ca="1" si="98"/>
        <v>#VALUE!</v>
      </c>
      <c r="K283" t="e">
        <f t="shared" ca="1" si="99"/>
        <v>#VALUE!</v>
      </c>
      <c r="L283" t="e">
        <f t="shared" ca="1" si="100"/>
        <v>#VALUE!</v>
      </c>
      <c r="M283" t="e">
        <f t="shared" ca="1" si="101"/>
        <v>#VALUE!</v>
      </c>
      <c r="N283" s="1" t="e">
        <f t="shared" ca="1" si="102"/>
        <v>#VALUE!</v>
      </c>
      <c r="O283" s="2" t="e">
        <f t="shared" ca="1" si="104"/>
        <v>#VALUE!</v>
      </c>
      <c r="P283" s="2" t="e">
        <f t="shared" ca="1" si="113"/>
        <v>#VALUE!</v>
      </c>
      <c r="Q283" s="2" t="e">
        <f t="shared" ca="1" si="113"/>
        <v>#VALUE!</v>
      </c>
      <c r="R283" t="e">
        <f t="shared" ca="1" si="103"/>
        <v>#VALUE!</v>
      </c>
      <c r="S283" t="e">
        <f t="shared" ca="1" si="111"/>
        <v>#VALUE!</v>
      </c>
      <c r="T283" t="e">
        <f t="shared" ca="1" si="105"/>
        <v>#VALUE!</v>
      </c>
      <c r="U283" t="e">
        <f t="shared" ca="1" si="106"/>
        <v>#VALUE!</v>
      </c>
      <c r="V283" t="e">
        <f t="shared" ca="1" si="107"/>
        <v>#VALUE!</v>
      </c>
      <c r="X283" t="e">
        <f t="shared" ca="1" si="108"/>
        <v>#VALUE!</v>
      </c>
      <c r="Y283" t="e">
        <f t="shared" ca="1" si="109"/>
        <v>#VALUE!</v>
      </c>
      <c r="Z283" t="e">
        <f t="shared" ca="1" si="110"/>
        <v>#VALUE!</v>
      </c>
    </row>
    <row r="284" spans="2:26" x14ac:dyDescent="0.25">
      <c r="B284" t="str">
        <f t="shared" si="92"/>
        <v/>
      </c>
      <c r="C284" t="e">
        <f t="shared" si="93"/>
        <v>#VALUE!</v>
      </c>
      <c r="D284" t="e">
        <f t="shared" si="94"/>
        <v>#VALUE!</v>
      </c>
      <c r="E284" s="1" t="e">
        <f t="shared" ca="1" si="112"/>
        <v>#VALUE!</v>
      </c>
      <c r="F284" s="1" t="e">
        <f t="shared" ca="1" si="112"/>
        <v>#VALUE!</v>
      </c>
      <c r="G284" t="e">
        <f t="shared" ca="1" si="95"/>
        <v>#VALUE!</v>
      </c>
      <c r="H284" t="e">
        <f t="shared" ca="1" si="96"/>
        <v>#VALUE!</v>
      </c>
      <c r="I284" t="e">
        <f t="shared" ca="1" si="97"/>
        <v>#VALUE!</v>
      </c>
      <c r="J284" t="e">
        <f t="shared" ca="1" si="98"/>
        <v>#VALUE!</v>
      </c>
      <c r="K284" t="e">
        <f t="shared" ca="1" si="99"/>
        <v>#VALUE!</v>
      </c>
      <c r="L284" t="e">
        <f t="shared" ca="1" si="100"/>
        <v>#VALUE!</v>
      </c>
      <c r="M284" t="e">
        <f t="shared" ca="1" si="101"/>
        <v>#VALUE!</v>
      </c>
      <c r="N284" s="1" t="e">
        <f t="shared" ca="1" si="102"/>
        <v>#VALUE!</v>
      </c>
      <c r="O284" s="2" t="e">
        <f t="shared" ca="1" si="104"/>
        <v>#VALUE!</v>
      </c>
      <c r="P284" s="2" t="e">
        <f t="shared" ca="1" si="113"/>
        <v>#VALUE!</v>
      </c>
      <c r="Q284" s="2" t="e">
        <f t="shared" ca="1" si="113"/>
        <v>#VALUE!</v>
      </c>
      <c r="R284" t="e">
        <f t="shared" ca="1" si="103"/>
        <v>#VALUE!</v>
      </c>
      <c r="S284" t="e">
        <f t="shared" ca="1" si="111"/>
        <v>#VALUE!</v>
      </c>
      <c r="T284" t="e">
        <f t="shared" ca="1" si="105"/>
        <v>#VALUE!</v>
      </c>
      <c r="U284" t="e">
        <f t="shared" ca="1" si="106"/>
        <v>#VALUE!</v>
      </c>
      <c r="V284" t="e">
        <f t="shared" ca="1" si="107"/>
        <v>#VALUE!</v>
      </c>
      <c r="X284" t="e">
        <f t="shared" ca="1" si="108"/>
        <v>#VALUE!</v>
      </c>
      <c r="Y284" t="e">
        <f t="shared" ca="1" si="109"/>
        <v>#VALUE!</v>
      </c>
      <c r="Z284" t="e">
        <f t="shared" ca="1" si="110"/>
        <v>#VALUE!</v>
      </c>
    </row>
    <row r="285" spans="2:26" x14ac:dyDescent="0.25">
      <c r="B285" t="str">
        <f t="shared" si="92"/>
        <v/>
      </c>
      <c r="C285" t="e">
        <f t="shared" si="93"/>
        <v>#VALUE!</v>
      </c>
      <c r="D285" t="e">
        <f t="shared" si="94"/>
        <v>#VALUE!</v>
      </c>
      <c r="E285" s="1" t="e">
        <f t="shared" ca="1" si="112"/>
        <v>#VALUE!</v>
      </c>
      <c r="F285" s="1" t="e">
        <f t="shared" ca="1" si="112"/>
        <v>#VALUE!</v>
      </c>
      <c r="G285" t="e">
        <f t="shared" ca="1" si="95"/>
        <v>#VALUE!</v>
      </c>
      <c r="H285" t="e">
        <f t="shared" ca="1" si="96"/>
        <v>#VALUE!</v>
      </c>
      <c r="I285" t="e">
        <f t="shared" ca="1" si="97"/>
        <v>#VALUE!</v>
      </c>
      <c r="J285" t="e">
        <f t="shared" ca="1" si="98"/>
        <v>#VALUE!</v>
      </c>
      <c r="K285" t="e">
        <f t="shared" ca="1" si="99"/>
        <v>#VALUE!</v>
      </c>
      <c r="L285" t="e">
        <f t="shared" ca="1" si="100"/>
        <v>#VALUE!</v>
      </c>
      <c r="M285" t="e">
        <f t="shared" ca="1" si="101"/>
        <v>#VALUE!</v>
      </c>
      <c r="N285" s="1" t="e">
        <f t="shared" ca="1" si="102"/>
        <v>#VALUE!</v>
      </c>
      <c r="O285" s="2" t="e">
        <f t="shared" ca="1" si="104"/>
        <v>#VALUE!</v>
      </c>
      <c r="P285" s="2" t="e">
        <f t="shared" ca="1" si="113"/>
        <v>#VALUE!</v>
      </c>
      <c r="Q285" s="2" t="e">
        <f t="shared" ca="1" si="113"/>
        <v>#VALUE!</v>
      </c>
      <c r="R285" t="e">
        <f t="shared" ca="1" si="103"/>
        <v>#VALUE!</v>
      </c>
      <c r="S285" t="e">
        <f t="shared" ca="1" si="111"/>
        <v>#VALUE!</v>
      </c>
      <c r="T285" t="e">
        <f t="shared" ca="1" si="105"/>
        <v>#VALUE!</v>
      </c>
      <c r="U285" t="e">
        <f t="shared" ca="1" si="106"/>
        <v>#VALUE!</v>
      </c>
      <c r="V285" t="e">
        <f t="shared" ca="1" si="107"/>
        <v>#VALUE!</v>
      </c>
      <c r="X285" t="e">
        <f t="shared" ca="1" si="108"/>
        <v>#VALUE!</v>
      </c>
      <c r="Y285" t="e">
        <f t="shared" ca="1" si="109"/>
        <v>#VALUE!</v>
      </c>
      <c r="Z285" t="e">
        <f t="shared" ca="1" si="110"/>
        <v>#VALUE!</v>
      </c>
    </row>
    <row r="286" spans="2:26" x14ac:dyDescent="0.25">
      <c r="B286" t="str">
        <f t="shared" si="92"/>
        <v/>
      </c>
      <c r="C286" t="e">
        <f t="shared" si="93"/>
        <v>#VALUE!</v>
      </c>
      <c r="D286" t="e">
        <f t="shared" si="94"/>
        <v>#VALUE!</v>
      </c>
      <c r="E286" s="1" t="e">
        <f t="shared" ca="1" si="112"/>
        <v>#VALUE!</v>
      </c>
      <c r="F286" s="1" t="e">
        <f t="shared" ca="1" si="112"/>
        <v>#VALUE!</v>
      </c>
      <c r="G286" t="e">
        <f t="shared" ca="1" si="95"/>
        <v>#VALUE!</v>
      </c>
      <c r="H286" t="e">
        <f t="shared" ca="1" si="96"/>
        <v>#VALUE!</v>
      </c>
      <c r="I286" t="e">
        <f t="shared" ca="1" si="97"/>
        <v>#VALUE!</v>
      </c>
      <c r="J286" t="e">
        <f t="shared" ca="1" si="98"/>
        <v>#VALUE!</v>
      </c>
      <c r="K286" t="e">
        <f t="shared" ca="1" si="99"/>
        <v>#VALUE!</v>
      </c>
      <c r="L286" t="e">
        <f t="shared" ca="1" si="100"/>
        <v>#VALUE!</v>
      </c>
      <c r="M286" t="e">
        <f t="shared" ca="1" si="101"/>
        <v>#VALUE!</v>
      </c>
      <c r="N286" s="1" t="e">
        <f t="shared" ca="1" si="102"/>
        <v>#VALUE!</v>
      </c>
      <c r="O286" s="2" t="e">
        <f t="shared" ca="1" si="104"/>
        <v>#VALUE!</v>
      </c>
      <c r="P286" s="2" t="e">
        <f t="shared" ca="1" si="113"/>
        <v>#VALUE!</v>
      </c>
      <c r="Q286" s="2" t="e">
        <f t="shared" ca="1" si="113"/>
        <v>#VALUE!</v>
      </c>
      <c r="R286" t="e">
        <f t="shared" ca="1" si="103"/>
        <v>#VALUE!</v>
      </c>
      <c r="S286" t="e">
        <f t="shared" ca="1" si="111"/>
        <v>#VALUE!</v>
      </c>
      <c r="T286" t="e">
        <f t="shared" ca="1" si="105"/>
        <v>#VALUE!</v>
      </c>
      <c r="U286" t="e">
        <f t="shared" ca="1" si="106"/>
        <v>#VALUE!</v>
      </c>
      <c r="V286" t="e">
        <f t="shared" ca="1" si="107"/>
        <v>#VALUE!</v>
      </c>
      <c r="X286" t="e">
        <f t="shared" ca="1" si="108"/>
        <v>#VALUE!</v>
      </c>
      <c r="Y286" t="e">
        <f t="shared" ca="1" si="109"/>
        <v>#VALUE!</v>
      </c>
      <c r="Z286" t="e">
        <f t="shared" ca="1" si="110"/>
        <v>#VALUE!</v>
      </c>
    </row>
    <row r="287" spans="2:26" x14ac:dyDescent="0.25">
      <c r="B287" t="str">
        <f t="shared" si="92"/>
        <v/>
      </c>
      <c r="C287" t="e">
        <f t="shared" si="93"/>
        <v>#VALUE!</v>
      </c>
      <c r="D287" t="e">
        <f t="shared" si="94"/>
        <v>#VALUE!</v>
      </c>
      <c r="E287" s="1" t="e">
        <f t="shared" ca="1" si="112"/>
        <v>#VALUE!</v>
      </c>
      <c r="F287" s="1" t="e">
        <f t="shared" ca="1" si="112"/>
        <v>#VALUE!</v>
      </c>
      <c r="G287" t="e">
        <f t="shared" ca="1" si="95"/>
        <v>#VALUE!</v>
      </c>
      <c r="H287" t="e">
        <f t="shared" ca="1" si="96"/>
        <v>#VALUE!</v>
      </c>
      <c r="I287" t="e">
        <f t="shared" ca="1" si="97"/>
        <v>#VALUE!</v>
      </c>
      <c r="J287" t="e">
        <f t="shared" ca="1" si="98"/>
        <v>#VALUE!</v>
      </c>
      <c r="K287" t="e">
        <f t="shared" ca="1" si="99"/>
        <v>#VALUE!</v>
      </c>
      <c r="L287" t="e">
        <f t="shared" ca="1" si="100"/>
        <v>#VALUE!</v>
      </c>
      <c r="M287" t="e">
        <f t="shared" ca="1" si="101"/>
        <v>#VALUE!</v>
      </c>
      <c r="N287" s="1" t="e">
        <f t="shared" ca="1" si="102"/>
        <v>#VALUE!</v>
      </c>
      <c r="O287" s="2" t="e">
        <f t="shared" ca="1" si="104"/>
        <v>#VALUE!</v>
      </c>
      <c r="P287" s="2" t="e">
        <f t="shared" ca="1" si="113"/>
        <v>#VALUE!</v>
      </c>
      <c r="Q287" s="2" t="e">
        <f t="shared" ca="1" si="113"/>
        <v>#VALUE!</v>
      </c>
      <c r="R287" t="e">
        <f t="shared" ca="1" si="103"/>
        <v>#VALUE!</v>
      </c>
      <c r="S287" t="e">
        <f t="shared" ca="1" si="111"/>
        <v>#VALUE!</v>
      </c>
      <c r="T287" t="e">
        <f t="shared" ca="1" si="105"/>
        <v>#VALUE!</v>
      </c>
      <c r="U287" t="e">
        <f t="shared" ca="1" si="106"/>
        <v>#VALUE!</v>
      </c>
      <c r="V287" t="e">
        <f t="shared" ca="1" si="107"/>
        <v>#VALUE!</v>
      </c>
      <c r="X287" t="e">
        <f t="shared" ca="1" si="108"/>
        <v>#VALUE!</v>
      </c>
      <c r="Y287" t="e">
        <f t="shared" ca="1" si="109"/>
        <v>#VALUE!</v>
      </c>
      <c r="Z287" t="e">
        <f t="shared" ca="1" si="110"/>
        <v>#VALUE!</v>
      </c>
    </row>
    <row r="288" spans="2:26" x14ac:dyDescent="0.25">
      <c r="B288" t="str">
        <f t="shared" si="92"/>
        <v/>
      </c>
      <c r="C288" t="e">
        <f t="shared" si="93"/>
        <v>#VALUE!</v>
      </c>
      <c r="D288" t="e">
        <f t="shared" si="94"/>
        <v>#VALUE!</v>
      </c>
      <c r="E288" s="1" t="e">
        <f t="shared" ca="1" si="112"/>
        <v>#VALUE!</v>
      </c>
      <c r="F288" s="1" t="e">
        <f t="shared" ca="1" si="112"/>
        <v>#VALUE!</v>
      </c>
      <c r="G288" t="e">
        <f t="shared" ca="1" si="95"/>
        <v>#VALUE!</v>
      </c>
      <c r="H288" t="e">
        <f t="shared" ca="1" si="96"/>
        <v>#VALUE!</v>
      </c>
      <c r="I288" t="e">
        <f t="shared" ca="1" si="97"/>
        <v>#VALUE!</v>
      </c>
      <c r="J288" t="e">
        <f t="shared" ca="1" si="98"/>
        <v>#VALUE!</v>
      </c>
      <c r="K288" t="e">
        <f t="shared" ca="1" si="99"/>
        <v>#VALUE!</v>
      </c>
      <c r="L288" t="e">
        <f t="shared" ca="1" si="100"/>
        <v>#VALUE!</v>
      </c>
      <c r="M288" t="e">
        <f t="shared" ca="1" si="101"/>
        <v>#VALUE!</v>
      </c>
      <c r="N288" s="1" t="e">
        <f t="shared" ca="1" si="102"/>
        <v>#VALUE!</v>
      </c>
      <c r="O288" s="2" t="e">
        <f t="shared" ca="1" si="104"/>
        <v>#VALUE!</v>
      </c>
      <c r="P288" s="2" t="e">
        <f t="shared" ca="1" si="113"/>
        <v>#VALUE!</v>
      </c>
      <c r="Q288" s="2" t="e">
        <f t="shared" ca="1" si="113"/>
        <v>#VALUE!</v>
      </c>
      <c r="R288" t="e">
        <f t="shared" ca="1" si="103"/>
        <v>#VALUE!</v>
      </c>
      <c r="S288" t="e">
        <f t="shared" ca="1" si="111"/>
        <v>#VALUE!</v>
      </c>
      <c r="T288" t="e">
        <f t="shared" ca="1" si="105"/>
        <v>#VALUE!</v>
      </c>
      <c r="U288" t="e">
        <f t="shared" ca="1" si="106"/>
        <v>#VALUE!</v>
      </c>
      <c r="V288" t="e">
        <f t="shared" ca="1" si="107"/>
        <v>#VALUE!</v>
      </c>
      <c r="X288" t="e">
        <f t="shared" ca="1" si="108"/>
        <v>#VALUE!</v>
      </c>
      <c r="Y288" t="e">
        <f t="shared" ca="1" si="109"/>
        <v>#VALUE!</v>
      </c>
      <c r="Z288" t="e">
        <f t="shared" ca="1" si="110"/>
        <v>#VALUE!</v>
      </c>
    </row>
    <row r="289" spans="2:26" x14ac:dyDescent="0.25">
      <c r="B289" t="str">
        <f t="shared" si="92"/>
        <v/>
      </c>
      <c r="C289" t="e">
        <f t="shared" si="93"/>
        <v>#VALUE!</v>
      </c>
      <c r="D289" t="e">
        <f t="shared" si="94"/>
        <v>#VALUE!</v>
      </c>
      <c r="E289" s="1" t="e">
        <f t="shared" ca="1" si="112"/>
        <v>#VALUE!</v>
      </c>
      <c r="F289" s="1" t="e">
        <f t="shared" ca="1" si="112"/>
        <v>#VALUE!</v>
      </c>
      <c r="G289" t="e">
        <f t="shared" ca="1" si="95"/>
        <v>#VALUE!</v>
      </c>
      <c r="H289" t="e">
        <f t="shared" ca="1" si="96"/>
        <v>#VALUE!</v>
      </c>
      <c r="I289" t="e">
        <f t="shared" ca="1" si="97"/>
        <v>#VALUE!</v>
      </c>
      <c r="J289" t="e">
        <f t="shared" ca="1" si="98"/>
        <v>#VALUE!</v>
      </c>
      <c r="K289" t="e">
        <f t="shared" ca="1" si="99"/>
        <v>#VALUE!</v>
      </c>
      <c r="L289" t="e">
        <f t="shared" ca="1" si="100"/>
        <v>#VALUE!</v>
      </c>
      <c r="M289" t="e">
        <f t="shared" ca="1" si="101"/>
        <v>#VALUE!</v>
      </c>
      <c r="N289" s="1" t="e">
        <f t="shared" ca="1" si="102"/>
        <v>#VALUE!</v>
      </c>
      <c r="O289" s="2" t="e">
        <f t="shared" ca="1" si="104"/>
        <v>#VALUE!</v>
      </c>
      <c r="P289" s="2" t="e">
        <f t="shared" ca="1" si="113"/>
        <v>#VALUE!</v>
      </c>
      <c r="Q289" s="2" t="e">
        <f t="shared" ca="1" si="113"/>
        <v>#VALUE!</v>
      </c>
      <c r="R289" t="e">
        <f t="shared" ca="1" si="103"/>
        <v>#VALUE!</v>
      </c>
      <c r="S289" t="e">
        <f t="shared" ca="1" si="111"/>
        <v>#VALUE!</v>
      </c>
      <c r="T289" t="e">
        <f t="shared" ca="1" si="105"/>
        <v>#VALUE!</v>
      </c>
      <c r="U289" t="e">
        <f t="shared" ca="1" si="106"/>
        <v>#VALUE!</v>
      </c>
      <c r="V289" t="e">
        <f t="shared" ca="1" si="107"/>
        <v>#VALUE!</v>
      </c>
      <c r="X289" t="e">
        <f t="shared" ca="1" si="108"/>
        <v>#VALUE!</v>
      </c>
      <c r="Y289" t="e">
        <f t="shared" ca="1" si="109"/>
        <v>#VALUE!</v>
      </c>
      <c r="Z289" t="e">
        <f t="shared" ca="1" si="110"/>
        <v>#VALUE!</v>
      </c>
    </row>
    <row r="290" spans="2:26" x14ac:dyDescent="0.25">
      <c r="B290" t="str">
        <f t="shared" si="92"/>
        <v/>
      </c>
      <c r="C290" t="e">
        <f t="shared" si="93"/>
        <v>#VALUE!</v>
      </c>
      <c r="D290" t="e">
        <f t="shared" si="94"/>
        <v>#VALUE!</v>
      </c>
      <c r="E290" s="1" t="e">
        <f t="shared" ca="1" si="112"/>
        <v>#VALUE!</v>
      </c>
      <c r="F290" s="1" t="e">
        <f t="shared" ca="1" si="112"/>
        <v>#VALUE!</v>
      </c>
      <c r="G290" t="e">
        <f t="shared" ca="1" si="95"/>
        <v>#VALUE!</v>
      </c>
      <c r="H290" t="e">
        <f t="shared" ca="1" si="96"/>
        <v>#VALUE!</v>
      </c>
      <c r="I290" t="e">
        <f t="shared" ca="1" si="97"/>
        <v>#VALUE!</v>
      </c>
      <c r="J290" t="e">
        <f t="shared" ca="1" si="98"/>
        <v>#VALUE!</v>
      </c>
      <c r="K290" t="e">
        <f t="shared" ca="1" si="99"/>
        <v>#VALUE!</v>
      </c>
      <c r="L290" t="e">
        <f t="shared" ca="1" si="100"/>
        <v>#VALUE!</v>
      </c>
      <c r="M290" t="e">
        <f t="shared" ca="1" si="101"/>
        <v>#VALUE!</v>
      </c>
      <c r="N290" s="1" t="e">
        <f t="shared" ca="1" si="102"/>
        <v>#VALUE!</v>
      </c>
      <c r="O290" s="2" t="e">
        <f t="shared" ca="1" si="104"/>
        <v>#VALUE!</v>
      </c>
      <c r="P290" s="2" t="e">
        <f t="shared" ca="1" si="113"/>
        <v>#VALUE!</v>
      </c>
      <c r="Q290" s="2" t="e">
        <f t="shared" ca="1" si="113"/>
        <v>#VALUE!</v>
      </c>
      <c r="R290" t="e">
        <f t="shared" ca="1" si="103"/>
        <v>#VALUE!</v>
      </c>
      <c r="S290" t="e">
        <f t="shared" ca="1" si="111"/>
        <v>#VALUE!</v>
      </c>
      <c r="T290" t="e">
        <f t="shared" ca="1" si="105"/>
        <v>#VALUE!</v>
      </c>
      <c r="U290" t="e">
        <f t="shared" ca="1" si="106"/>
        <v>#VALUE!</v>
      </c>
      <c r="V290" t="e">
        <f t="shared" ca="1" si="107"/>
        <v>#VALUE!</v>
      </c>
      <c r="X290" t="e">
        <f t="shared" ca="1" si="108"/>
        <v>#VALUE!</v>
      </c>
      <c r="Y290" t="e">
        <f t="shared" ca="1" si="109"/>
        <v>#VALUE!</v>
      </c>
      <c r="Z290" t="e">
        <f t="shared" ca="1" si="110"/>
        <v>#VALUE!</v>
      </c>
    </row>
    <row r="291" spans="2:26" x14ac:dyDescent="0.25">
      <c r="B291" t="str">
        <f t="shared" si="92"/>
        <v/>
      </c>
      <c r="C291" t="e">
        <f t="shared" si="93"/>
        <v>#VALUE!</v>
      </c>
      <c r="D291" t="e">
        <f t="shared" si="94"/>
        <v>#VALUE!</v>
      </c>
      <c r="E291" s="1" t="e">
        <f t="shared" ca="1" si="112"/>
        <v>#VALUE!</v>
      </c>
      <c r="F291" s="1" t="e">
        <f t="shared" ca="1" si="112"/>
        <v>#VALUE!</v>
      </c>
      <c r="G291" t="e">
        <f t="shared" ca="1" si="95"/>
        <v>#VALUE!</v>
      </c>
      <c r="H291" t="e">
        <f t="shared" ca="1" si="96"/>
        <v>#VALUE!</v>
      </c>
      <c r="I291" t="e">
        <f t="shared" ca="1" si="97"/>
        <v>#VALUE!</v>
      </c>
      <c r="J291" t="e">
        <f t="shared" ca="1" si="98"/>
        <v>#VALUE!</v>
      </c>
      <c r="K291" t="e">
        <f t="shared" ca="1" si="99"/>
        <v>#VALUE!</v>
      </c>
      <c r="L291" t="e">
        <f t="shared" ca="1" si="100"/>
        <v>#VALUE!</v>
      </c>
      <c r="M291" t="e">
        <f t="shared" ca="1" si="101"/>
        <v>#VALUE!</v>
      </c>
      <c r="N291" s="1" t="e">
        <f t="shared" ca="1" si="102"/>
        <v>#VALUE!</v>
      </c>
      <c r="O291" s="2" t="e">
        <f t="shared" ca="1" si="104"/>
        <v>#VALUE!</v>
      </c>
      <c r="P291" s="2" t="e">
        <f t="shared" ca="1" si="113"/>
        <v>#VALUE!</v>
      </c>
      <c r="Q291" s="2" t="e">
        <f t="shared" ca="1" si="113"/>
        <v>#VALUE!</v>
      </c>
      <c r="R291" t="e">
        <f t="shared" ca="1" si="103"/>
        <v>#VALUE!</v>
      </c>
      <c r="S291" t="e">
        <f t="shared" ca="1" si="111"/>
        <v>#VALUE!</v>
      </c>
      <c r="T291" t="e">
        <f t="shared" ca="1" si="105"/>
        <v>#VALUE!</v>
      </c>
      <c r="U291" t="e">
        <f t="shared" ca="1" si="106"/>
        <v>#VALUE!</v>
      </c>
      <c r="V291" t="e">
        <f t="shared" ca="1" si="107"/>
        <v>#VALUE!</v>
      </c>
      <c r="X291" t="e">
        <f t="shared" ca="1" si="108"/>
        <v>#VALUE!</v>
      </c>
      <c r="Y291" t="e">
        <f t="shared" ca="1" si="109"/>
        <v>#VALUE!</v>
      </c>
      <c r="Z291" t="e">
        <f t="shared" ca="1" si="110"/>
        <v>#VALUE!</v>
      </c>
    </row>
    <row r="292" spans="2:26" x14ac:dyDescent="0.25">
      <c r="B292" t="str">
        <f t="shared" si="92"/>
        <v/>
      </c>
      <c r="C292" t="e">
        <f t="shared" si="93"/>
        <v>#VALUE!</v>
      </c>
      <c r="D292" t="e">
        <f t="shared" si="94"/>
        <v>#VALUE!</v>
      </c>
      <c r="E292" s="1" t="e">
        <f t="shared" ca="1" si="112"/>
        <v>#VALUE!</v>
      </c>
      <c r="F292" s="1" t="e">
        <f t="shared" ca="1" si="112"/>
        <v>#VALUE!</v>
      </c>
      <c r="G292" t="e">
        <f t="shared" ca="1" si="95"/>
        <v>#VALUE!</v>
      </c>
      <c r="H292" t="e">
        <f t="shared" ca="1" si="96"/>
        <v>#VALUE!</v>
      </c>
      <c r="I292" t="e">
        <f t="shared" ca="1" si="97"/>
        <v>#VALUE!</v>
      </c>
      <c r="J292" t="e">
        <f t="shared" ca="1" si="98"/>
        <v>#VALUE!</v>
      </c>
      <c r="K292" t="e">
        <f t="shared" ca="1" si="99"/>
        <v>#VALUE!</v>
      </c>
      <c r="L292" t="e">
        <f t="shared" ca="1" si="100"/>
        <v>#VALUE!</v>
      </c>
      <c r="M292" t="e">
        <f t="shared" ca="1" si="101"/>
        <v>#VALUE!</v>
      </c>
      <c r="N292" s="1" t="e">
        <f t="shared" ca="1" si="102"/>
        <v>#VALUE!</v>
      </c>
      <c r="O292" s="2" t="e">
        <f t="shared" ca="1" si="104"/>
        <v>#VALUE!</v>
      </c>
      <c r="P292" s="2" t="e">
        <f t="shared" ca="1" si="113"/>
        <v>#VALUE!</v>
      </c>
      <c r="Q292" s="2" t="e">
        <f t="shared" ca="1" si="113"/>
        <v>#VALUE!</v>
      </c>
      <c r="R292" t="e">
        <f t="shared" ca="1" si="103"/>
        <v>#VALUE!</v>
      </c>
      <c r="S292" t="e">
        <f t="shared" ca="1" si="111"/>
        <v>#VALUE!</v>
      </c>
      <c r="T292" t="e">
        <f t="shared" ca="1" si="105"/>
        <v>#VALUE!</v>
      </c>
      <c r="U292" t="e">
        <f t="shared" ca="1" si="106"/>
        <v>#VALUE!</v>
      </c>
      <c r="V292" t="e">
        <f t="shared" ca="1" si="107"/>
        <v>#VALUE!</v>
      </c>
      <c r="X292" t="e">
        <f t="shared" ca="1" si="108"/>
        <v>#VALUE!</v>
      </c>
      <c r="Y292" t="e">
        <f t="shared" ca="1" si="109"/>
        <v>#VALUE!</v>
      </c>
      <c r="Z292" t="e">
        <f t="shared" ca="1" si="110"/>
        <v>#VALUE!</v>
      </c>
    </row>
    <row r="293" spans="2:26" x14ac:dyDescent="0.25">
      <c r="B293" t="str">
        <f t="shared" si="92"/>
        <v/>
      </c>
      <c r="C293" t="e">
        <f t="shared" si="93"/>
        <v>#VALUE!</v>
      </c>
      <c r="D293" t="e">
        <f t="shared" si="94"/>
        <v>#VALUE!</v>
      </c>
      <c r="E293" s="1" t="e">
        <f t="shared" ca="1" si="112"/>
        <v>#VALUE!</v>
      </c>
      <c r="F293" s="1" t="e">
        <f t="shared" ca="1" si="112"/>
        <v>#VALUE!</v>
      </c>
      <c r="G293" t="e">
        <f t="shared" ca="1" si="95"/>
        <v>#VALUE!</v>
      </c>
      <c r="H293" t="e">
        <f t="shared" ca="1" si="96"/>
        <v>#VALUE!</v>
      </c>
      <c r="I293" t="e">
        <f t="shared" ca="1" si="97"/>
        <v>#VALUE!</v>
      </c>
      <c r="J293" t="e">
        <f t="shared" ca="1" si="98"/>
        <v>#VALUE!</v>
      </c>
      <c r="K293" t="e">
        <f t="shared" ca="1" si="99"/>
        <v>#VALUE!</v>
      </c>
      <c r="L293" t="e">
        <f t="shared" ca="1" si="100"/>
        <v>#VALUE!</v>
      </c>
      <c r="M293" t="e">
        <f t="shared" ca="1" si="101"/>
        <v>#VALUE!</v>
      </c>
      <c r="N293" s="1" t="e">
        <f t="shared" ca="1" si="102"/>
        <v>#VALUE!</v>
      </c>
      <c r="O293" s="2" t="e">
        <f t="shared" ca="1" si="104"/>
        <v>#VALUE!</v>
      </c>
      <c r="P293" s="2" t="e">
        <f t="shared" ca="1" si="113"/>
        <v>#VALUE!</v>
      </c>
      <c r="Q293" s="2" t="e">
        <f t="shared" ca="1" si="113"/>
        <v>#VALUE!</v>
      </c>
      <c r="R293" t="e">
        <f t="shared" ca="1" si="103"/>
        <v>#VALUE!</v>
      </c>
      <c r="S293" t="e">
        <f t="shared" ca="1" si="111"/>
        <v>#VALUE!</v>
      </c>
      <c r="T293" t="e">
        <f t="shared" ca="1" si="105"/>
        <v>#VALUE!</v>
      </c>
      <c r="U293" t="e">
        <f t="shared" ca="1" si="106"/>
        <v>#VALUE!</v>
      </c>
      <c r="V293" t="e">
        <f t="shared" ca="1" si="107"/>
        <v>#VALUE!</v>
      </c>
      <c r="X293" t="e">
        <f t="shared" ca="1" si="108"/>
        <v>#VALUE!</v>
      </c>
      <c r="Y293" t="e">
        <f t="shared" ca="1" si="109"/>
        <v>#VALUE!</v>
      </c>
      <c r="Z293" t="e">
        <f t="shared" ca="1" si="110"/>
        <v>#VALUE!</v>
      </c>
    </row>
    <row r="294" spans="2:26" x14ac:dyDescent="0.25">
      <c r="B294" t="str">
        <f t="shared" si="92"/>
        <v/>
      </c>
      <c r="C294" t="e">
        <f t="shared" si="93"/>
        <v>#VALUE!</v>
      </c>
      <c r="D294" t="e">
        <f t="shared" si="94"/>
        <v>#VALUE!</v>
      </c>
      <c r="E294" s="1" t="e">
        <f t="shared" ca="1" si="112"/>
        <v>#VALUE!</v>
      </c>
      <c r="F294" s="1" t="e">
        <f t="shared" ca="1" si="112"/>
        <v>#VALUE!</v>
      </c>
      <c r="G294" t="e">
        <f t="shared" ca="1" si="95"/>
        <v>#VALUE!</v>
      </c>
      <c r="H294" t="e">
        <f t="shared" ca="1" si="96"/>
        <v>#VALUE!</v>
      </c>
      <c r="I294" t="e">
        <f t="shared" ca="1" si="97"/>
        <v>#VALUE!</v>
      </c>
      <c r="J294" t="e">
        <f t="shared" ca="1" si="98"/>
        <v>#VALUE!</v>
      </c>
      <c r="K294" t="e">
        <f t="shared" ca="1" si="99"/>
        <v>#VALUE!</v>
      </c>
      <c r="L294" t="e">
        <f t="shared" ca="1" si="100"/>
        <v>#VALUE!</v>
      </c>
      <c r="M294" t="e">
        <f t="shared" ca="1" si="101"/>
        <v>#VALUE!</v>
      </c>
      <c r="N294" s="1" t="e">
        <f t="shared" ca="1" si="102"/>
        <v>#VALUE!</v>
      </c>
      <c r="O294" s="2" t="e">
        <f t="shared" ca="1" si="104"/>
        <v>#VALUE!</v>
      </c>
      <c r="P294" s="2" t="e">
        <f t="shared" ca="1" si="113"/>
        <v>#VALUE!</v>
      </c>
      <c r="Q294" s="2" t="e">
        <f t="shared" ca="1" si="113"/>
        <v>#VALUE!</v>
      </c>
      <c r="R294" t="e">
        <f t="shared" ca="1" si="103"/>
        <v>#VALUE!</v>
      </c>
      <c r="S294" t="e">
        <f t="shared" ca="1" si="111"/>
        <v>#VALUE!</v>
      </c>
      <c r="T294" t="e">
        <f t="shared" ca="1" si="105"/>
        <v>#VALUE!</v>
      </c>
      <c r="U294" t="e">
        <f t="shared" ca="1" si="106"/>
        <v>#VALUE!</v>
      </c>
      <c r="V294" t="e">
        <f t="shared" ca="1" si="107"/>
        <v>#VALUE!</v>
      </c>
      <c r="X294" t="e">
        <f t="shared" ca="1" si="108"/>
        <v>#VALUE!</v>
      </c>
      <c r="Y294" t="e">
        <f t="shared" ca="1" si="109"/>
        <v>#VALUE!</v>
      </c>
      <c r="Z294" t="e">
        <f t="shared" ca="1" si="110"/>
        <v>#VALUE!</v>
      </c>
    </row>
    <row r="295" spans="2:26" x14ac:dyDescent="0.25">
      <c r="B295" t="str">
        <f t="shared" si="92"/>
        <v/>
      </c>
      <c r="C295" t="e">
        <f t="shared" si="93"/>
        <v>#VALUE!</v>
      </c>
      <c r="D295" t="e">
        <f t="shared" si="94"/>
        <v>#VALUE!</v>
      </c>
      <c r="E295" s="1" t="e">
        <f t="shared" ca="1" si="112"/>
        <v>#VALUE!</v>
      </c>
      <c r="F295" s="1" t="e">
        <f t="shared" ca="1" si="112"/>
        <v>#VALUE!</v>
      </c>
      <c r="G295" t="e">
        <f t="shared" ca="1" si="95"/>
        <v>#VALUE!</v>
      </c>
      <c r="H295" t="e">
        <f t="shared" ca="1" si="96"/>
        <v>#VALUE!</v>
      </c>
      <c r="I295" t="e">
        <f t="shared" ca="1" si="97"/>
        <v>#VALUE!</v>
      </c>
      <c r="J295" t="e">
        <f t="shared" ca="1" si="98"/>
        <v>#VALUE!</v>
      </c>
      <c r="K295" t="e">
        <f t="shared" ca="1" si="99"/>
        <v>#VALUE!</v>
      </c>
      <c r="L295" t="e">
        <f t="shared" ca="1" si="100"/>
        <v>#VALUE!</v>
      </c>
      <c r="M295" t="e">
        <f t="shared" ca="1" si="101"/>
        <v>#VALUE!</v>
      </c>
      <c r="N295" s="1" t="e">
        <f t="shared" ca="1" si="102"/>
        <v>#VALUE!</v>
      </c>
      <c r="O295" s="2" t="e">
        <f t="shared" ca="1" si="104"/>
        <v>#VALUE!</v>
      </c>
      <c r="P295" s="2" t="e">
        <f t="shared" ca="1" si="113"/>
        <v>#VALUE!</v>
      </c>
      <c r="Q295" s="2" t="e">
        <f t="shared" ca="1" si="113"/>
        <v>#VALUE!</v>
      </c>
      <c r="R295" t="e">
        <f t="shared" ca="1" si="103"/>
        <v>#VALUE!</v>
      </c>
      <c r="S295" t="e">
        <f t="shared" ca="1" si="111"/>
        <v>#VALUE!</v>
      </c>
      <c r="T295" t="e">
        <f t="shared" ca="1" si="105"/>
        <v>#VALUE!</v>
      </c>
      <c r="U295" t="e">
        <f t="shared" ca="1" si="106"/>
        <v>#VALUE!</v>
      </c>
      <c r="V295" t="e">
        <f t="shared" ca="1" si="107"/>
        <v>#VALUE!</v>
      </c>
      <c r="X295" t="e">
        <f t="shared" ca="1" si="108"/>
        <v>#VALUE!</v>
      </c>
      <c r="Y295" t="e">
        <f t="shared" ca="1" si="109"/>
        <v>#VALUE!</v>
      </c>
      <c r="Z295" t="e">
        <f t="shared" ca="1" si="110"/>
        <v>#VALUE!</v>
      </c>
    </row>
    <row r="296" spans="2:26" x14ac:dyDescent="0.25">
      <c r="B296" t="str">
        <f t="shared" si="92"/>
        <v/>
      </c>
      <c r="C296" t="e">
        <f t="shared" si="93"/>
        <v>#VALUE!</v>
      </c>
      <c r="D296" t="e">
        <f t="shared" si="94"/>
        <v>#VALUE!</v>
      </c>
      <c r="E296" s="1" t="e">
        <f t="shared" ca="1" si="112"/>
        <v>#VALUE!</v>
      </c>
      <c r="F296" s="1" t="e">
        <f t="shared" ca="1" si="112"/>
        <v>#VALUE!</v>
      </c>
      <c r="G296" t="e">
        <f t="shared" ca="1" si="95"/>
        <v>#VALUE!</v>
      </c>
      <c r="H296" t="e">
        <f t="shared" ca="1" si="96"/>
        <v>#VALUE!</v>
      </c>
      <c r="I296" t="e">
        <f t="shared" ca="1" si="97"/>
        <v>#VALUE!</v>
      </c>
      <c r="J296" t="e">
        <f t="shared" ca="1" si="98"/>
        <v>#VALUE!</v>
      </c>
      <c r="K296" t="e">
        <f t="shared" ca="1" si="99"/>
        <v>#VALUE!</v>
      </c>
      <c r="L296" t="e">
        <f t="shared" ca="1" si="100"/>
        <v>#VALUE!</v>
      </c>
      <c r="M296" t="e">
        <f t="shared" ca="1" si="101"/>
        <v>#VALUE!</v>
      </c>
      <c r="N296" s="1" t="e">
        <f t="shared" ca="1" si="102"/>
        <v>#VALUE!</v>
      </c>
      <c r="O296" s="2" t="e">
        <f t="shared" ca="1" si="104"/>
        <v>#VALUE!</v>
      </c>
      <c r="P296" s="2" t="e">
        <f t="shared" ca="1" si="113"/>
        <v>#VALUE!</v>
      </c>
      <c r="Q296" s="2" t="e">
        <f t="shared" ca="1" si="113"/>
        <v>#VALUE!</v>
      </c>
      <c r="R296" t="e">
        <f t="shared" ca="1" si="103"/>
        <v>#VALUE!</v>
      </c>
      <c r="S296" t="e">
        <f t="shared" ca="1" si="111"/>
        <v>#VALUE!</v>
      </c>
      <c r="T296" t="e">
        <f t="shared" ca="1" si="105"/>
        <v>#VALUE!</v>
      </c>
      <c r="U296" t="e">
        <f t="shared" ca="1" si="106"/>
        <v>#VALUE!</v>
      </c>
      <c r="V296" t="e">
        <f t="shared" ca="1" si="107"/>
        <v>#VALUE!</v>
      </c>
      <c r="X296" t="e">
        <f t="shared" ca="1" si="108"/>
        <v>#VALUE!</v>
      </c>
      <c r="Y296" t="e">
        <f t="shared" ca="1" si="109"/>
        <v>#VALUE!</v>
      </c>
      <c r="Z296" t="e">
        <f t="shared" ca="1" si="110"/>
        <v>#VALUE!</v>
      </c>
    </row>
    <row r="297" spans="2:26" x14ac:dyDescent="0.25">
      <c r="B297" t="str">
        <f t="shared" si="92"/>
        <v/>
      </c>
      <c r="C297" t="e">
        <f t="shared" si="93"/>
        <v>#VALUE!</v>
      </c>
      <c r="D297" t="e">
        <f t="shared" si="94"/>
        <v>#VALUE!</v>
      </c>
      <c r="E297" s="1" t="e">
        <f t="shared" ca="1" si="112"/>
        <v>#VALUE!</v>
      </c>
      <c r="F297" s="1" t="e">
        <f t="shared" ca="1" si="112"/>
        <v>#VALUE!</v>
      </c>
      <c r="G297" t="e">
        <f t="shared" ca="1" si="95"/>
        <v>#VALUE!</v>
      </c>
      <c r="H297" t="e">
        <f t="shared" ca="1" si="96"/>
        <v>#VALUE!</v>
      </c>
      <c r="I297" t="e">
        <f t="shared" ca="1" si="97"/>
        <v>#VALUE!</v>
      </c>
      <c r="J297" t="e">
        <f t="shared" ca="1" si="98"/>
        <v>#VALUE!</v>
      </c>
      <c r="K297" t="e">
        <f t="shared" ca="1" si="99"/>
        <v>#VALUE!</v>
      </c>
      <c r="L297" t="e">
        <f t="shared" ca="1" si="100"/>
        <v>#VALUE!</v>
      </c>
      <c r="M297" t="e">
        <f t="shared" ca="1" si="101"/>
        <v>#VALUE!</v>
      </c>
      <c r="N297" s="1" t="e">
        <f t="shared" ca="1" si="102"/>
        <v>#VALUE!</v>
      </c>
      <c r="O297" s="2" t="e">
        <f t="shared" ca="1" si="104"/>
        <v>#VALUE!</v>
      </c>
      <c r="P297" s="2" t="e">
        <f t="shared" ca="1" si="113"/>
        <v>#VALUE!</v>
      </c>
      <c r="Q297" s="2" t="e">
        <f t="shared" ca="1" si="113"/>
        <v>#VALUE!</v>
      </c>
      <c r="R297" t="e">
        <f t="shared" ca="1" si="103"/>
        <v>#VALUE!</v>
      </c>
      <c r="S297" t="e">
        <f t="shared" ca="1" si="111"/>
        <v>#VALUE!</v>
      </c>
      <c r="T297" t="e">
        <f t="shared" ca="1" si="105"/>
        <v>#VALUE!</v>
      </c>
      <c r="U297" t="e">
        <f t="shared" ca="1" si="106"/>
        <v>#VALUE!</v>
      </c>
      <c r="V297" t="e">
        <f t="shared" ca="1" si="107"/>
        <v>#VALUE!</v>
      </c>
      <c r="X297" t="e">
        <f t="shared" ca="1" si="108"/>
        <v>#VALUE!</v>
      </c>
      <c r="Y297" t="e">
        <f t="shared" ca="1" si="109"/>
        <v>#VALUE!</v>
      </c>
      <c r="Z297" t="e">
        <f t="shared" ca="1" si="110"/>
        <v>#VALUE!</v>
      </c>
    </row>
    <row r="298" spans="2:26" x14ac:dyDescent="0.25">
      <c r="B298" t="str">
        <f t="shared" si="92"/>
        <v/>
      </c>
      <c r="C298" t="e">
        <f t="shared" si="93"/>
        <v>#VALUE!</v>
      </c>
      <c r="D298" t="e">
        <f t="shared" si="94"/>
        <v>#VALUE!</v>
      </c>
      <c r="E298" s="1" t="e">
        <f t="shared" ca="1" si="112"/>
        <v>#VALUE!</v>
      </c>
      <c r="F298" s="1" t="e">
        <f t="shared" ca="1" si="112"/>
        <v>#VALUE!</v>
      </c>
      <c r="G298" t="e">
        <f t="shared" ca="1" si="95"/>
        <v>#VALUE!</v>
      </c>
      <c r="H298" t="e">
        <f t="shared" ca="1" si="96"/>
        <v>#VALUE!</v>
      </c>
      <c r="I298" t="e">
        <f t="shared" ca="1" si="97"/>
        <v>#VALUE!</v>
      </c>
      <c r="J298" t="e">
        <f t="shared" ca="1" si="98"/>
        <v>#VALUE!</v>
      </c>
      <c r="K298" t="e">
        <f t="shared" ca="1" si="99"/>
        <v>#VALUE!</v>
      </c>
      <c r="L298" t="e">
        <f t="shared" ca="1" si="100"/>
        <v>#VALUE!</v>
      </c>
      <c r="M298" t="e">
        <f t="shared" ca="1" si="101"/>
        <v>#VALUE!</v>
      </c>
      <c r="N298" s="1" t="e">
        <f t="shared" ca="1" si="102"/>
        <v>#VALUE!</v>
      </c>
      <c r="O298" s="2" t="e">
        <f t="shared" ca="1" si="104"/>
        <v>#VALUE!</v>
      </c>
      <c r="P298" s="2" t="e">
        <f t="shared" ca="1" si="113"/>
        <v>#VALUE!</v>
      </c>
      <c r="Q298" s="2" t="e">
        <f t="shared" ca="1" si="113"/>
        <v>#VALUE!</v>
      </c>
      <c r="R298" t="e">
        <f t="shared" ca="1" si="103"/>
        <v>#VALUE!</v>
      </c>
      <c r="S298" t="e">
        <f t="shared" ca="1" si="111"/>
        <v>#VALUE!</v>
      </c>
      <c r="T298" t="e">
        <f t="shared" ca="1" si="105"/>
        <v>#VALUE!</v>
      </c>
      <c r="U298" t="e">
        <f t="shared" ca="1" si="106"/>
        <v>#VALUE!</v>
      </c>
      <c r="V298" t="e">
        <f t="shared" ca="1" si="107"/>
        <v>#VALUE!</v>
      </c>
      <c r="X298" t="e">
        <f t="shared" ca="1" si="108"/>
        <v>#VALUE!</v>
      </c>
      <c r="Y298" t="e">
        <f t="shared" ca="1" si="109"/>
        <v>#VALUE!</v>
      </c>
      <c r="Z298" t="e">
        <f t="shared" ca="1" si="110"/>
        <v>#VALUE!</v>
      </c>
    </row>
    <row r="299" spans="2:26" x14ac:dyDescent="0.25">
      <c r="B299" t="str">
        <f t="shared" si="92"/>
        <v/>
      </c>
      <c r="C299" t="e">
        <f t="shared" si="93"/>
        <v>#VALUE!</v>
      </c>
      <c r="D299" t="e">
        <f t="shared" si="94"/>
        <v>#VALUE!</v>
      </c>
      <c r="E299" s="1" t="e">
        <f t="shared" ca="1" si="112"/>
        <v>#VALUE!</v>
      </c>
      <c r="F299" s="1" t="e">
        <f t="shared" ca="1" si="112"/>
        <v>#VALUE!</v>
      </c>
      <c r="G299" t="e">
        <f t="shared" ca="1" si="95"/>
        <v>#VALUE!</v>
      </c>
      <c r="H299" t="e">
        <f t="shared" ca="1" si="96"/>
        <v>#VALUE!</v>
      </c>
      <c r="I299" t="e">
        <f t="shared" ca="1" si="97"/>
        <v>#VALUE!</v>
      </c>
      <c r="J299" t="e">
        <f t="shared" ca="1" si="98"/>
        <v>#VALUE!</v>
      </c>
      <c r="K299" t="e">
        <f t="shared" ca="1" si="99"/>
        <v>#VALUE!</v>
      </c>
      <c r="L299" t="e">
        <f t="shared" ca="1" si="100"/>
        <v>#VALUE!</v>
      </c>
      <c r="M299" t="e">
        <f t="shared" ca="1" si="101"/>
        <v>#VALUE!</v>
      </c>
      <c r="N299" s="1" t="e">
        <f t="shared" ca="1" si="102"/>
        <v>#VALUE!</v>
      </c>
      <c r="O299" s="2" t="e">
        <f t="shared" ca="1" si="104"/>
        <v>#VALUE!</v>
      </c>
      <c r="P299" s="2" t="e">
        <f t="shared" ca="1" si="113"/>
        <v>#VALUE!</v>
      </c>
      <c r="Q299" s="2" t="e">
        <f t="shared" ca="1" si="113"/>
        <v>#VALUE!</v>
      </c>
      <c r="R299" t="e">
        <f t="shared" ca="1" si="103"/>
        <v>#VALUE!</v>
      </c>
      <c r="S299" t="e">
        <f t="shared" ca="1" si="111"/>
        <v>#VALUE!</v>
      </c>
      <c r="T299" t="e">
        <f t="shared" ca="1" si="105"/>
        <v>#VALUE!</v>
      </c>
      <c r="U299" t="e">
        <f t="shared" ca="1" si="106"/>
        <v>#VALUE!</v>
      </c>
      <c r="V299" t="e">
        <f t="shared" ca="1" si="107"/>
        <v>#VALUE!</v>
      </c>
      <c r="X299" t="e">
        <f t="shared" ca="1" si="108"/>
        <v>#VALUE!</v>
      </c>
      <c r="Y299" t="e">
        <f t="shared" ca="1" si="109"/>
        <v>#VALUE!</v>
      </c>
      <c r="Z299" t="e">
        <f t="shared" ca="1" si="110"/>
        <v>#VALUE!</v>
      </c>
    </row>
    <row r="300" spans="2:26" x14ac:dyDescent="0.25">
      <c r="B300" t="str">
        <f t="shared" si="92"/>
        <v/>
      </c>
      <c r="C300" t="e">
        <f t="shared" si="93"/>
        <v>#VALUE!</v>
      </c>
      <c r="D300" t="e">
        <f t="shared" si="94"/>
        <v>#VALUE!</v>
      </c>
      <c r="E300" s="1" t="e">
        <f t="shared" ca="1" si="112"/>
        <v>#VALUE!</v>
      </c>
      <c r="F300" s="1" t="e">
        <f t="shared" ca="1" si="112"/>
        <v>#VALUE!</v>
      </c>
      <c r="G300" t="e">
        <f t="shared" ca="1" si="95"/>
        <v>#VALUE!</v>
      </c>
      <c r="H300" t="e">
        <f t="shared" ca="1" si="96"/>
        <v>#VALUE!</v>
      </c>
      <c r="I300" t="e">
        <f t="shared" ca="1" si="97"/>
        <v>#VALUE!</v>
      </c>
      <c r="J300" t="e">
        <f t="shared" ca="1" si="98"/>
        <v>#VALUE!</v>
      </c>
      <c r="K300" t="e">
        <f t="shared" ca="1" si="99"/>
        <v>#VALUE!</v>
      </c>
      <c r="L300" t="e">
        <f t="shared" ca="1" si="100"/>
        <v>#VALUE!</v>
      </c>
      <c r="M300" t="e">
        <f t="shared" ca="1" si="101"/>
        <v>#VALUE!</v>
      </c>
      <c r="N300" s="1" t="e">
        <f t="shared" ca="1" si="102"/>
        <v>#VALUE!</v>
      </c>
      <c r="O300" s="2" t="e">
        <f t="shared" ca="1" si="104"/>
        <v>#VALUE!</v>
      </c>
      <c r="P300" s="2" t="e">
        <f t="shared" ca="1" si="113"/>
        <v>#VALUE!</v>
      </c>
      <c r="Q300" s="2" t="e">
        <f t="shared" ca="1" si="113"/>
        <v>#VALUE!</v>
      </c>
      <c r="R300" t="e">
        <f t="shared" ca="1" si="103"/>
        <v>#VALUE!</v>
      </c>
      <c r="S300" t="e">
        <f t="shared" ca="1" si="111"/>
        <v>#VALUE!</v>
      </c>
      <c r="T300" t="e">
        <f t="shared" ca="1" si="105"/>
        <v>#VALUE!</v>
      </c>
      <c r="U300" t="e">
        <f t="shared" ca="1" si="106"/>
        <v>#VALUE!</v>
      </c>
      <c r="V300" t="e">
        <f t="shared" ca="1" si="107"/>
        <v>#VALUE!</v>
      </c>
      <c r="X300" t="e">
        <f t="shared" ca="1" si="108"/>
        <v>#VALUE!</v>
      </c>
      <c r="Y300" t="e">
        <f t="shared" ca="1" si="109"/>
        <v>#VALUE!</v>
      </c>
      <c r="Z300" t="e">
        <f t="shared" ca="1" si="110"/>
        <v>#VALUE!</v>
      </c>
    </row>
    <row r="301" spans="2:26" x14ac:dyDescent="0.25">
      <c r="B301" t="str">
        <f t="shared" si="92"/>
        <v/>
      </c>
      <c r="C301" t="e">
        <f t="shared" si="93"/>
        <v>#VALUE!</v>
      </c>
      <c r="D301" t="e">
        <f t="shared" si="94"/>
        <v>#VALUE!</v>
      </c>
      <c r="E301" s="1" t="e">
        <f t="shared" ca="1" si="112"/>
        <v>#VALUE!</v>
      </c>
      <c r="F301" s="1" t="e">
        <f t="shared" ca="1" si="112"/>
        <v>#VALUE!</v>
      </c>
      <c r="G301" t="e">
        <f t="shared" ca="1" si="95"/>
        <v>#VALUE!</v>
      </c>
      <c r="H301" t="e">
        <f t="shared" ca="1" si="96"/>
        <v>#VALUE!</v>
      </c>
      <c r="I301" t="e">
        <f t="shared" ca="1" si="97"/>
        <v>#VALUE!</v>
      </c>
      <c r="J301" t="e">
        <f t="shared" ca="1" si="98"/>
        <v>#VALUE!</v>
      </c>
      <c r="K301" t="e">
        <f t="shared" ca="1" si="99"/>
        <v>#VALUE!</v>
      </c>
      <c r="L301" t="e">
        <f t="shared" ca="1" si="100"/>
        <v>#VALUE!</v>
      </c>
      <c r="M301" t="e">
        <f t="shared" ca="1" si="101"/>
        <v>#VALUE!</v>
      </c>
      <c r="N301" s="1" t="e">
        <f t="shared" ca="1" si="102"/>
        <v>#VALUE!</v>
      </c>
      <c r="O301" s="2" t="e">
        <f t="shared" ca="1" si="104"/>
        <v>#VALUE!</v>
      </c>
      <c r="P301" s="2" t="e">
        <f t="shared" ca="1" si="113"/>
        <v>#VALUE!</v>
      </c>
      <c r="Q301" s="2" t="e">
        <f t="shared" ca="1" si="113"/>
        <v>#VALUE!</v>
      </c>
      <c r="R301" t="e">
        <f t="shared" ca="1" si="103"/>
        <v>#VALUE!</v>
      </c>
      <c r="S301" t="e">
        <f t="shared" ca="1" si="111"/>
        <v>#VALUE!</v>
      </c>
      <c r="T301" t="e">
        <f t="shared" ca="1" si="105"/>
        <v>#VALUE!</v>
      </c>
      <c r="U301" t="e">
        <f t="shared" ca="1" si="106"/>
        <v>#VALUE!</v>
      </c>
      <c r="V301" t="e">
        <f t="shared" ca="1" si="107"/>
        <v>#VALUE!</v>
      </c>
      <c r="X301" t="e">
        <f t="shared" ca="1" si="108"/>
        <v>#VALUE!</v>
      </c>
      <c r="Y301" t="e">
        <f t="shared" ca="1" si="109"/>
        <v>#VALUE!</v>
      </c>
      <c r="Z301" t="e">
        <f t="shared" ca="1" si="110"/>
        <v>#VALUE!</v>
      </c>
    </row>
    <row r="302" spans="2:26" x14ac:dyDescent="0.25">
      <c r="B302" t="str">
        <f t="shared" si="92"/>
        <v/>
      </c>
      <c r="C302" t="e">
        <f t="shared" si="93"/>
        <v>#VALUE!</v>
      </c>
      <c r="D302" t="e">
        <f t="shared" si="94"/>
        <v>#VALUE!</v>
      </c>
      <c r="E302" s="1" t="e">
        <f t="shared" ca="1" si="112"/>
        <v>#VALUE!</v>
      </c>
      <c r="F302" s="1" t="e">
        <f t="shared" ca="1" si="112"/>
        <v>#VALUE!</v>
      </c>
      <c r="G302" t="e">
        <f t="shared" ca="1" si="95"/>
        <v>#VALUE!</v>
      </c>
      <c r="H302" t="e">
        <f t="shared" ca="1" si="96"/>
        <v>#VALUE!</v>
      </c>
      <c r="I302" t="e">
        <f t="shared" ca="1" si="97"/>
        <v>#VALUE!</v>
      </c>
      <c r="J302" t="e">
        <f t="shared" ca="1" si="98"/>
        <v>#VALUE!</v>
      </c>
      <c r="K302" t="e">
        <f t="shared" ca="1" si="99"/>
        <v>#VALUE!</v>
      </c>
      <c r="L302" t="e">
        <f t="shared" ca="1" si="100"/>
        <v>#VALUE!</v>
      </c>
      <c r="M302" t="e">
        <f t="shared" ca="1" si="101"/>
        <v>#VALUE!</v>
      </c>
      <c r="N302" s="1" t="e">
        <f t="shared" ca="1" si="102"/>
        <v>#VALUE!</v>
      </c>
      <c r="O302" s="2" t="e">
        <f t="shared" ca="1" si="104"/>
        <v>#VALUE!</v>
      </c>
      <c r="P302" s="2" t="e">
        <f t="shared" ca="1" si="113"/>
        <v>#VALUE!</v>
      </c>
      <c r="Q302" s="2" t="e">
        <f t="shared" ca="1" si="113"/>
        <v>#VALUE!</v>
      </c>
      <c r="R302" t="e">
        <f t="shared" ca="1" si="103"/>
        <v>#VALUE!</v>
      </c>
      <c r="S302" t="e">
        <f t="shared" ca="1" si="111"/>
        <v>#VALUE!</v>
      </c>
      <c r="T302" t="e">
        <f t="shared" ca="1" si="105"/>
        <v>#VALUE!</v>
      </c>
      <c r="U302" t="e">
        <f t="shared" ca="1" si="106"/>
        <v>#VALUE!</v>
      </c>
      <c r="V302" t="e">
        <f t="shared" ca="1" si="107"/>
        <v>#VALUE!</v>
      </c>
      <c r="X302" t="e">
        <f t="shared" ca="1" si="108"/>
        <v>#VALUE!</v>
      </c>
      <c r="Y302" t="e">
        <f t="shared" ca="1" si="109"/>
        <v>#VALUE!</v>
      </c>
      <c r="Z302" t="e">
        <f t="shared" ca="1" si="110"/>
        <v>#VALUE!</v>
      </c>
    </row>
    <row r="303" spans="2:26" x14ac:dyDescent="0.25">
      <c r="B303" t="str">
        <f t="shared" si="92"/>
        <v/>
      </c>
      <c r="C303" t="e">
        <f t="shared" si="93"/>
        <v>#VALUE!</v>
      </c>
      <c r="D303" t="e">
        <f t="shared" si="94"/>
        <v>#VALUE!</v>
      </c>
      <c r="E303" s="1" t="e">
        <f t="shared" ca="1" si="112"/>
        <v>#VALUE!</v>
      </c>
      <c r="F303" s="1" t="e">
        <f t="shared" ca="1" si="112"/>
        <v>#VALUE!</v>
      </c>
      <c r="G303" t="e">
        <f t="shared" ca="1" si="95"/>
        <v>#VALUE!</v>
      </c>
      <c r="H303" t="e">
        <f t="shared" ca="1" si="96"/>
        <v>#VALUE!</v>
      </c>
      <c r="I303" t="e">
        <f t="shared" ca="1" si="97"/>
        <v>#VALUE!</v>
      </c>
      <c r="J303" t="e">
        <f t="shared" ca="1" si="98"/>
        <v>#VALUE!</v>
      </c>
      <c r="K303" t="e">
        <f t="shared" ca="1" si="99"/>
        <v>#VALUE!</v>
      </c>
      <c r="L303" t="e">
        <f t="shared" ca="1" si="100"/>
        <v>#VALUE!</v>
      </c>
      <c r="M303" t="e">
        <f t="shared" ca="1" si="101"/>
        <v>#VALUE!</v>
      </c>
      <c r="N303" s="1" t="e">
        <f t="shared" ca="1" si="102"/>
        <v>#VALUE!</v>
      </c>
      <c r="O303" s="2" t="e">
        <f t="shared" ca="1" si="104"/>
        <v>#VALUE!</v>
      </c>
      <c r="P303" s="2" t="e">
        <f t="shared" ca="1" si="113"/>
        <v>#VALUE!</v>
      </c>
      <c r="Q303" s="2" t="e">
        <f t="shared" ca="1" si="113"/>
        <v>#VALUE!</v>
      </c>
      <c r="R303" t="e">
        <f t="shared" ca="1" si="103"/>
        <v>#VALUE!</v>
      </c>
      <c r="S303" t="e">
        <f t="shared" ca="1" si="111"/>
        <v>#VALUE!</v>
      </c>
      <c r="T303" t="e">
        <f t="shared" ca="1" si="105"/>
        <v>#VALUE!</v>
      </c>
      <c r="U303" t="e">
        <f t="shared" ca="1" si="106"/>
        <v>#VALUE!</v>
      </c>
      <c r="V303" t="e">
        <f t="shared" ca="1" si="107"/>
        <v>#VALUE!</v>
      </c>
      <c r="X303" t="e">
        <f t="shared" ca="1" si="108"/>
        <v>#VALUE!</v>
      </c>
      <c r="Y303" t="e">
        <f t="shared" ca="1" si="109"/>
        <v>#VALUE!</v>
      </c>
      <c r="Z303" t="e">
        <f t="shared" ca="1" si="110"/>
        <v>#VALUE!</v>
      </c>
    </row>
    <row r="304" spans="2:26" x14ac:dyDescent="0.25">
      <c r="B304" t="str">
        <f t="shared" si="92"/>
        <v/>
      </c>
      <c r="C304" t="e">
        <f t="shared" si="93"/>
        <v>#VALUE!</v>
      </c>
      <c r="D304" t="e">
        <f t="shared" si="94"/>
        <v>#VALUE!</v>
      </c>
      <c r="E304" s="1" t="e">
        <f t="shared" ca="1" si="112"/>
        <v>#VALUE!</v>
      </c>
      <c r="F304" s="1" t="e">
        <f t="shared" ca="1" si="112"/>
        <v>#VALUE!</v>
      </c>
      <c r="G304" t="e">
        <f t="shared" ca="1" si="95"/>
        <v>#VALUE!</v>
      </c>
      <c r="H304" t="e">
        <f t="shared" ca="1" si="96"/>
        <v>#VALUE!</v>
      </c>
      <c r="I304" t="e">
        <f t="shared" ca="1" si="97"/>
        <v>#VALUE!</v>
      </c>
      <c r="J304" t="e">
        <f t="shared" ca="1" si="98"/>
        <v>#VALUE!</v>
      </c>
      <c r="K304" t="e">
        <f t="shared" ca="1" si="99"/>
        <v>#VALUE!</v>
      </c>
      <c r="L304" t="e">
        <f t="shared" ca="1" si="100"/>
        <v>#VALUE!</v>
      </c>
      <c r="M304" t="e">
        <f t="shared" ca="1" si="101"/>
        <v>#VALUE!</v>
      </c>
      <c r="N304" s="1" t="e">
        <f t="shared" ca="1" si="102"/>
        <v>#VALUE!</v>
      </c>
      <c r="O304" s="2" t="e">
        <f t="shared" ca="1" si="104"/>
        <v>#VALUE!</v>
      </c>
      <c r="P304" s="2" t="e">
        <f t="shared" ca="1" si="113"/>
        <v>#VALUE!</v>
      </c>
      <c r="Q304" s="2" t="e">
        <f t="shared" ca="1" si="113"/>
        <v>#VALUE!</v>
      </c>
      <c r="R304" t="e">
        <f t="shared" ca="1" si="103"/>
        <v>#VALUE!</v>
      </c>
      <c r="S304" t="e">
        <f t="shared" ca="1" si="111"/>
        <v>#VALUE!</v>
      </c>
      <c r="T304" t="e">
        <f t="shared" ca="1" si="105"/>
        <v>#VALUE!</v>
      </c>
      <c r="U304" t="e">
        <f t="shared" ca="1" si="106"/>
        <v>#VALUE!</v>
      </c>
      <c r="V304" t="e">
        <f t="shared" ca="1" si="107"/>
        <v>#VALUE!</v>
      </c>
      <c r="X304" t="e">
        <f t="shared" ca="1" si="108"/>
        <v>#VALUE!</v>
      </c>
      <c r="Y304" t="e">
        <f t="shared" ca="1" si="109"/>
        <v>#VALUE!</v>
      </c>
      <c r="Z304" t="e">
        <f t="shared" ca="1" si="110"/>
        <v>#VALUE!</v>
      </c>
    </row>
    <row r="305" spans="2:26" x14ac:dyDescent="0.25">
      <c r="B305" t="str">
        <f t="shared" si="92"/>
        <v/>
      </c>
      <c r="C305" t="e">
        <f t="shared" si="93"/>
        <v>#VALUE!</v>
      </c>
      <c r="D305" t="e">
        <f t="shared" si="94"/>
        <v>#VALUE!</v>
      </c>
      <c r="E305" s="1" t="e">
        <f t="shared" ca="1" si="112"/>
        <v>#VALUE!</v>
      </c>
      <c r="F305" s="1" t="e">
        <f t="shared" ca="1" si="112"/>
        <v>#VALUE!</v>
      </c>
      <c r="G305" t="e">
        <f t="shared" ca="1" si="95"/>
        <v>#VALUE!</v>
      </c>
      <c r="H305" t="e">
        <f t="shared" ca="1" si="96"/>
        <v>#VALUE!</v>
      </c>
      <c r="I305" t="e">
        <f t="shared" ca="1" si="97"/>
        <v>#VALUE!</v>
      </c>
      <c r="J305" t="e">
        <f t="shared" ca="1" si="98"/>
        <v>#VALUE!</v>
      </c>
      <c r="K305" t="e">
        <f t="shared" ca="1" si="99"/>
        <v>#VALUE!</v>
      </c>
      <c r="L305" t="e">
        <f t="shared" ca="1" si="100"/>
        <v>#VALUE!</v>
      </c>
      <c r="M305" t="e">
        <f t="shared" ca="1" si="101"/>
        <v>#VALUE!</v>
      </c>
      <c r="N305" s="1" t="e">
        <f t="shared" ca="1" si="102"/>
        <v>#VALUE!</v>
      </c>
      <c r="O305" s="2" t="e">
        <f t="shared" ca="1" si="104"/>
        <v>#VALUE!</v>
      </c>
      <c r="P305" s="2" t="e">
        <f t="shared" ca="1" si="113"/>
        <v>#VALUE!</v>
      </c>
      <c r="Q305" s="2" t="e">
        <f t="shared" ca="1" si="113"/>
        <v>#VALUE!</v>
      </c>
      <c r="R305" t="e">
        <f t="shared" ca="1" si="103"/>
        <v>#VALUE!</v>
      </c>
      <c r="S305" t="e">
        <f t="shared" ca="1" si="111"/>
        <v>#VALUE!</v>
      </c>
      <c r="T305" t="e">
        <f t="shared" ca="1" si="105"/>
        <v>#VALUE!</v>
      </c>
      <c r="U305" t="e">
        <f t="shared" ca="1" si="106"/>
        <v>#VALUE!</v>
      </c>
      <c r="V305" t="e">
        <f t="shared" ca="1" si="107"/>
        <v>#VALUE!</v>
      </c>
      <c r="X305" t="e">
        <f t="shared" ca="1" si="108"/>
        <v>#VALUE!</v>
      </c>
      <c r="Y305" t="e">
        <f t="shared" ca="1" si="109"/>
        <v>#VALUE!</v>
      </c>
      <c r="Z305" t="e">
        <f t="shared" ca="1" si="110"/>
        <v>#VALUE!</v>
      </c>
    </row>
    <row r="306" spans="2:26" x14ac:dyDescent="0.25">
      <c r="B306" t="str">
        <f t="shared" si="92"/>
        <v/>
      </c>
      <c r="C306" t="e">
        <f t="shared" si="93"/>
        <v>#VALUE!</v>
      </c>
      <c r="D306" t="e">
        <f t="shared" si="94"/>
        <v>#VALUE!</v>
      </c>
      <c r="E306" s="1" t="e">
        <f t="shared" ca="1" si="112"/>
        <v>#VALUE!</v>
      </c>
      <c r="F306" s="1" t="e">
        <f t="shared" ca="1" si="112"/>
        <v>#VALUE!</v>
      </c>
      <c r="G306" t="e">
        <f t="shared" ca="1" si="95"/>
        <v>#VALUE!</v>
      </c>
      <c r="H306" t="e">
        <f t="shared" ca="1" si="96"/>
        <v>#VALUE!</v>
      </c>
      <c r="I306" t="e">
        <f t="shared" ca="1" si="97"/>
        <v>#VALUE!</v>
      </c>
      <c r="J306" t="e">
        <f t="shared" ca="1" si="98"/>
        <v>#VALUE!</v>
      </c>
      <c r="K306" t="e">
        <f t="shared" ca="1" si="99"/>
        <v>#VALUE!</v>
      </c>
      <c r="L306" t="e">
        <f t="shared" ca="1" si="100"/>
        <v>#VALUE!</v>
      </c>
      <c r="M306" t="e">
        <f t="shared" ca="1" si="101"/>
        <v>#VALUE!</v>
      </c>
      <c r="N306" s="1" t="e">
        <f t="shared" ca="1" si="102"/>
        <v>#VALUE!</v>
      </c>
      <c r="O306" s="2" t="e">
        <f t="shared" ca="1" si="104"/>
        <v>#VALUE!</v>
      </c>
      <c r="P306" s="2" t="e">
        <f t="shared" ca="1" si="113"/>
        <v>#VALUE!</v>
      </c>
      <c r="Q306" s="2" t="e">
        <f t="shared" ca="1" si="113"/>
        <v>#VALUE!</v>
      </c>
      <c r="R306" t="e">
        <f t="shared" ca="1" si="103"/>
        <v>#VALUE!</v>
      </c>
      <c r="S306" t="e">
        <f t="shared" ca="1" si="111"/>
        <v>#VALUE!</v>
      </c>
      <c r="T306" t="e">
        <f t="shared" ca="1" si="105"/>
        <v>#VALUE!</v>
      </c>
      <c r="U306" t="e">
        <f t="shared" ca="1" si="106"/>
        <v>#VALUE!</v>
      </c>
      <c r="V306" t="e">
        <f t="shared" ca="1" si="107"/>
        <v>#VALUE!</v>
      </c>
      <c r="X306" t="e">
        <f t="shared" ca="1" si="108"/>
        <v>#VALUE!</v>
      </c>
      <c r="Y306" t="e">
        <f t="shared" ca="1" si="109"/>
        <v>#VALUE!</v>
      </c>
      <c r="Z306" t="e">
        <f t="shared" ca="1" si="110"/>
        <v>#VALUE!</v>
      </c>
    </row>
    <row r="307" spans="2:26" x14ac:dyDescent="0.25">
      <c r="B307" t="str">
        <f t="shared" si="92"/>
        <v/>
      </c>
      <c r="C307" t="e">
        <f t="shared" si="93"/>
        <v>#VALUE!</v>
      </c>
      <c r="D307" t="e">
        <f t="shared" si="94"/>
        <v>#VALUE!</v>
      </c>
      <c r="E307" s="1" t="e">
        <f t="shared" ca="1" si="112"/>
        <v>#VALUE!</v>
      </c>
      <c r="F307" s="1" t="e">
        <f t="shared" ca="1" si="112"/>
        <v>#VALUE!</v>
      </c>
      <c r="G307" t="e">
        <f t="shared" ca="1" si="95"/>
        <v>#VALUE!</v>
      </c>
      <c r="H307" t="e">
        <f t="shared" ca="1" si="96"/>
        <v>#VALUE!</v>
      </c>
      <c r="I307" t="e">
        <f t="shared" ca="1" si="97"/>
        <v>#VALUE!</v>
      </c>
      <c r="J307" t="e">
        <f t="shared" ca="1" si="98"/>
        <v>#VALUE!</v>
      </c>
      <c r="K307" t="e">
        <f t="shared" ca="1" si="99"/>
        <v>#VALUE!</v>
      </c>
      <c r="L307" t="e">
        <f t="shared" ca="1" si="100"/>
        <v>#VALUE!</v>
      </c>
      <c r="M307" t="e">
        <f t="shared" ca="1" si="101"/>
        <v>#VALUE!</v>
      </c>
      <c r="N307" s="1" t="e">
        <f t="shared" ca="1" si="102"/>
        <v>#VALUE!</v>
      </c>
      <c r="O307" s="2" t="e">
        <f t="shared" ca="1" si="104"/>
        <v>#VALUE!</v>
      </c>
      <c r="P307" s="2" t="e">
        <f t="shared" ca="1" si="113"/>
        <v>#VALUE!</v>
      </c>
      <c r="Q307" s="2" t="e">
        <f t="shared" ca="1" si="113"/>
        <v>#VALUE!</v>
      </c>
      <c r="R307" t="e">
        <f t="shared" ca="1" si="103"/>
        <v>#VALUE!</v>
      </c>
      <c r="S307" t="e">
        <f t="shared" ca="1" si="111"/>
        <v>#VALUE!</v>
      </c>
      <c r="T307" t="e">
        <f t="shared" ca="1" si="105"/>
        <v>#VALUE!</v>
      </c>
      <c r="U307" t="e">
        <f t="shared" ca="1" si="106"/>
        <v>#VALUE!</v>
      </c>
      <c r="V307" t="e">
        <f t="shared" ca="1" si="107"/>
        <v>#VALUE!</v>
      </c>
      <c r="X307" t="e">
        <f t="shared" ca="1" si="108"/>
        <v>#VALUE!</v>
      </c>
      <c r="Y307" t="e">
        <f t="shared" ca="1" si="109"/>
        <v>#VALUE!</v>
      </c>
      <c r="Z307" t="e">
        <f t="shared" ca="1" si="110"/>
        <v>#VALUE!</v>
      </c>
    </row>
    <row r="308" spans="2:26" x14ac:dyDescent="0.25">
      <c r="B308" t="str">
        <f t="shared" si="92"/>
        <v/>
      </c>
      <c r="C308" t="e">
        <f t="shared" si="93"/>
        <v>#VALUE!</v>
      </c>
      <c r="D308" t="e">
        <f t="shared" si="94"/>
        <v>#VALUE!</v>
      </c>
      <c r="E308" s="1" t="e">
        <f t="shared" ca="1" si="112"/>
        <v>#VALUE!</v>
      </c>
      <c r="F308" s="1" t="e">
        <f t="shared" ca="1" si="112"/>
        <v>#VALUE!</v>
      </c>
      <c r="G308" t="e">
        <f t="shared" ca="1" si="95"/>
        <v>#VALUE!</v>
      </c>
      <c r="H308" t="e">
        <f t="shared" ca="1" si="96"/>
        <v>#VALUE!</v>
      </c>
      <c r="I308" t="e">
        <f t="shared" ca="1" si="97"/>
        <v>#VALUE!</v>
      </c>
      <c r="J308" t="e">
        <f t="shared" ca="1" si="98"/>
        <v>#VALUE!</v>
      </c>
      <c r="K308" t="e">
        <f t="shared" ca="1" si="99"/>
        <v>#VALUE!</v>
      </c>
      <c r="L308" t="e">
        <f t="shared" ca="1" si="100"/>
        <v>#VALUE!</v>
      </c>
      <c r="M308" t="e">
        <f t="shared" ca="1" si="101"/>
        <v>#VALUE!</v>
      </c>
      <c r="N308" s="1" t="e">
        <f t="shared" ca="1" si="102"/>
        <v>#VALUE!</v>
      </c>
      <c r="O308" s="2" t="e">
        <f t="shared" ca="1" si="104"/>
        <v>#VALUE!</v>
      </c>
      <c r="P308" s="2" t="e">
        <f t="shared" ca="1" si="113"/>
        <v>#VALUE!</v>
      </c>
      <c r="Q308" s="2" t="e">
        <f t="shared" ca="1" si="113"/>
        <v>#VALUE!</v>
      </c>
      <c r="R308" t="e">
        <f t="shared" ca="1" si="103"/>
        <v>#VALUE!</v>
      </c>
      <c r="S308" t="e">
        <f t="shared" ca="1" si="111"/>
        <v>#VALUE!</v>
      </c>
      <c r="T308" t="e">
        <f t="shared" ca="1" si="105"/>
        <v>#VALUE!</v>
      </c>
      <c r="U308" t="e">
        <f t="shared" ca="1" si="106"/>
        <v>#VALUE!</v>
      </c>
      <c r="V308" t="e">
        <f t="shared" ca="1" si="107"/>
        <v>#VALUE!</v>
      </c>
      <c r="X308" t="e">
        <f t="shared" ca="1" si="108"/>
        <v>#VALUE!</v>
      </c>
      <c r="Y308" t="e">
        <f t="shared" ca="1" si="109"/>
        <v>#VALUE!</v>
      </c>
      <c r="Z308" t="e">
        <f t="shared" ca="1" si="110"/>
        <v>#VALUE!</v>
      </c>
    </row>
    <row r="309" spans="2:26" x14ac:dyDescent="0.25">
      <c r="B309" t="str">
        <f t="shared" si="92"/>
        <v/>
      </c>
      <c r="C309" t="e">
        <f t="shared" si="93"/>
        <v>#VALUE!</v>
      </c>
      <c r="D309" t="e">
        <f t="shared" si="94"/>
        <v>#VALUE!</v>
      </c>
      <c r="E309" s="1" t="e">
        <f t="shared" ca="1" si="112"/>
        <v>#VALUE!</v>
      </c>
      <c r="F309" s="1" t="e">
        <f t="shared" ca="1" si="112"/>
        <v>#VALUE!</v>
      </c>
      <c r="G309" t="e">
        <f t="shared" ca="1" si="95"/>
        <v>#VALUE!</v>
      </c>
      <c r="H309" t="e">
        <f t="shared" ca="1" si="96"/>
        <v>#VALUE!</v>
      </c>
      <c r="I309" t="e">
        <f t="shared" ca="1" si="97"/>
        <v>#VALUE!</v>
      </c>
      <c r="J309" t="e">
        <f t="shared" ca="1" si="98"/>
        <v>#VALUE!</v>
      </c>
      <c r="K309" t="e">
        <f t="shared" ca="1" si="99"/>
        <v>#VALUE!</v>
      </c>
      <c r="L309" t="e">
        <f t="shared" ca="1" si="100"/>
        <v>#VALUE!</v>
      </c>
      <c r="M309" t="e">
        <f t="shared" ca="1" si="101"/>
        <v>#VALUE!</v>
      </c>
      <c r="N309" s="1" t="e">
        <f t="shared" ca="1" si="102"/>
        <v>#VALUE!</v>
      </c>
      <c r="O309" s="2" t="e">
        <f t="shared" ca="1" si="104"/>
        <v>#VALUE!</v>
      </c>
      <c r="P309" s="2" t="e">
        <f t="shared" ca="1" si="113"/>
        <v>#VALUE!</v>
      </c>
      <c r="Q309" s="2" t="e">
        <f t="shared" ca="1" si="113"/>
        <v>#VALUE!</v>
      </c>
      <c r="R309" t="e">
        <f t="shared" ca="1" si="103"/>
        <v>#VALUE!</v>
      </c>
      <c r="S309" t="e">
        <f t="shared" ca="1" si="111"/>
        <v>#VALUE!</v>
      </c>
      <c r="T309" t="e">
        <f t="shared" ca="1" si="105"/>
        <v>#VALUE!</v>
      </c>
      <c r="U309" t="e">
        <f t="shared" ca="1" si="106"/>
        <v>#VALUE!</v>
      </c>
      <c r="V309" t="e">
        <f t="shared" ca="1" si="107"/>
        <v>#VALUE!</v>
      </c>
      <c r="X309" t="e">
        <f t="shared" ca="1" si="108"/>
        <v>#VALUE!</v>
      </c>
      <c r="Y309" t="e">
        <f t="shared" ca="1" si="109"/>
        <v>#VALUE!</v>
      </c>
      <c r="Z309" t="e">
        <f t="shared" ca="1" si="110"/>
        <v>#VALUE!</v>
      </c>
    </row>
    <row r="310" spans="2:26" x14ac:dyDescent="0.25">
      <c r="B310" t="str">
        <f t="shared" si="92"/>
        <v/>
      </c>
      <c r="C310" t="e">
        <f t="shared" si="93"/>
        <v>#VALUE!</v>
      </c>
      <c r="D310" t="e">
        <f t="shared" si="94"/>
        <v>#VALUE!</v>
      </c>
      <c r="E310" s="1" t="e">
        <f t="shared" ca="1" si="112"/>
        <v>#VALUE!</v>
      </c>
      <c r="F310" s="1" t="e">
        <f t="shared" ca="1" si="112"/>
        <v>#VALUE!</v>
      </c>
      <c r="G310" t="e">
        <f t="shared" ca="1" si="95"/>
        <v>#VALUE!</v>
      </c>
      <c r="H310" t="e">
        <f t="shared" ca="1" si="96"/>
        <v>#VALUE!</v>
      </c>
      <c r="I310" t="e">
        <f t="shared" ca="1" si="97"/>
        <v>#VALUE!</v>
      </c>
      <c r="J310" t="e">
        <f t="shared" ca="1" si="98"/>
        <v>#VALUE!</v>
      </c>
      <c r="K310" t="e">
        <f t="shared" ca="1" si="99"/>
        <v>#VALUE!</v>
      </c>
      <c r="L310" t="e">
        <f t="shared" ca="1" si="100"/>
        <v>#VALUE!</v>
      </c>
      <c r="M310" t="e">
        <f t="shared" ca="1" si="101"/>
        <v>#VALUE!</v>
      </c>
      <c r="N310" s="1" t="e">
        <f t="shared" ca="1" si="102"/>
        <v>#VALUE!</v>
      </c>
      <c r="O310" s="2" t="e">
        <f t="shared" ca="1" si="104"/>
        <v>#VALUE!</v>
      </c>
      <c r="P310" s="2" t="e">
        <f t="shared" ca="1" si="113"/>
        <v>#VALUE!</v>
      </c>
      <c r="Q310" s="2" t="e">
        <f t="shared" ca="1" si="113"/>
        <v>#VALUE!</v>
      </c>
      <c r="R310" t="e">
        <f t="shared" ca="1" si="103"/>
        <v>#VALUE!</v>
      </c>
      <c r="S310" t="e">
        <f t="shared" ca="1" si="111"/>
        <v>#VALUE!</v>
      </c>
      <c r="T310" t="e">
        <f t="shared" ca="1" si="105"/>
        <v>#VALUE!</v>
      </c>
      <c r="U310" t="e">
        <f t="shared" ca="1" si="106"/>
        <v>#VALUE!</v>
      </c>
      <c r="V310" t="e">
        <f t="shared" ca="1" si="107"/>
        <v>#VALUE!</v>
      </c>
      <c r="X310" t="e">
        <f t="shared" ca="1" si="108"/>
        <v>#VALUE!</v>
      </c>
      <c r="Y310" t="e">
        <f t="shared" ca="1" si="109"/>
        <v>#VALUE!</v>
      </c>
      <c r="Z310" t="e">
        <f t="shared" ca="1" si="110"/>
        <v>#VALUE!</v>
      </c>
    </row>
    <row r="311" spans="2:26" x14ac:dyDescent="0.25">
      <c r="B311" t="str">
        <f t="shared" si="92"/>
        <v/>
      </c>
      <c r="C311" t="e">
        <f t="shared" si="93"/>
        <v>#VALUE!</v>
      </c>
      <c r="D311" t="e">
        <f t="shared" si="94"/>
        <v>#VALUE!</v>
      </c>
      <c r="E311" s="1" t="e">
        <f t="shared" ca="1" si="112"/>
        <v>#VALUE!</v>
      </c>
      <c r="F311" s="1" t="e">
        <f t="shared" ca="1" si="112"/>
        <v>#VALUE!</v>
      </c>
      <c r="G311" t="e">
        <f t="shared" ca="1" si="95"/>
        <v>#VALUE!</v>
      </c>
      <c r="H311" t="e">
        <f t="shared" ca="1" si="96"/>
        <v>#VALUE!</v>
      </c>
      <c r="I311" t="e">
        <f t="shared" ca="1" si="97"/>
        <v>#VALUE!</v>
      </c>
      <c r="J311" t="e">
        <f t="shared" ca="1" si="98"/>
        <v>#VALUE!</v>
      </c>
      <c r="K311" t="e">
        <f t="shared" ca="1" si="99"/>
        <v>#VALUE!</v>
      </c>
      <c r="L311" t="e">
        <f t="shared" ca="1" si="100"/>
        <v>#VALUE!</v>
      </c>
      <c r="M311" t="e">
        <f t="shared" ca="1" si="101"/>
        <v>#VALUE!</v>
      </c>
      <c r="N311" s="1" t="e">
        <f t="shared" ca="1" si="102"/>
        <v>#VALUE!</v>
      </c>
      <c r="O311" s="2" t="e">
        <f t="shared" ca="1" si="104"/>
        <v>#VALUE!</v>
      </c>
      <c r="P311" s="2" t="e">
        <f t="shared" ca="1" si="113"/>
        <v>#VALUE!</v>
      </c>
      <c r="Q311" s="2" t="e">
        <f t="shared" ca="1" si="113"/>
        <v>#VALUE!</v>
      </c>
      <c r="R311" t="e">
        <f t="shared" ca="1" si="103"/>
        <v>#VALUE!</v>
      </c>
      <c r="S311" t="e">
        <f t="shared" ca="1" si="111"/>
        <v>#VALUE!</v>
      </c>
      <c r="T311" t="e">
        <f t="shared" ca="1" si="105"/>
        <v>#VALUE!</v>
      </c>
      <c r="U311" t="e">
        <f t="shared" ca="1" si="106"/>
        <v>#VALUE!</v>
      </c>
      <c r="V311" t="e">
        <f t="shared" ca="1" si="107"/>
        <v>#VALUE!</v>
      </c>
      <c r="X311" t="e">
        <f t="shared" ca="1" si="108"/>
        <v>#VALUE!</v>
      </c>
      <c r="Y311" t="e">
        <f t="shared" ca="1" si="109"/>
        <v>#VALUE!</v>
      </c>
      <c r="Z311" t="e">
        <f t="shared" ca="1" si="110"/>
        <v>#VALUE!</v>
      </c>
    </row>
    <row r="312" spans="2:26" x14ac:dyDescent="0.25">
      <c r="B312" t="str">
        <f t="shared" si="92"/>
        <v/>
      </c>
      <c r="C312" t="e">
        <f t="shared" si="93"/>
        <v>#VALUE!</v>
      </c>
      <c r="D312" t="e">
        <f t="shared" si="94"/>
        <v>#VALUE!</v>
      </c>
      <c r="E312" s="1" t="e">
        <f t="shared" ca="1" si="112"/>
        <v>#VALUE!</v>
      </c>
      <c r="F312" s="1" t="e">
        <f t="shared" ca="1" si="112"/>
        <v>#VALUE!</v>
      </c>
      <c r="G312" t="e">
        <f t="shared" ca="1" si="95"/>
        <v>#VALUE!</v>
      </c>
      <c r="H312" t="e">
        <f t="shared" ca="1" si="96"/>
        <v>#VALUE!</v>
      </c>
      <c r="I312" t="e">
        <f t="shared" ca="1" si="97"/>
        <v>#VALUE!</v>
      </c>
      <c r="J312" t="e">
        <f t="shared" ca="1" si="98"/>
        <v>#VALUE!</v>
      </c>
      <c r="K312" t="e">
        <f t="shared" ca="1" si="99"/>
        <v>#VALUE!</v>
      </c>
      <c r="L312" t="e">
        <f t="shared" ca="1" si="100"/>
        <v>#VALUE!</v>
      </c>
      <c r="M312" t="e">
        <f t="shared" ca="1" si="101"/>
        <v>#VALUE!</v>
      </c>
      <c r="N312" s="1" t="e">
        <f t="shared" ca="1" si="102"/>
        <v>#VALUE!</v>
      </c>
      <c r="O312" s="2" t="e">
        <f t="shared" ca="1" si="104"/>
        <v>#VALUE!</v>
      </c>
      <c r="P312" s="2" t="e">
        <f t="shared" ca="1" si="113"/>
        <v>#VALUE!</v>
      </c>
      <c r="Q312" s="2" t="e">
        <f t="shared" ca="1" si="113"/>
        <v>#VALUE!</v>
      </c>
      <c r="R312" t="e">
        <f t="shared" ca="1" si="103"/>
        <v>#VALUE!</v>
      </c>
      <c r="S312" t="e">
        <f t="shared" ca="1" si="111"/>
        <v>#VALUE!</v>
      </c>
      <c r="T312" t="e">
        <f t="shared" ca="1" si="105"/>
        <v>#VALUE!</v>
      </c>
      <c r="U312" t="e">
        <f t="shared" ca="1" si="106"/>
        <v>#VALUE!</v>
      </c>
      <c r="V312" t="e">
        <f t="shared" ca="1" si="107"/>
        <v>#VALUE!</v>
      </c>
      <c r="X312" t="e">
        <f t="shared" ca="1" si="108"/>
        <v>#VALUE!</v>
      </c>
      <c r="Y312" t="e">
        <f t="shared" ca="1" si="109"/>
        <v>#VALUE!</v>
      </c>
      <c r="Z312" t="e">
        <f t="shared" ca="1" si="110"/>
        <v>#VALUE!</v>
      </c>
    </row>
    <row r="313" spans="2:26" x14ac:dyDescent="0.25">
      <c r="B313" t="str">
        <f t="shared" si="92"/>
        <v/>
      </c>
      <c r="C313" t="e">
        <f t="shared" si="93"/>
        <v>#VALUE!</v>
      </c>
      <c r="D313" t="e">
        <f t="shared" si="94"/>
        <v>#VALUE!</v>
      </c>
      <c r="E313" s="1" t="e">
        <f t="shared" ca="1" si="112"/>
        <v>#VALUE!</v>
      </c>
      <c r="F313" s="1" t="e">
        <f t="shared" ca="1" si="112"/>
        <v>#VALUE!</v>
      </c>
      <c r="G313" t="e">
        <f t="shared" ca="1" si="95"/>
        <v>#VALUE!</v>
      </c>
      <c r="H313" t="e">
        <f t="shared" ca="1" si="96"/>
        <v>#VALUE!</v>
      </c>
      <c r="I313" t="e">
        <f t="shared" ca="1" si="97"/>
        <v>#VALUE!</v>
      </c>
      <c r="J313" t="e">
        <f t="shared" ca="1" si="98"/>
        <v>#VALUE!</v>
      </c>
      <c r="K313" t="e">
        <f t="shared" ca="1" si="99"/>
        <v>#VALUE!</v>
      </c>
      <c r="L313" t="e">
        <f t="shared" ca="1" si="100"/>
        <v>#VALUE!</v>
      </c>
      <c r="M313" t="e">
        <f t="shared" ca="1" si="101"/>
        <v>#VALUE!</v>
      </c>
      <c r="N313" s="1" t="e">
        <f t="shared" ca="1" si="102"/>
        <v>#VALUE!</v>
      </c>
      <c r="O313" s="2" t="e">
        <f t="shared" ca="1" si="104"/>
        <v>#VALUE!</v>
      </c>
      <c r="P313" s="2" t="e">
        <f t="shared" ca="1" si="113"/>
        <v>#VALUE!</v>
      </c>
      <c r="Q313" s="2" t="e">
        <f t="shared" ca="1" si="113"/>
        <v>#VALUE!</v>
      </c>
      <c r="R313" t="e">
        <f t="shared" ca="1" si="103"/>
        <v>#VALUE!</v>
      </c>
      <c r="S313" t="e">
        <f t="shared" ca="1" si="111"/>
        <v>#VALUE!</v>
      </c>
      <c r="T313" t="e">
        <f t="shared" ca="1" si="105"/>
        <v>#VALUE!</v>
      </c>
      <c r="U313" t="e">
        <f t="shared" ca="1" si="106"/>
        <v>#VALUE!</v>
      </c>
      <c r="V313" t="e">
        <f t="shared" ca="1" si="107"/>
        <v>#VALUE!</v>
      </c>
      <c r="X313" t="e">
        <f t="shared" ca="1" si="108"/>
        <v>#VALUE!</v>
      </c>
      <c r="Y313" t="e">
        <f t="shared" ca="1" si="109"/>
        <v>#VALUE!</v>
      </c>
      <c r="Z313" t="e">
        <f t="shared" ca="1" si="110"/>
        <v>#VALUE!</v>
      </c>
    </row>
    <row r="314" spans="2:26" x14ac:dyDescent="0.25">
      <c r="B314" t="str">
        <f t="shared" si="92"/>
        <v/>
      </c>
      <c r="C314" t="e">
        <f t="shared" si="93"/>
        <v>#VALUE!</v>
      </c>
      <c r="D314" t="e">
        <f t="shared" si="94"/>
        <v>#VALUE!</v>
      </c>
      <c r="E314" s="1" t="e">
        <f t="shared" ca="1" si="112"/>
        <v>#VALUE!</v>
      </c>
      <c r="F314" s="1" t="e">
        <f t="shared" ca="1" si="112"/>
        <v>#VALUE!</v>
      </c>
      <c r="G314" t="e">
        <f t="shared" ca="1" si="95"/>
        <v>#VALUE!</v>
      </c>
      <c r="H314" t="e">
        <f t="shared" ca="1" si="96"/>
        <v>#VALUE!</v>
      </c>
      <c r="I314" t="e">
        <f t="shared" ca="1" si="97"/>
        <v>#VALUE!</v>
      </c>
      <c r="J314" t="e">
        <f t="shared" ca="1" si="98"/>
        <v>#VALUE!</v>
      </c>
      <c r="K314" t="e">
        <f t="shared" ca="1" si="99"/>
        <v>#VALUE!</v>
      </c>
      <c r="L314" t="e">
        <f t="shared" ca="1" si="100"/>
        <v>#VALUE!</v>
      </c>
      <c r="M314" t="e">
        <f t="shared" ca="1" si="101"/>
        <v>#VALUE!</v>
      </c>
      <c r="N314" s="1" t="e">
        <f t="shared" ca="1" si="102"/>
        <v>#VALUE!</v>
      </c>
      <c r="O314" s="2" t="e">
        <f t="shared" ca="1" si="104"/>
        <v>#VALUE!</v>
      </c>
      <c r="P314" s="2" t="e">
        <f t="shared" ca="1" si="113"/>
        <v>#VALUE!</v>
      </c>
      <c r="Q314" s="2" t="e">
        <f t="shared" ca="1" si="113"/>
        <v>#VALUE!</v>
      </c>
      <c r="R314" t="e">
        <f t="shared" ca="1" si="103"/>
        <v>#VALUE!</v>
      </c>
      <c r="S314" t="e">
        <f t="shared" ca="1" si="111"/>
        <v>#VALUE!</v>
      </c>
      <c r="T314" t="e">
        <f t="shared" ca="1" si="105"/>
        <v>#VALUE!</v>
      </c>
      <c r="U314" t="e">
        <f t="shared" ca="1" si="106"/>
        <v>#VALUE!</v>
      </c>
      <c r="V314" t="e">
        <f t="shared" ca="1" si="107"/>
        <v>#VALUE!</v>
      </c>
      <c r="X314" t="e">
        <f t="shared" ca="1" si="108"/>
        <v>#VALUE!</v>
      </c>
      <c r="Y314" t="e">
        <f t="shared" ca="1" si="109"/>
        <v>#VALUE!</v>
      </c>
      <c r="Z314" t="e">
        <f t="shared" ca="1" si="110"/>
        <v>#VALUE!</v>
      </c>
    </row>
    <row r="315" spans="2:26" x14ac:dyDescent="0.25">
      <c r="B315" t="str">
        <f t="shared" si="92"/>
        <v/>
      </c>
      <c r="C315" t="e">
        <f t="shared" si="93"/>
        <v>#VALUE!</v>
      </c>
      <c r="D315" t="e">
        <f t="shared" si="94"/>
        <v>#VALUE!</v>
      </c>
      <c r="E315" s="1" t="e">
        <f t="shared" ca="1" si="112"/>
        <v>#VALUE!</v>
      </c>
      <c r="F315" s="1" t="e">
        <f t="shared" ca="1" si="112"/>
        <v>#VALUE!</v>
      </c>
      <c r="G315" t="e">
        <f t="shared" ca="1" si="95"/>
        <v>#VALUE!</v>
      </c>
      <c r="H315" t="e">
        <f t="shared" ca="1" si="96"/>
        <v>#VALUE!</v>
      </c>
      <c r="I315" t="e">
        <f t="shared" ca="1" si="97"/>
        <v>#VALUE!</v>
      </c>
      <c r="J315" t="e">
        <f t="shared" ca="1" si="98"/>
        <v>#VALUE!</v>
      </c>
      <c r="K315" t="e">
        <f t="shared" ca="1" si="99"/>
        <v>#VALUE!</v>
      </c>
      <c r="L315" t="e">
        <f t="shared" ca="1" si="100"/>
        <v>#VALUE!</v>
      </c>
      <c r="M315" t="e">
        <f t="shared" ca="1" si="101"/>
        <v>#VALUE!</v>
      </c>
      <c r="N315" s="1" t="e">
        <f t="shared" ca="1" si="102"/>
        <v>#VALUE!</v>
      </c>
      <c r="O315" s="2" t="e">
        <f t="shared" ca="1" si="104"/>
        <v>#VALUE!</v>
      </c>
      <c r="P315" s="2" t="e">
        <f t="shared" ca="1" si="113"/>
        <v>#VALUE!</v>
      </c>
      <c r="Q315" s="2" t="e">
        <f t="shared" ca="1" si="113"/>
        <v>#VALUE!</v>
      </c>
      <c r="R315" t="e">
        <f t="shared" ca="1" si="103"/>
        <v>#VALUE!</v>
      </c>
      <c r="S315" t="e">
        <f t="shared" ca="1" si="111"/>
        <v>#VALUE!</v>
      </c>
      <c r="T315" t="e">
        <f t="shared" ca="1" si="105"/>
        <v>#VALUE!</v>
      </c>
      <c r="U315" t="e">
        <f t="shared" ca="1" si="106"/>
        <v>#VALUE!</v>
      </c>
      <c r="V315" t="e">
        <f t="shared" ca="1" si="107"/>
        <v>#VALUE!</v>
      </c>
      <c r="X315" t="e">
        <f t="shared" ca="1" si="108"/>
        <v>#VALUE!</v>
      </c>
      <c r="Y315" t="e">
        <f t="shared" ca="1" si="109"/>
        <v>#VALUE!</v>
      </c>
      <c r="Z315" t="e">
        <f t="shared" ca="1" si="110"/>
        <v>#VALUE!</v>
      </c>
    </row>
    <row r="316" spans="2:26" x14ac:dyDescent="0.25">
      <c r="B316" t="str">
        <f t="shared" si="92"/>
        <v/>
      </c>
      <c r="C316" t="e">
        <f t="shared" si="93"/>
        <v>#VALUE!</v>
      </c>
      <c r="D316" t="e">
        <f t="shared" si="94"/>
        <v>#VALUE!</v>
      </c>
      <c r="E316" s="1" t="e">
        <f t="shared" ca="1" si="112"/>
        <v>#VALUE!</v>
      </c>
      <c r="F316" s="1" t="e">
        <f t="shared" ca="1" si="112"/>
        <v>#VALUE!</v>
      </c>
      <c r="G316" t="e">
        <f t="shared" ca="1" si="95"/>
        <v>#VALUE!</v>
      </c>
      <c r="H316" t="e">
        <f t="shared" ca="1" si="96"/>
        <v>#VALUE!</v>
      </c>
      <c r="I316" t="e">
        <f t="shared" ca="1" si="97"/>
        <v>#VALUE!</v>
      </c>
      <c r="J316" t="e">
        <f t="shared" ca="1" si="98"/>
        <v>#VALUE!</v>
      </c>
      <c r="K316" t="e">
        <f t="shared" ca="1" si="99"/>
        <v>#VALUE!</v>
      </c>
      <c r="L316" t="e">
        <f t="shared" ca="1" si="100"/>
        <v>#VALUE!</v>
      </c>
      <c r="M316" t="e">
        <f t="shared" ca="1" si="101"/>
        <v>#VALUE!</v>
      </c>
      <c r="N316" s="1" t="e">
        <f t="shared" ca="1" si="102"/>
        <v>#VALUE!</v>
      </c>
      <c r="O316" s="2" t="e">
        <f t="shared" ca="1" si="104"/>
        <v>#VALUE!</v>
      </c>
      <c r="P316" s="2" t="e">
        <f t="shared" ca="1" si="113"/>
        <v>#VALUE!</v>
      </c>
      <c r="Q316" s="2" t="e">
        <f t="shared" ca="1" si="113"/>
        <v>#VALUE!</v>
      </c>
      <c r="R316" t="e">
        <f t="shared" ca="1" si="103"/>
        <v>#VALUE!</v>
      </c>
      <c r="S316" t="e">
        <f t="shared" ca="1" si="111"/>
        <v>#VALUE!</v>
      </c>
      <c r="T316" t="e">
        <f t="shared" ca="1" si="105"/>
        <v>#VALUE!</v>
      </c>
      <c r="U316" t="e">
        <f t="shared" ca="1" si="106"/>
        <v>#VALUE!</v>
      </c>
      <c r="V316" t="e">
        <f t="shared" ca="1" si="107"/>
        <v>#VALUE!</v>
      </c>
      <c r="X316" t="e">
        <f t="shared" ca="1" si="108"/>
        <v>#VALUE!</v>
      </c>
      <c r="Y316" t="e">
        <f t="shared" ca="1" si="109"/>
        <v>#VALUE!</v>
      </c>
      <c r="Z316" t="e">
        <f t="shared" ca="1" si="110"/>
        <v>#VALUE!</v>
      </c>
    </row>
    <row r="317" spans="2:26" x14ac:dyDescent="0.25">
      <c r="B317" t="str">
        <f t="shared" si="92"/>
        <v/>
      </c>
      <c r="C317" t="e">
        <f t="shared" si="93"/>
        <v>#VALUE!</v>
      </c>
      <c r="D317" t="e">
        <f t="shared" si="94"/>
        <v>#VALUE!</v>
      </c>
      <c r="E317" s="1" t="e">
        <f t="shared" ca="1" si="112"/>
        <v>#VALUE!</v>
      </c>
      <c r="F317" s="1" t="e">
        <f t="shared" ca="1" si="112"/>
        <v>#VALUE!</v>
      </c>
      <c r="G317" t="e">
        <f t="shared" ca="1" si="95"/>
        <v>#VALUE!</v>
      </c>
      <c r="H317" t="e">
        <f t="shared" ca="1" si="96"/>
        <v>#VALUE!</v>
      </c>
      <c r="I317" t="e">
        <f t="shared" ca="1" si="97"/>
        <v>#VALUE!</v>
      </c>
      <c r="J317" t="e">
        <f t="shared" ca="1" si="98"/>
        <v>#VALUE!</v>
      </c>
      <c r="K317" t="e">
        <f t="shared" ca="1" si="99"/>
        <v>#VALUE!</v>
      </c>
      <c r="L317" t="e">
        <f t="shared" ca="1" si="100"/>
        <v>#VALUE!</v>
      </c>
      <c r="M317" t="e">
        <f t="shared" ca="1" si="101"/>
        <v>#VALUE!</v>
      </c>
      <c r="N317" s="1" t="e">
        <f t="shared" ca="1" si="102"/>
        <v>#VALUE!</v>
      </c>
      <c r="O317" s="2" t="e">
        <f t="shared" ca="1" si="104"/>
        <v>#VALUE!</v>
      </c>
      <c r="P317" s="2" t="e">
        <f t="shared" ca="1" si="113"/>
        <v>#VALUE!</v>
      </c>
      <c r="Q317" s="2" t="e">
        <f t="shared" ca="1" si="113"/>
        <v>#VALUE!</v>
      </c>
      <c r="R317" t="e">
        <f t="shared" ca="1" si="103"/>
        <v>#VALUE!</v>
      </c>
      <c r="S317" t="e">
        <f t="shared" ca="1" si="111"/>
        <v>#VALUE!</v>
      </c>
      <c r="T317" t="e">
        <f t="shared" ca="1" si="105"/>
        <v>#VALUE!</v>
      </c>
      <c r="U317" t="e">
        <f t="shared" ca="1" si="106"/>
        <v>#VALUE!</v>
      </c>
      <c r="V317" t="e">
        <f t="shared" ca="1" si="107"/>
        <v>#VALUE!</v>
      </c>
      <c r="X317" t="e">
        <f t="shared" ca="1" si="108"/>
        <v>#VALUE!</v>
      </c>
      <c r="Y317" t="e">
        <f t="shared" ca="1" si="109"/>
        <v>#VALUE!</v>
      </c>
      <c r="Z317" t="e">
        <f t="shared" ca="1" si="110"/>
        <v>#VALUE!</v>
      </c>
    </row>
    <row r="318" spans="2:26" x14ac:dyDescent="0.25">
      <c r="B318" t="str">
        <f t="shared" si="92"/>
        <v/>
      </c>
      <c r="C318" t="e">
        <f t="shared" si="93"/>
        <v>#VALUE!</v>
      </c>
      <c r="D318" t="e">
        <f t="shared" si="94"/>
        <v>#VALUE!</v>
      </c>
      <c r="E318" s="1" t="e">
        <f t="shared" ca="1" si="112"/>
        <v>#VALUE!</v>
      </c>
      <c r="F318" s="1" t="e">
        <f t="shared" ca="1" si="112"/>
        <v>#VALUE!</v>
      </c>
      <c r="G318" t="e">
        <f t="shared" ca="1" si="95"/>
        <v>#VALUE!</v>
      </c>
      <c r="H318" t="e">
        <f t="shared" ca="1" si="96"/>
        <v>#VALUE!</v>
      </c>
      <c r="I318" t="e">
        <f t="shared" ca="1" si="97"/>
        <v>#VALUE!</v>
      </c>
      <c r="J318" t="e">
        <f t="shared" ca="1" si="98"/>
        <v>#VALUE!</v>
      </c>
      <c r="K318" t="e">
        <f t="shared" ca="1" si="99"/>
        <v>#VALUE!</v>
      </c>
      <c r="L318" t="e">
        <f t="shared" ca="1" si="100"/>
        <v>#VALUE!</v>
      </c>
      <c r="M318" t="e">
        <f t="shared" ca="1" si="101"/>
        <v>#VALUE!</v>
      </c>
      <c r="N318" s="1" t="e">
        <f t="shared" ca="1" si="102"/>
        <v>#VALUE!</v>
      </c>
      <c r="O318" s="2" t="e">
        <f t="shared" ca="1" si="104"/>
        <v>#VALUE!</v>
      </c>
      <c r="P318" s="2" t="e">
        <f t="shared" ca="1" si="113"/>
        <v>#VALUE!</v>
      </c>
      <c r="Q318" s="2" t="e">
        <f t="shared" ca="1" si="113"/>
        <v>#VALUE!</v>
      </c>
      <c r="R318" t="e">
        <f t="shared" ca="1" si="103"/>
        <v>#VALUE!</v>
      </c>
      <c r="S318" t="e">
        <f t="shared" ca="1" si="111"/>
        <v>#VALUE!</v>
      </c>
      <c r="T318" t="e">
        <f t="shared" ca="1" si="105"/>
        <v>#VALUE!</v>
      </c>
      <c r="U318" t="e">
        <f t="shared" ca="1" si="106"/>
        <v>#VALUE!</v>
      </c>
      <c r="V318" t="e">
        <f t="shared" ca="1" si="107"/>
        <v>#VALUE!</v>
      </c>
      <c r="X318" t="e">
        <f t="shared" ca="1" si="108"/>
        <v>#VALUE!</v>
      </c>
      <c r="Y318" t="e">
        <f t="shared" ca="1" si="109"/>
        <v>#VALUE!</v>
      </c>
      <c r="Z318" t="e">
        <f t="shared" ca="1" si="110"/>
        <v>#VALUE!</v>
      </c>
    </row>
    <row r="319" spans="2:26" x14ac:dyDescent="0.25">
      <c r="B319" t="str">
        <f t="shared" si="92"/>
        <v/>
      </c>
      <c r="C319" t="e">
        <f t="shared" si="93"/>
        <v>#VALUE!</v>
      </c>
      <c r="D319" t="e">
        <f t="shared" si="94"/>
        <v>#VALUE!</v>
      </c>
      <c r="E319" s="1" t="e">
        <f t="shared" ca="1" si="112"/>
        <v>#VALUE!</v>
      </c>
      <c r="F319" s="1" t="e">
        <f t="shared" ca="1" si="112"/>
        <v>#VALUE!</v>
      </c>
      <c r="G319" t="e">
        <f t="shared" ca="1" si="95"/>
        <v>#VALUE!</v>
      </c>
      <c r="H319" t="e">
        <f t="shared" ca="1" si="96"/>
        <v>#VALUE!</v>
      </c>
      <c r="I319" t="e">
        <f t="shared" ca="1" si="97"/>
        <v>#VALUE!</v>
      </c>
      <c r="J319" t="e">
        <f t="shared" ca="1" si="98"/>
        <v>#VALUE!</v>
      </c>
      <c r="K319" t="e">
        <f t="shared" ca="1" si="99"/>
        <v>#VALUE!</v>
      </c>
      <c r="L319" t="e">
        <f t="shared" ca="1" si="100"/>
        <v>#VALUE!</v>
      </c>
      <c r="M319" t="e">
        <f t="shared" ca="1" si="101"/>
        <v>#VALUE!</v>
      </c>
      <c r="N319" s="1" t="e">
        <f t="shared" ca="1" si="102"/>
        <v>#VALUE!</v>
      </c>
      <c r="O319" s="2" t="e">
        <f t="shared" ca="1" si="104"/>
        <v>#VALUE!</v>
      </c>
      <c r="P319" s="2" t="e">
        <f t="shared" ca="1" si="113"/>
        <v>#VALUE!</v>
      </c>
      <c r="Q319" s="2" t="e">
        <f t="shared" ca="1" si="113"/>
        <v>#VALUE!</v>
      </c>
      <c r="R319" t="e">
        <f t="shared" ca="1" si="103"/>
        <v>#VALUE!</v>
      </c>
      <c r="S319" t="e">
        <f t="shared" ca="1" si="111"/>
        <v>#VALUE!</v>
      </c>
      <c r="T319" t="e">
        <f t="shared" ca="1" si="105"/>
        <v>#VALUE!</v>
      </c>
      <c r="U319" t="e">
        <f t="shared" ca="1" si="106"/>
        <v>#VALUE!</v>
      </c>
      <c r="V319" t="e">
        <f t="shared" ca="1" si="107"/>
        <v>#VALUE!</v>
      </c>
      <c r="X319" t="e">
        <f t="shared" ca="1" si="108"/>
        <v>#VALUE!</v>
      </c>
      <c r="Y319" t="e">
        <f t="shared" ca="1" si="109"/>
        <v>#VALUE!</v>
      </c>
      <c r="Z319" t="e">
        <f t="shared" ca="1" si="110"/>
        <v>#VALUE!</v>
      </c>
    </row>
    <row r="320" spans="2:26" x14ac:dyDescent="0.25">
      <c r="B320" t="str">
        <f t="shared" si="92"/>
        <v/>
      </c>
      <c r="C320" t="e">
        <f t="shared" si="93"/>
        <v>#VALUE!</v>
      </c>
      <c r="D320" t="e">
        <f t="shared" si="94"/>
        <v>#VALUE!</v>
      </c>
      <c r="E320" s="1" t="e">
        <f t="shared" ca="1" si="112"/>
        <v>#VALUE!</v>
      </c>
      <c r="F320" s="1" t="e">
        <f t="shared" ca="1" si="112"/>
        <v>#VALUE!</v>
      </c>
      <c r="G320" t="e">
        <f t="shared" ca="1" si="95"/>
        <v>#VALUE!</v>
      </c>
      <c r="H320" t="e">
        <f t="shared" ca="1" si="96"/>
        <v>#VALUE!</v>
      </c>
      <c r="I320" t="e">
        <f t="shared" ca="1" si="97"/>
        <v>#VALUE!</v>
      </c>
      <c r="J320" t="e">
        <f t="shared" ca="1" si="98"/>
        <v>#VALUE!</v>
      </c>
      <c r="K320" t="e">
        <f t="shared" ca="1" si="99"/>
        <v>#VALUE!</v>
      </c>
      <c r="L320" t="e">
        <f t="shared" ca="1" si="100"/>
        <v>#VALUE!</v>
      </c>
      <c r="M320" t="e">
        <f t="shared" ca="1" si="101"/>
        <v>#VALUE!</v>
      </c>
      <c r="N320" s="1" t="e">
        <f t="shared" ca="1" si="102"/>
        <v>#VALUE!</v>
      </c>
      <c r="O320" s="2" t="e">
        <f t="shared" ca="1" si="104"/>
        <v>#VALUE!</v>
      </c>
      <c r="P320" s="2" t="e">
        <f t="shared" ca="1" si="113"/>
        <v>#VALUE!</v>
      </c>
      <c r="Q320" s="2" t="e">
        <f t="shared" ca="1" si="113"/>
        <v>#VALUE!</v>
      </c>
      <c r="R320" t="e">
        <f t="shared" ca="1" si="103"/>
        <v>#VALUE!</v>
      </c>
      <c r="S320" t="e">
        <f t="shared" ca="1" si="111"/>
        <v>#VALUE!</v>
      </c>
      <c r="T320" t="e">
        <f t="shared" ca="1" si="105"/>
        <v>#VALUE!</v>
      </c>
      <c r="U320" t="e">
        <f t="shared" ca="1" si="106"/>
        <v>#VALUE!</v>
      </c>
      <c r="V320" t="e">
        <f t="shared" ca="1" si="107"/>
        <v>#VALUE!</v>
      </c>
      <c r="X320" t="e">
        <f t="shared" ca="1" si="108"/>
        <v>#VALUE!</v>
      </c>
      <c r="Y320" t="e">
        <f t="shared" ca="1" si="109"/>
        <v>#VALUE!</v>
      </c>
      <c r="Z320" t="e">
        <f t="shared" ca="1" si="110"/>
        <v>#VALUE!</v>
      </c>
    </row>
    <row r="321" spans="2:26" x14ac:dyDescent="0.25">
      <c r="B321" t="str">
        <f t="shared" si="92"/>
        <v/>
      </c>
      <c r="C321" t="e">
        <f t="shared" si="93"/>
        <v>#VALUE!</v>
      </c>
      <c r="D321" t="e">
        <f t="shared" si="94"/>
        <v>#VALUE!</v>
      </c>
      <c r="E321" s="1" t="e">
        <f t="shared" ca="1" si="112"/>
        <v>#VALUE!</v>
      </c>
      <c r="F321" s="1" t="e">
        <f t="shared" ca="1" si="112"/>
        <v>#VALUE!</v>
      </c>
      <c r="G321" t="e">
        <f t="shared" ca="1" si="95"/>
        <v>#VALUE!</v>
      </c>
      <c r="H321" t="e">
        <f t="shared" ca="1" si="96"/>
        <v>#VALUE!</v>
      </c>
      <c r="I321" t="e">
        <f t="shared" ca="1" si="97"/>
        <v>#VALUE!</v>
      </c>
      <c r="J321" t="e">
        <f t="shared" ca="1" si="98"/>
        <v>#VALUE!</v>
      </c>
      <c r="K321" t="e">
        <f t="shared" ca="1" si="99"/>
        <v>#VALUE!</v>
      </c>
      <c r="L321" t="e">
        <f t="shared" ca="1" si="100"/>
        <v>#VALUE!</v>
      </c>
      <c r="M321" t="e">
        <f t="shared" ca="1" si="101"/>
        <v>#VALUE!</v>
      </c>
      <c r="N321" s="1" t="e">
        <f t="shared" ca="1" si="102"/>
        <v>#VALUE!</v>
      </c>
      <c r="O321" s="2" t="e">
        <f t="shared" ca="1" si="104"/>
        <v>#VALUE!</v>
      </c>
      <c r="P321" s="2" t="e">
        <f t="shared" ca="1" si="113"/>
        <v>#VALUE!</v>
      </c>
      <c r="Q321" s="2" t="e">
        <f t="shared" ca="1" si="113"/>
        <v>#VALUE!</v>
      </c>
      <c r="R321" t="e">
        <f t="shared" ca="1" si="103"/>
        <v>#VALUE!</v>
      </c>
      <c r="S321" t="e">
        <f t="shared" ca="1" si="111"/>
        <v>#VALUE!</v>
      </c>
      <c r="T321" t="e">
        <f t="shared" ca="1" si="105"/>
        <v>#VALUE!</v>
      </c>
      <c r="U321" t="e">
        <f t="shared" ca="1" si="106"/>
        <v>#VALUE!</v>
      </c>
      <c r="V321" t="e">
        <f t="shared" ca="1" si="107"/>
        <v>#VALUE!</v>
      </c>
      <c r="X321" t="e">
        <f t="shared" ca="1" si="108"/>
        <v>#VALUE!</v>
      </c>
      <c r="Y321" t="e">
        <f t="shared" ca="1" si="109"/>
        <v>#VALUE!</v>
      </c>
      <c r="Z321" t="e">
        <f t="shared" ca="1" si="110"/>
        <v>#VALUE!</v>
      </c>
    </row>
    <row r="322" spans="2:26" x14ac:dyDescent="0.25">
      <c r="B322" t="str">
        <f t="shared" ref="B322:B385" si="114">SUBSTITUTE(A322," ",";",1)</f>
        <v/>
      </c>
      <c r="C322" t="e">
        <f t="shared" ref="C322:C385" si="115">LEFT(B322,FIND(";",B322)-1)</f>
        <v>#VALUE!</v>
      </c>
      <c r="D322" t="e">
        <f t="shared" ref="D322:D385" si="116">RIGHT(B322,LEN(B322)-FIND(";",B322))</f>
        <v>#VALUE!</v>
      </c>
      <c r="E322" s="1" t="e">
        <f t="shared" ca="1" si="112"/>
        <v>#VALUE!</v>
      </c>
      <c r="F322" s="1" t="e">
        <f t="shared" ca="1" si="112"/>
        <v>#VALUE!</v>
      </c>
      <c r="G322" t="e">
        <f t="shared" ref="G322:G385" ca="1" si="117">SUBSTITUTE(F322," ","")</f>
        <v>#VALUE!</v>
      </c>
      <c r="H322" t="e">
        <f t="shared" ref="H322:H385" ca="1" si="118">SUBSTITUTE(G322,",","")</f>
        <v>#VALUE!</v>
      </c>
      <c r="I322" t="e">
        <f t="shared" ref="I322:I385" ca="1" si="119">SUBSTITUTE(H322,"...","To")</f>
        <v>#VALUE!</v>
      </c>
      <c r="J322" t="e">
        <f t="shared" ref="J322:J385" ca="1" si="120">SUBSTITUTE(I322,"(","")</f>
        <v>#VALUE!</v>
      </c>
      <c r="K322" t="e">
        <f t="shared" ref="K322:K385" ca="1" si="121">SUBSTITUTE(J322,")","")</f>
        <v>#VALUE!</v>
      </c>
      <c r="L322" t="e">
        <f t="shared" ref="L322:L385" ca="1" si="122">SUBSTITUTE(K322,"/","")</f>
        <v>#VALUE!</v>
      </c>
      <c r="M322" t="e">
        <f t="shared" ref="M322:M350" ca="1" si="123">SUBSTITUTE(L322,"&amp;","")</f>
        <v>#VALUE!</v>
      </c>
      <c r="N322" s="1" t="e">
        <f t="shared" ref="N322:N385" ca="1" si="124">CELL("contents",E322)</f>
        <v>#VALUE!</v>
      </c>
      <c r="O322" s="2" t="e">
        <f t="shared" ca="1" si="104"/>
        <v>#VALUE!</v>
      </c>
      <c r="P322" s="2" t="e">
        <f t="shared" ca="1" si="113"/>
        <v>#VALUE!</v>
      </c>
      <c r="Q322" s="2" t="e">
        <f t="shared" ca="1" si="113"/>
        <v>#VALUE!</v>
      </c>
      <c r="R322" t="e">
        <f t="shared" ref="R322:R350" ca="1" si="125">CELL("contents",M322)</f>
        <v>#VALUE!</v>
      </c>
      <c r="S322" t="e">
        <f t="shared" ca="1" si="111"/>
        <v>#VALUE!</v>
      </c>
      <c r="T322" t="e">
        <f t="shared" ca="1" si="105"/>
        <v>#VALUE!</v>
      </c>
      <c r="U322" t="e">
        <f t="shared" ca="1" si="106"/>
        <v>#VALUE!</v>
      </c>
      <c r="V322" t="e">
        <f t="shared" ca="1" si="107"/>
        <v>#VALUE!</v>
      </c>
      <c r="X322" t="e">
        <f t="shared" ca="1" si="108"/>
        <v>#VALUE!</v>
      </c>
      <c r="Y322" t="e">
        <f t="shared" ca="1" si="109"/>
        <v>#VALUE!</v>
      </c>
      <c r="Z322" t="e">
        <f t="shared" ca="1" si="110"/>
        <v>#VALUE!</v>
      </c>
    </row>
    <row r="323" spans="2:26" x14ac:dyDescent="0.25">
      <c r="B323" t="str">
        <f t="shared" si="114"/>
        <v/>
      </c>
      <c r="C323" t="e">
        <f t="shared" si="115"/>
        <v>#VALUE!</v>
      </c>
      <c r="D323" t="e">
        <f t="shared" si="116"/>
        <v>#VALUE!</v>
      </c>
      <c r="E323" s="1" t="e">
        <f t="shared" ca="1" si="112"/>
        <v>#VALUE!</v>
      </c>
      <c r="F323" s="1" t="e">
        <f t="shared" ca="1" si="112"/>
        <v>#VALUE!</v>
      </c>
      <c r="G323" t="e">
        <f t="shared" ca="1" si="117"/>
        <v>#VALUE!</v>
      </c>
      <c r="H323" t="e">
        <f t="shared" ca="1" si="118"/>
        <v>#VALUE!</v>
      </c>
      <c r="I323" t="e">
        <f t="shared" ca="1" si="119"/>
        <v>#VALUE!</v>
      </c>
      <c r="J323" t="e">
        <f t="shared" ca="1" si="120"/>
        <v>#VALUE!</v>
      </c>
      <c r="K323" t="e">
        <f t="shared" ca="1" si="121"/>
        <v>#VALUE!</v>
      </c>
      <c r="L323" t="e">
        <f t="shared" ca="1" si="122"/>
        <v>#VALUE!</v>
      </c>
      <c r="M323" t="e">
        <f t="shared" ca="1" si="123"/>
        <v>#VALUE!</v>
      </c>
      <c r="N323" s="1" t="e">
        <f t="shared" ca="1" si="124"/>
        <v>#VALUE!</v>
      </c>
      <c r="O323" s="2" t="e">
        <f t="shared" ref="O323:O386" ca="1" si="126">LEFT(N323,FIND("~",SUBSTITUTE(N323,".","~",LEN(N323)-LEN(SUBSTITUTE(N323,".",""))))-1)</f>
        <v>#VALUE!</v>
      </c>
      <c r="P323" s="2" t="e">
        <f t="shared" ca="1" si="113"/>
        <v>#VALUE!</v>
      </c>
      <c r="Q323" s="2" t="e">
        <f t="shared" ca="1" si="113"/>
        <v>#VALUE!</v>
      </c>
      <c r="R323" t="e">
        <f t="shared" ca="1" si="125"/>
        <v>#VALUE!</v>
      </c>
      <c r="S323" t="e">
        <f t="shared" ca="1" si="111"/>
        <v>#VALUE!</v>
      </c>
      <c r="T323" t="e">
        <f t="shared" ref="T323:T350" ca="1" si="127">_xlfn.CONCAT(R323, " is a SYSTEM,",CHAR(10))</f>
        <v>#VALUE!</v>
      </c>
      <c r="U323" t="e">
        <f t="shared" ref="U323:U350" ca="1" si="128">IF(ISBLANK(S323),"",_xlfn.CONCAT("partOf ",S323,",",CHAR(10)))</f>
        <v>#VALUE!</v>
      </c>
      <c r="V323" t="e">
        <f t="shared" ref="V323:V350" ca="1" si="129">_xlfn.CONCAT("wbs """,N323,""".")</f>
        <v>#VALUE!</v>
      </c>
      <c r="X323" t="e">
        <f t="shared" ref="X323:X350" ca="1" si="130">_xlfn.CONCAT(R323, " is a SYSTEM,")</f>
        <v>#VALUE!</v>
      </c>
      <c r="Y323" t="e">
        <f t="shared" ref="Y323:Y350" ca="1" si="131">IF(ISBLANK(S323),"",_xlfn.CONCAT("partOf ",S323,","))</f>
        <v>#VALUE!</v>
      </c>
      <c r="Z323" t="e">
        <f t="shared" ref="Z323:Z350" ca="1" si="132">_xlfn.CONCAT("wbs """,N323,""".")</f>
        <v>#VALUE!</v>
      </c>
    </row>
    <row r="324" spans="2:26" x14ac:dyDescent="0.25">
      <c r="B324" t="str">
        <f t="shared" si="114"/>
        <v/>
      </c>
      <c r="C324" t="e">
        <f t="shared" si="115"/>
        <v>#VALUE!</v>
      </c>
      <c r="D324" t="e">
        <f t="shared" si="116"/>
        <v>#VALUE!</v>
      </c>
      <c r="E324" s="1" t="e">
        <f t="shared" ca="1" si="112"/>
        <v>#VALUE!</v>
      </c>
      <c r="F324" s="1" t="e">
        <f t="shared" ca="1" si="112"/>
        <v>#VALUE!</v>
      </c>
      <c r="G324" t="e">
        <f t="shared" ca="1" si="117"/>
        <v>#VALUE!</v>
      </c>
      <c r="H324" t="e">
        <f t="shared" ca="1" si="118"/>
        <v>#VALUE!</v>
      </c>
      <c r="I324" t="e">
        <f t="shared" ca="1" si="119"/>
        <v>#VALUE!</v>
      </c>
      <c r="J324" t="e">
        <f t="shared" ca="1" si="120"/>
        <v>#VALUE!</v>
      </c>
      <c r="K324" t="e">
        <f t="shared" ca="1" si="121"/>
        <v>#VALUE!</v>
      </c>
      <c r="L324" t="e">
        <f t="shared" ca="1" si="122"/>
        <v>#VALUE!</v>
      </c>
      <c r="M324" t="e">
        <f t="shared" ca="1" si="123"/>
        <v>#VALUE!</v>
      </c>
      <c r="N324" s="1" t="e">
        <f t="shared" ca="1" si="124"/>
        <v>#VALUE!</v>
      </c>
      <c r="O324" s="2" t="e">
        <f t="shared" ca="1" si="126"/>
        <v>#VALUE!</v>
      </c>
      <c r="P324" s="2" t="e">
        <f t="shared" ca="1" si="113"/>
        <v>#VALUE!</v>
      </c>
      <c r="Q324" s="2" t="e">
        <f t="shared" ca="1" si="113"/>
        <v>#VALUE!</v>
      </c>
      <c r="R324" t="e">
        <f t="shared" ca="1" si="125"/>
        <v>#VALUE!</v>
      </c>
      <c r="S324" t="e">
        <f t="shared" ref="S324:S350" ca="1" si="133">VLOOKUP(Q324,P:R,3,FALSE)</f>
        <v>#VALUE!</v>
      </c>
      <c r="T324" t="e">
        <f t="shared" ca="1" si="127"/>
        <v>#VALUE!</v>
      </c>
      <c r="U324" t="e">
        <f t="shared" ca="1" si="128"/>
        <v>#VALUE!</v>
      </c>
      <c r="V324" t="e">
        <f t="shared" ca="1" si="129"/>
        <v>#VALUE!</v>
      </c>
      <c r="X324" t="e">
        <f t="shared" ca="1" si="130"/>
        <v>#VALUE!</v>
      </c>
      <c r="Y324" t="e">
        <f t="shared" ca="1" si="131"/>
        <v>#VALUE!</v>
      </c>
      <c r="Z324" t="e">
        <f t="shared" ca="1" si="132"/>
        <v>#VALUE!</v>
      </c>
    </row>
    <row r="325" spans="2:26" x14ac:dyDescent="0.25">
      <c r="B325" t="str">
        <f t="shared" si="114"/>
        <v/>
      </c>
      <c r="C325" t="e">
        <f t="shared" si="115"/>
        <v>#VALUE!</v>
      </c>
      <c r="D325" t="e">
        <f t="shared" si="116"/>
        <v>#VALUE!</v>
      </c>
      <c r="E325" s="1" t="e">
        <f t="shared" ca="1" si="112"/>
        <v>#VALUE!</v>
      </c>
      <c r="F325" s="1" t="e">
        <f t="shared" ca="1" si="112"/>
        <v>#VALUE!</v>
      </c>
      <c r="G325" t="e">
        <f t="shared" ca="1" si="117"/>
        <v>#VALUE!</v>
      </c>
      <c r="H325" t="e">
        <f t="shared" ca="1" si="118"/>
        <v>#VALUE!</v>
      </c>
      <c r="I325" t="e">
        <f t="shared" ca="1" si="119"/>
        <v>#VALUE!</v>
      </c>
      <c r="J325" t="e">
        <f t="shared" ca="1" si="120"/>
        <v>#VALUE!</v>
      </c>
      <c r="K325" t="e">
        <f t="shared" ca="1" si="121"/>
        <v>#VALUE!</v>
      </c>
      <c r="L325" t="e">
        <f t="shared" ca="1" si="122"/>
        <v>#VALUE!</v>
      </c>
      <c r="M325" t="e">
        <f t="shared" ca="1" si="123"/>
        <v>#VALUE!</v>
      </c>
      <c r="N325" s="1" t="e">
        <f t="shared" ca="1" si="124"/>
        <v>#VALUE!</v>
      </c>
      <c r="O325" s="2" t="e">
        <f t="shared" ca="1" si="126"/>
        <v>#VALUE!</v>
      </c>
      <c r="P325" s="2" t="e">
        <f t="shared" ca="1" si="113"/>
        <v>#VALUE!</v>
      </c>
      <c r="Q325" s="2" t="e">
        <f t="shared" ca="1" si="113"/>
        <v>#VALUE!</v>
      </c>
      <c r="R325" t="e">
        <f t="shared" ca="1" si="125"/>
        <v>#VALUE!</v>
      </c>
      <c r="S325" t="e">
        <f t="shared" ca="1" si="133"/>
        <v>#VALUE!</v>
      </c>
      <c r="T325" t="e">
        <f t="shared" ca="1" si="127"/>
        <v>#VALUE!</v>
      </c>
      <c r="U325" t="e">
        <f t="shared" ca="1" si="128"/>
        <v>#VALUE!</v>
      </c>
      <c r="V325" t="e">
        <f t="shared" ca="1" si="129"/>
        <v>#VALUE!</v>
      </c>
      <c r="X325" t="e">
        <f t="shared" ca="1" si="130"/>
        <v>#VALUE!</v>
      </c>
      <c r="Y325" t="e">
        <f t="shared" ca="1" si="131"/>
        <v>#VALUE!</v>
      </c>
      <c r="Z325" t="e">
        <f t="shared" ca="1" si="132"/>
        <v>#VALUE!</v>
      </c>
    </row>
    <row r="326" spans="2:26" x14ac:dyDescent="0.25">
      <c r="B326" t="str">
        <f t="shared" si="114"/>
        <v/>
      </c>
      <c r="C326" t="e">
        <f t="shared" si="115"/>
        <v>#VALUE!</v>
      </c>
      <c r="D326" t="e">
        <f t="shared" si="116"/>
        <v>#VALUE!</v>
      </c>
      <c r="E326" s="1" t="e">
        <f t="shared" ca="1" si="112"/>
        <v>#VALUE!</v>
      </c>
      <c r="F326" s="1" t="e">
        <f t="shared" ca="1" si="112"/>
        <v>#VALUE!</v>
      </c>
      <c r="G326" t="e">
        <f t="shared" ca="1" si="117"/>
        <v>#VALUE!</v>
      </c>
      <c r="H326" t="e">
        <f t="shared" ca="1" si="118"/>
        <v>#VALUE!</v>
      </c>
      <c r="I326" t="e">
        <f t="shared" ca="1" si="119"/>
        <v>#VALUE!</v>
      </c>
      <c r="J326" t="e">
        <f t="shared" ca="1" si="120"/>
        <v>#VALUE!</v>
      </c>
      <c r="K326" t="e">
        <f t="shared" ca="1" si="121"/>
        <v>#VALUE!</v>
      </c>
      <c r="L326" t="e">
        <f t="shared" ca="1" si="122"/>
        <v>#VALUE!</v>
      </c>
      <c r="M326" t="e">
        <f t="shared" ca="1" si="123"/>
        <v>#VALUE!</v>
      </c>
      <c r="N326" s="1" t="e">
        <f t="shared" ca="1" si="124"/>
        <v>#VALUE!</v>
      </c>
      <c r="O326" s="2" t="e">
        <f t="shared" ca="1" si="126"/>
        <v>#VALUE!</v>
      </c>
      <c r="P326" s="2" t="e">
        <f t="shared" ca="1" si="113"/>
        <v>#VALUE!</v>
      </c>
      <c r="Q326" s="2" t="e">
        <f t="shared" ca="1" si="113"/>
        <v>#VALUE!</v>
      </c>
      <c r="R326" t="e">
        <f t="shared" ca="1" si="125"/>
        <v>#VALUE!</v>
      </c>
      <c r="S326" t="e">
        <f t="shared" ca="1" si="133"/>
        <v>#VALUE!</v>
      </c>
      <c r="T326" t="e">
        <f t="shared" ca="1" si="127"/>
        <v>#VALUE!</v>
      </c>
      <c r="U326" t="e">
        <f t="shared" ca="1" si="128"/>
        <v>#VALUE!</v>
      </c>
      <c r="V326" t="e">
        <f t="shared" ca="1" si="129"/>
        <v>#VALUE!</v>
      </c>
      <c r="X326" t="e">
        <f t="shared" ca="1" si="130"/>
        <v>#VALUE!</v>
      </c>
      <c r="Y326" t="e">
        <f t="shared" ca="1" si="131"/>
        <v>#VALUE!</v>
      </c>
      <c r="Z326" t="e">
        <f t="shared" ca="1" si="132"/>
        <v>#VALUE!</v>
      </c>
    </row>
    <row r="327" spans="2:26" x14ac:dyDescent="0.25">
      <c r="B327" t="str">
        <f t="shared" si="114"/>
        <v/>
      </c>
      <c r="C327" t="e">
        <f t="shared" si="115"/>
        <v>#VALUE!</v>
      </c>
      <c r="D327" t="e">
        <f t="shared" si="116"/>
        <v>#VALUE!</v>
      </c>
      <c r="E327" s="1" t="e">
        <f t="shared" ca="1" si="112"/>
        <v>#VALUE!</v>
      </c>
      <c r="F327" s="1" t="e">
        <f t="shared" ca="1" si="112"/>
        <v>#VALUE!</v>
      </c>
      <c r="G327" t="e">
        <f t="shared" ca="1" si="117"/>
        <v>#VALUE!</v>
      </c>
      <c r="H327" t="e">
        <f t="shared" ca="1" si="118"/>
        <v>#VALUE!</v>
      </c>
      <c r="I327" t="e">
        <f t="shared" ca="1" si="119"/>
        <v>#VALUE!</v>
      </c>
      <c r="J327" t="e">
        <f t="shared" ca="1" si="120"/>
        <v>#VALUE!</v>
      </c>
      <c r="K327" t="e">
        <f t="shared" ca="1" si="121"/>
        <v>#VALUE!</v>
      </c>
      <c r="L327" t="e">
        <f t="shared" ca="1" si="122"/>
        <v>#VALUE!</v>
      </c>
      <c r="M327" t="e">
        <f t="shared" ca="1" si="123"/>
        <v>#VALUE!</v>
      </c>
      <c r="N327" s="1" t="e">
        <f t="shared" ca="1" si="124"/>
        <v>#VALUE!</v>
      </c>
      <c r="O327" s="2" t="e">
        <f t="shared" ca="1" si="126"/>
        <v>#VALUE!</v>
      </c>
      <c r="P327" s="2" t="e">
        <f t="shared" ca="1" si="113"/>
        <v>#VALUE!</v>
      </c>
      <c r="Q327" s="2" t="e">
        <f t="shared" ca="1" si="113"/>
        <v>#VALUE!</v>
      </c>
      <c r="R327" t="e">
        <f t="shared" ca="1" si="125"/>
        <v>#VALUE!</v>
      </c>
      <c r="S327" t="e">
        <f t="shared" ca="1" si="133"/>
        <v>#VALUE!</v>
      </c>
      <c r="T327" t="e">
        <f t="shared" ca="1" si="127"/>
        <v>#VALUE!</v>
      </c>
      <c r="U327" t="e">
        <f t="shared" ca="1" si="128"/>
        <v>#VALUE!</v>
      </c>
      <c r="V327" t="e">
        <f t="shared" ca="1" si="129"/>
        <v>#VALUE!</v>
      </c>
      <c r="X327" t="e">
        <f t="shared" ca="1" si="130"/>
        <v>#VALUE!</v>
      </c>
      <c r="Y327" t="e">
        <f t="shared" ca="1" si="131"/>
        <v>#VALUE!</v>
      </c>
      <c r="Z327" t="e">
        <f t="shared" ca="1" si="132"/>
        <v>#VALUE!</v>
      </c>
    </row>
    <row r="328" spans="2:26" x14ac:dyDescent="0.25">
      <c r="B328" t="str">
        <f t="shared" si="114"/>
        <v/>
      </c>
      <c r="C328" t="e">
        <f t="shared" si="115"/>
        <v>#VALUE!</v>
      </c>
      <c r="D328" t="e">
        <f t="shared" si="116"/>
        <v>#VALUE!</v>
      </c>
      <c r="E328" s="1" t="e">
        <f t="shared" ca="1" si="112"/>
        <v>#VALUE!</v>
      </c>
      <c r="F328" s="1" t="e">
        <f t="shared" ca="1" si="112"/>
        <v>#VALUE!</v>
      </c>
      <c r="G328" t="e">
        <f t="shared" ca="1" si="117"/>
        <v>#VALUE!</v>
      </c>
      <c r="H328" t="e">
        <f t="shared" ca="1" si="118"/>
        <v>#VALUE!</v>
      </c>
      <c r="I328" t="e">
        <f t="shared" ca="1" si="119"/>
        <v>#VALUE!</v>
      </c>
      <c r="J328" t="e">
        <f t="shared" ca="1" si="120"/>
        <v>#VALUE!</v>
      </c>
      <c r="K328" t="e">
        <f t="shared" ca="1" si="121"/>
        <v>#VALUE!</v>
      </c>
      <c r="L328" t="e">
        <f t="shared" ca="1" si="122"/>
        <v>#VALUE!</v>
      </c>
      <c r="M328" t="e">
        <f t="shared" ca="1" si="123"/>
        <v>#VALUE!</v>
      </c>
      <c r="N328" s="1" t="e">
        <f t="shared" ca="1" si="124"/>
        <v>#VALUE!</v>
      </c>
      <c r="O328" s="2" t="e">
        <f t="shared" ca="1" si="126"/>
        <v>#VALUE!</v>
      </c>
      <c r="P328" s="2" t="e">
        <f t="shared" ca="1" si="113"/>
        <v>#VALUE!</v>
      </c>
      <c r="Q328" s="2" t="e">
        <f t="shared" ca="1" si="113"/>
        <v>#VALUE!</v>
      </c>
      <c r="R328" t="e">
        <f t="shared" ca="1" si="125"/>
        <v>#VALUE!</v>
      </c>
      <c r="S328" t="e">
        <f t="shared" ca="1" si="133"/>
        <v>#VALUE!</v>
      </c>
      <c r="T328" t="e">
        <f t="shared" ca="1" si="127"/>
        <v>#VALUE!</v>
      </c>
      <c r="U328" t="e">
        <f t="shared" ca="1" si="128"/>
        <v>#VALUE!</v>
      </c>
      <c r="V328" t="e">
        <f t="shared" ca="1" si="129"/>
        <v>#VALUE!</v>
      </c>
      <c r="X328" t="e">
        <f t="shared" ca="1" si="130"/>
        <v>#VALUE!</v>
      </c>
      <c r="Y328" t="e">
        <f t="shared" ca="1" si="131"/>
        <v>#VALUE!</v>
      </c>
      <c r="Z328" t="e">
        <f t="shared" ca="1" si="132"/>
        <v>#VALUE!</v>
      </c>
    </row>
    <row r="329" spans="2:26" x14ac:dyDescent="0.25">
      <c r="B329" t="str">
        <f t="shared" si="114"/>
        <v/>
      </c>
      <c r="C329" t="e">
        <f t="shared" si="115"/>
        <v>#VALUE!</v>
      </c>
      <c r="D329" t="e">
        <f t="shared" si="116"/>
        <v>#VALUE!</v>
      </c>
      <c r="E329" s="1" t="e">
        <f t="shared" ca="1" si="112"/>
        <v>#VALUE!</v>
      </c>
      <c r="F329" s="1" t="e">
        <f t="shared" ca="1" si="112"/>
        <v>#VALUE!</v>
      </c>
      <c r="G329" t="e">
        <f t="shared" ca="1" si="117"/>
        <v>#VALUE!</v>
      </c>
      <c r="H329" t="e">
        <f t="shared" ca="1" si="118"/>
        <v>#VALUE!</v>
      </c>
      <c r="I329" t="e">
        <f t="shared" ca="1" si="119"/>
        <v>#VALUE!</v>
      </c>
      <c r="J329" t="e">
        <f t="shared" ca="1" si="120"/>
        <v>#VALUE!</v>
      </c>
      <c r="K329" t="e">
        <f t="shared" ca="1" si="121"/>
        <v>#VALUE!</v>
      </c>
      <c r="L329" t="e">
        <f t="shared" ca="1" si="122"/>
        <v>#VALUE!</v>
      </c>
      <c r="M329" t="e">
        <f t="shared" ca="1" si="123"/>
        <v>#VALUE!</v>
      </c>
      <c r="N329" s="1" t="e">
        <f t="shared" ca="1" si="124"/>
        <v>#VALUE!</v>
      </c>
      <c r="O329" s="2" t="e">
        <f t="shared" ca="1" si="126"/>
        <v>#VALUE!</v>
      </c>
      <c r="P329" s="2" t="e">
        <f t="shared" ca="1" si="113"/>
        <v>#VALUE!</v>
      </c>
      <c r="Q329" s="2" t="e">
        <f t="shared" ca="1" si="113"/>
        <v>#VALUE!</v>
      </c>
      <c r="R329" t="e">
        <f t="shared" ca="1" si="125"/>
        <v>#VALUE!</v>
      </c>
      <c r="S329" t="e">
        <f t="shared" ca="1" si="133"/>
        <v>#VALUE!</v>
      </c>
      <c r="T329" t="e">
        <f t="shared" ca="1" si="127"/>
        <v>#VALUE!</v>
      </c>
      <c r="U329" t="e">
        <f t="shared" ca="1" si="128"/>
        <v>#VALUE!</v>
      </c>
      <c r="V329" t="e">
        <f t="shared" ca="1" si="129"/>
        <v>#VALUE!</v>
      </c>
      <c r="X329" t="e">
        <f t="shared" ca="1" si="130"/>
        <v>#VALUE!</v>
      </c>
      <c r="Y329" t="e">
        <f t="shared" ca="1" si="131"/>
        <v>#VALUE!</v>
      </c>
      <c r="Z329" t="e">
        <f t="shared" ca="1" si="132"/>
        <v>#VALUE!</v>
      </c>
    </row>
    <row r="330" spans="2:26" x14ac:dyDescent="0.25">
      <c r="B330" t="str">
        <f t="shared" si="114"/>
        <v/>
      </c>
      <c r="C330" t="e">
        <f t="shared" si="115"/>
        <v>#VALUE!</v>
      </c>
      <c r="D330" t="e">
        <f t="shared" si="116"/>
        <v>#VALUE!</v>
      </c>
      <c r="E330" s="1" t="e">
        <f t="shared" ca="1" si="112"/>
        <v>#VALUE!</v>
      </c>
      <c r="F330" s="1" t="e">
        <f t="shared" ca="1" si="112"/>
        <v>#VALUE!</v>
      </c>
      <c r="G330" t="e">
        <f t="shared" ca="1" si="117"/>
        <v>#VALUE!</v>
      </c>
      <c r="H330" t="e">
        <f t="shared" ca="1" si="118"/>
        <v>#VALUE!</v>
      </c>
      <c r="I330" t="e">
        <f t="shared" ca="1" si="119"/>
        <v>#VALUE!</v>
      </c>
      <c r="J330" t="e">
        <f t="shared" ca="1" si="120"/>
        <v>#VALUE!</v>
      </c>
      <c r="K330" t="e">
        <f t="shared" ca="1" si="121"/>
        <v>#VALUE!</v>
      </c>
      <c r="L330" t="e">
        <f t="shared" ca="1" si="122"/>
        <v>#VALUE!</v>
      </c>
      <c r="M330" t="e">
        <f t="shared" ca="1" si="123"/>
        <v>#VALUE!</v>
      </c>
      <c r="N330" s="1" t="e">
        <f t="shared" ca="1" si="124"/>
        <v>#VALUE!</v>
      </c>
      <c r="O330" s="2" t="e">
        <f t="shared" ca="1" si="126"/>
        <v>#VALUE!</v>
      </c>
      <c r="P330" s="2" t="e">
        <f t="shared" ca="1" si="113"/>
        <v>#VALUE!</v>
      </c>
      <c r="Q330" s="2" t="e">
        <f t="shared" ca="1" si="113"/>
        <v>#VALUE!</v>
      </c>
      <c r="R330" t="e">
        <f t="shared" ca="1" si="125"/>
        <v>#VALUE!</v>
      </c>
      <c r="S330" t="e">
        <f t="shared" ca="1" si="133"/>
        <v>#VALUE!</v>
      </c>
      <c r="T330" t="e">
        <f t="shared" ca="1" si="127"/>
        <v>#VALUE!</v>
      </c>
      <c r="U330" t="e">
        <f t="shared" ca="1" si="128"/>
        <v>#VALUE!</v>
      </c>
      <c r="V330" t="e">
        <f t="shared" ca="1" si="129"/>
        <v>#VALUE!</v>
      </c>
      <c r="X330" t="e">
        <f t="shared" ca="1" si="130"/>
        <v>#VALUE!</v>
      </c>
      <c r="Y330" t="e">
        <f t="shared" ca="1" si="131"/>
        <v>#VALUE!</v>
      </c>
      <c r="Z330" t="e">
        <f t="shared" ca="1" si="132"/>
        <v>#VALUE!</v>
      </c>
    </row>
    <row r="331" spans="2:26" x14ac:dyDescent="0.25">
      <c r="B331" t="str">
        <f t="shared" si="114"/>
        <v/>
      </c>
      <c r="C331" t="e">
        <f t="shared" si="115"/>
        <v>#VALUE!</v>
      </c>
      <c r="D331" t="e">
        <f t="shared" si="116"/>
        <v>#VALUE!</v>
      </c>
      <c r="E331" s="1" t="e">
        <f t="shared" ca="1" si="112"/>
        <v>#VALUE!</v>
      </c>
      <c r="F331" s="1" t="e">
        <f t="shared" ca="1" si="112"/>
        <v>#VALUE!</v>
      </c>
      <c r="G331" t="e">
        <f t="shared" ca="1" si="117"/>
        <v>#VALUE!</v>
      </c>
      <c r="H331" t="e">
        <f t="shared" ca="1" si="118"/>
        <v>#VALUE!</v>
      </c>
      <c r="I331" t="e">
        <f t="shared" ca="1" si="119"/>
        <v>#VALUE!</v>
      </c>
      <c r="J331" t="e">
        <f t="shared" ca="1" si="120"/>
        <v>#VALUE!</v>
      </c>
      <c r="K331" t="e">
        <f t="shared" ca="1" si="121"/>
        <v>#VALUE!</v>
      </c>
      <c r="L331" t="e">
        <f t="shared" ca="1" si="122"/>
        <v>#VALUE!</v>
      </c>
      <c r="M331" t="e">
        <f t="shared" ca="1" si="123"/>
        <v>#VALUE!</v>
      </c>
      <c r="N331" s="1" t="e">
        <f t="shared" ca="1" si="124"/>
        <v>#VALUE!</v>
      </c>
      <c r="O331" s="2" t="e">
        <f t="shared" ca="1" si="126"/>
        <v>#VALUE!</v>
      </c>
      <c r="P331" s="2" t="e">
        <f t="shared" ca="1" si="113"/>
        <v>#VALUE!</v>
      </c>
      <c r="Q331" s="2" t="e">
        <f t="shared" ca="1" si="113"/>
        <v>#VALUE!</v>
      </c>
      <c r="R331" t="e">
        <f t="shared" ca="1" si="125"/>
        <v>#VALUE!</v>
      </c>
      <c r="S331" t="e">
        <f t="shared" ca="1" si="133"/>
        <v>#VALUE!</v>
      </c>
      <c r="T331" t="e">
        <f t="shared" ca="1" si="127"/>
        <v>#VALUE!</v>
      </c>
      <c r="U331" t="e">
        <f t="shared" ca="1" si="128"/>
        <v>#VALUE!</v>
      </c>
      <c r="V331" t="e">
        <f t="shared" ca="1" si="129"/>
        <v>#VALUE!</v>
      </c>
      <c r="X331" t="e">
        <f t="shared" ca="1" si="130"/>
        <v>#VALUE!</v>
      </c>
      <c r="Y331" t="e">
        <f t="shared" ca="1" si="131"/>
        <v>#VALUE!</v>
      </c>
      <c r="Z331" t="e">
        <f t="shared" ca="1" si="132"/>
        <v>#VALUE!</v>
      </c>
    </row>
    <row r="332" spans="2:26" x14ac:dyDescent="0.25">
      <c r="B332" t="str">
        <f t="shared" si="114"/>
        <v/>
      </c>
      <c r="C332" t="e">
        <f t="shared" si="115"/>
        <v>#VALUE!</v>
      </c>
      <c r="D332" t="e">
        <f t="shared" si="116"/>
        <v>#VALUE!</v>
      </c>
      <c r="E332" s="1" t="e">
        <f t="shared" ca="1" si="112"/>
        <v>#VALUE!</v>
      </c>
      <c r="F332" s="1" t="e">
        <f t="shared" ca="1" si="112"/>
        <v>#VALUE!</v>
      </c>
      <c r="G332" t="e">
        <f t="shared" ca="1" si="117"/>
        <v>#VALUE!</v>
      </c>
      <c r="H332" t="e">
        <f t="shared" ca="1" si="118"/>
        <v>#VALUE!</v>
      </c>
      <c r="I332" t="e">
        <f t="shared" ca="1" si="119"/>
        <v>#VALUE!</v>
      </c>
      <c r="J332" t="e">
        <f t="shared" ca="1" si="120"/>
        <v>#VALUE!</v>
      </c>
      <c r="K332" t="e">
        <f t="shared" ca="1" si="121"/>
        <v>#VALUE!</v>
      </c>
      <c r="L332" t="e">
        <f t="shared" ca="1" si="122"/>
        <v>#VALUE!</v>
      </c>
      <c r="M332" t="e">
        <f t="shared" ca="1" si="123"/>
        <v>#VALUE!</v>
      </c>
      <c r="N332" s="1" t="e">
        <f t="shared" ca="1" si="124"/>
        <v>#VALUE!</v>
      </c>
      <c r="O332" s="2" t="e">
        <f t="shared" ca="1" si="126"/>
        <v>#VALUE!</v>
      </c>
      <c r="P332" s="2" t="e">
        <f t="shared" ca="1" si="113"/>
        <v>#VALUE!</v>
      </c>
      <c r="Q332" s="2" t="e">
        <f t="shared" ca="1" si="113"/>
        <v>#VALUE!</v>
      </c>
      <c r="R332" t="e">
        <f t="shared" ca="1" si="125"/>
        <v>#VALUE!</v>
      </c>
      <c r="S332" t="e">
        <f t="shared" ca="1" si="133"/>
        <v>#VALUE!</v>
      </c>
      <c r="T332" t="e">
        <f t="shared" ca="1" si="127"/>
        <v>#VALUE!</v>
      </c>
      <c r="U332" t="e">
        <f t="shared" ca="1" si="128"/>
        <v>#VALUE!</v>
      </c>
      <c r="V332" t="e">
        <f t="shared" ca="1" si="129"/>
        <v>#VALUE!</v>
      </c>
      <c r="X332" t="e">
        <f t="shared" ca="1" si="130"/>
        <v>#VALUE!</v>
      </c>
      <c r="Y332" t="e">
        <f t="shared" ca="1" si="131"/>
        <v>#VALUE!</v>
      </c>
      <c r="Z332" t="e">
        <f t="shared" ca="1" si="132"/>
        <v>#VALUE!</v>
      </c>
    </row>
    <row r="333" spans="2:26" x14ac:dyDescent="0.25">
      <c r="B333" t="str">
        <f t="shared" si="114"/>
        <v/>
      </c>
      <c r="C333" t="e">
        <f t="shared" si="115"/>
        <v>#VALUE!</v>
      </c>
      <c r="D333" t="e">
        <f t="shared" si="116"/>
        <v>#VALUE!</v>
      </c>
      <c r="E333" s="1" t="e">
        <f t="shared" ca="1" si="112"/>
        <v>#VALUE!</v>
      </c>
      <c r="F333" s="1" t="e">
        <f t="shared" ca="1" si="112"/>
        <v>#VALUE!</v>
      </c>
      <c r="G333" t="e">
        <f t="shared" ca="1" si="117"/>
        <v>#VALUE!</v>
      </c>
      <c r="H333" t="e">
        <f t="shared" ca="1" si="118"/>
        <v>#VALUE!</v>
      </c>
      <c r="I333" t="e">
        <f t="shared" ca="1" si="119"/>
        <v>#VALUE!</v>
      </c>
      <c r="J333" t="e">
        <f t="shared" ca="1" si="120"/>
        <v>#VALUE!</v>
      </c>
      <c r="K333" t="e">
        <f t="shared" ca="1" si="121"/>
        <v>#VALUE!</v>
      </c>
      <c r="L333" t="e">
        <f t="shared" ca="1" si="122"/>
        <v>#VALUE!</v>
      </c>
      <c r="M333" t="e">
        <f t="shared" ca="1" si="123"/>
        <v>#VALUE!</v>
      </c>
      <c r="N333" s="1" t="e">
        <f t="shared" ca="1" si="124"/>
        <v>#VALUE!</v>
      </c>
      <c r="O333" s="2" t="e">
        <f t="shared" ca="1" si="126"/>
        <v>#VALUE!</v>
      </c>
      <c r="P333" s="2" t="e">
        <f t="shared" ca="1" si="113"/>
        <v>#VALUE!</v>
      </c>
      <c r="Q333" s="2" t="e">
        <f t="shared" ca="1" si="113"/>
        <v>#VALUE!</v>
      </c>
      <c r="R333" t="e">
        <f t="shared" ca="1" si="125"/>
        <v>#VALUE!</v>
      </c>
      <c r="S333" t="e">
        <f t="shared" ca="1" si="133"/>
        <v>#VALUE!</v>
      </c>
      <c r="T333" t="e">
        <f t="shared" ca="1" si="127"/>
        <v>#VALUE!</v>
      </c>
      <c r="U333" t="e">
        <f t="shared" ca="1" si="128"/>
        <v>#VALUE!</v>
      </c>
      <c r="V333" t="e">
        <f t="shared" ca="1" si="129"/>
        <v>#VALUE!</v>
      </c>
      <c r="X333" t="e">
        <f t="shared" ca="1" si="130"/>
        <v>#VALUE!</v>
      </c>
      <c r="Y333" t="e">
        <f t="shared" ca="1" si="131"/>
        <v>#VALUE!</v>
      </c>
      <c r="Z333" t="e">
        <f t="shared" ca="1" si="132"/>
        <v>#VALUE!</v>
      </c>
    </row>
    <row r="334" spans="2:26" x14ac:dyDescent="0.25">
      <c r="B334" t="str">
        <f t="shared" si="114"/>
        <v/>
      </c>
      <c r="C334" t="e">
        <f t="shared" si="115"/>
        <v>#VALUE!</v>
      </c>
      <c r="D334" t="e">
        <f t="shared" si="116"/>
        <v>#VALUE!</v>
      </c>
      <c r="E334" s="1" t="e">
        <f t="shared" ca="1" si="112"/>
        <v>#VALUE!</v>
      </c>
      <c r="F334" s="1" t="e">
        <f t="shared" ca="1" si="112"/>
        <v>#VALUE!</v>
      </c>
      <c r="G334" t="e">
        <f t="shared" ca="1" si="117"/>
        <v>#VALUE!</v>
      </c>
      <c r="H334" t="e">
        <f t="shared" ca="1" si="118"/>
        <v>#VALUE!</v>
      </c>
      <c r="I334" t="e">
        <f t="shared" ca="1" si="119"/>
        <v>#VALUE!</v>
      </c>
      <c r="J334" t="e">
        <f t="shared" ca="1" si="120"/>
        <v>#VALUE!</v>
      </c>
      <c r="K334" t="e">
        <f t="shared" ca="1" si="121"/>
        <v>#VALUE!</v>
      </c>
      <c r="L334" t="e">
        <f t="shared" ca="1" si="122"/>
        <v>#VALUE!</v>
      </c>
      <c r="M334" t="e">
        <f t="shared" ca="1" si="123"/>
        <v>#VALUE!</v>
      </c>
      <c r="N334" s="1" t="e">
        <f t="shared" ca="1" si="124"/>
        <v>#VALUE!</v>
      </c>
      <c r="O334" s="2" t="e">
        <f t="shared" ca="1" si="126"/>
        <v>#VALUE!</v>
      </c>
      <c r="P334" s="2" t="e">
        <f t="shared" ca="1" si="113"/>
        <v>#VALUE!</v>
      </c>
      <c r="Q334" s="2" t="e">
        <f t="shared" ca="1" si="113"/>
        <v>#VALUE!</v>
      </c>
      <c r="R334" t="e">
        <f t="shared" ca="1" si="125"/>
        <v>#VALUE!</v>
      </c>
      <c r="S334" t="e">
        <f t="shared" ca="1" si="133"/>
        <v>#VALUE!</v>
      </c>
      <c r="T334" t="e">
        <f t="shared" ca="1" si="127"/>
        <v>#VALUE!</v>
      </c>
      <c r="U334" t="e">
        <f t="shared" ca="1" si="128"/>
        <v>#VALUE!</v>
      </c>
      <c r="V334" t="e">
        <f t="shared" ca="1" si="129"/>
        <v>#VALUE!</v>
      </c>
      <c r="X334" t="e">
        <f t="shared" ca="1" si="130"/>
        <v>#VALUE!</v>
      </c>
      <c r="Y334" t="e">
        <f t="shared" ca="1" si="131"/>
        <v>#VALUE!</v>
      </c>
      <c r="Z334" t="e">
        <f t="shared" ca="1" si="132"/>
        <v>#VALUE!</v>
      </c>
    </row>
    <row r="335" spans="2:26" x14ac:dyDescent="0.25">
      <c r="B335" t="str">
        <f t="shared" si="114"/>
        <v/>
      </c>
      <c r="C335" t="e">
        <f t="shared" si="115"/>
        <v>#VALUE!</v>
      </c>
      <c r="D335" t="e">
        <f t="shared" si="116"/>
        <v>#VALUE!</v>
      </c>
      <c r="E335" s="1" t="e">
        <f t="shared" ca="1" si="112"/>
        <v>#VALUE!</v>
      </c>
      <c r="F335" s="1" t="e">
        <f t="shared" ca="1" si="112"/>
        <v>#VALUE!</v>
      </c>
      <c r="G335" t="e">
        <f t="shared" ca="1" si="117"/>
        <v>#VALUE!</v>
      </c>
      <c r="H335" t="e">
        <f t="shared" ca="1" si="118"/>
        <v>#VALUE!</v>
      </c>
      <c r="I335" t="e">
        <f t="shared" ca="1" si="119"/>
        <v>#VALUE!</v>
      </c>
      <c r="J335" t="e">
        <f t="shared" ca="1" si="120"/>
        <v>#VALUE!</v>
      </c>
      <c r="K335" t="e">
        <f t="shared" ca="1" si="121"/>
        <v>#VALUE!</v>
      </c>
      <c r="L335" t="e">
        <f t="shared" ca="1" si="122"/>
        <v>#VALUE!</v>
      </c>
      <c r="M335" t="e">
        <f t="shared" ca="1" si="123"/>
        <v>#VALUE!</v>
      </c>
      <c r="N335" s="1" t="e">
        <f t="shared" ca="1" si="124"/>
        <v>#VALUE!</v>
      </c>
      <c r="O335" s="2" t="e">
        <f t="shared" ca="1" si="126"/>
        <v>#VALUE!</v>
      </c>
      <c r="P335" s="2" t="e">
        <f t="shared" ca="1" si="113"/>
        <v>#VALUE!</v>
      </c>
      <c r="Q335" s="2" t="e">
        <f t="shared" ca="1" si="113"/>
        <v>#VALUE!</v>
      </c>
      <c r="R335" t="e">
        <f t="shared" ca="1" si="125"/>
        <v>#VALUE!</v>
      </c>
      <c r="S335" t="e">
        <f t="shared" ca="1" si="133"/>
        <v>#VALUE!</v>
      </c>
      <c r="T335" t="e">
        <f t="shared" ca="1" si="127"/>
        <v>#VALUE!</v>
      </c>
      <c r="U335" t="e">
        <f t="shared" ca="1" si="128"/>
        <v>#VALUE!</v>
      </c>
      <c r="V335" t="e">
        <f t="shared" ca="1" si="129"/>
        <v>#VALUE!</v>
      </c>
      <c r="X335" t="e">
        <f t="shared" ca="1" si="130"/>
        <v>#VALUE!</v>
      </c>
      <c r="Y335" t="e">
        <f t="shared" ca="1" si="131"/>
        <v>#VALUE!</v>
      </c>
      <c r="Z335" t="e">
        <f t="shared" ca="1" si="132"/>
        <v>#VALUE!</v>
      </c>
    </row>
    <row r="336" spans="2:26" x14ac:dyDescent="0.25">
      <c r="B336" t="str">
        <f t="shared" si="114"/>
        <v/>
      </c>
      <c r="C336" t="e">
        <f t="shared" si="115"/>
        <v>#VALUE!</v>
      </c>
      <c r="D336" t="e">
        <f t="shared" si="116"/>
        <v>#VALUE!</v>
      </c>
      <c r="E336" s="1" t="e">
        <f t="shared" ca="1" si="112"/>
        <v>#VALUE!</v>
      </c>
      <c r="F336" s="1" t="e">
        <f t="shared" ca="1" si="112"/>
        <v>#VALUE!</v>
      </c>
      <c r="G336" t="e">
        <f t="shared" ca="1" si="117"/>
        <v>#VALUE!</v>
      </c>
      <c r="H336" t="e">
        <f t="shared" ca="1" si="118"/>
        <v>#VALUE!</v>
      </c>
      <c r="I336" t="e">
        <f t="shared" ca="1" si="119"/>
        <v>#VALUE!</v>
      </c>
      <c r="J336" t="e">
        <f t="shared" ca="1" si="120"/>
        <v>#VALUE!</v>
      </c>
      <c r="K336" t="e">
        <f t="shared" ca="1" si="121"/>
        <v>#VALUE!</v>
      </c>
      <c r="L336" t="e">
        <f t="shared" ca="1" si="122"/>
        <v>#VALUE!</v>
      </c>
      <c r="M336" t="e">
        <f t="shared" ca="1" si="123"/>
        <v>#VALUE!</v>
      </c>
      <c r="N336" s="1" t="e">
        <f t="shared" ca="1" si="124"/>
        <v>#VALUE!</v>
      </c>
      <c r="O336" s="2" t="e">
        <f t="shared" ca="1" si="126"/>
        <v>#VALUE!</v>
      </c>
      <c r="P336" s="2" t="e">
        <f t="shared" ca="1" si="113"/>
        <v>#VALUE!</v>
      </c>
      <c r="Q336" s="2" t="e">
        <f t="shared" ca="1" si="113"/>
        <v>#VALUE!</v>
      </c>
      <c r="R336" t="e">
        <f t="shared" ca="1" si="125"/>
        <v>#VALUE!</v>
      </c>
      <c r="S336" t="e">
        <f t="shared" ca="1" si="133"/>
        <v>#VALUE!</v>
      </c>
      <c r="T336" t="e">
        <f t="shared" ca="1" si="127"/>
        <v>#VALUE!</v>
      </c>
      <c r="U336" t="e">
        <f t="shared" ca="1" si="128"/>
        <v>#VALUE!</v>
      </c>
      <c r="V336" t="e">
        <f t="shared" ca="1" si="129"/>
        <v>#VALUE!</v>
      </c>
      <c r="X336" t="e">
        <f t="shared" ca="1" si="130"/>
        <v>#VALUE!</v>
      </c>
      <c r="Y336" t="e">
        <f t="shared" ca="1" si="131"/>
        <v>#VALUE!</v>
      </c>
      <c r="Z336" t="e">
        <f t="shared" ca="1" si="132"/>
        <v>#VALUE!</v>
      </c>
    </row>
    <row r="337" spans="2:26" x14ac:dyDescent="0.25">
      <c r="B337" t="str">
        <f t="shared" si="114"/>
        <v/>
      </c>
      <c r="C337" t="e">
        <f t="shared" si="115"/>
        <v>#VALUE!</v>
      </c>
      <c r="D337" t="e">
        <f t="shared" si="116"/>
        <v>#VALUE!</v>
      </c>
      <c r="E337" s="1" t="e">
        <f t="shared" ca="1" si="112"/>
        <v>#VALUE!</v>
      </c>
      <c r="F337" s="1" t="e">
        <f t="shared" ca="1" si="112"/>
        <v>#VALUE!</v>
      </c>
      <c r="G337" t="e">
        <f t="shared" ca="1" si="117"/>
        <v>#VALUE!</v>
      </c>
      <c r="H337" t="e">
        <f t="shared" ca="1" si="118"/>
        <v>#VALUE!</v>
      </c>
      <c r="I337" t="e">
        <f t="shared" ca="1" si="119"/>
        <v>#VALUE!</v>
      </c>
      <c r="J337" t="e">
        <f t="shared" ca="1" si="120"/>
        <v>#VALUE!</v>
      </c>
      <c r="K337" t="e">
        <f t="shared" ca="1" si="121"/>
        <v>#VALUE!</v>
      </c>
      <c r="L337" t="e">
        <f t="shared" ca="1" si="122"/>
        <v>#VALUE!</v>
      </c>
      <c r="M337" t="e">
        <f t="shared" ca="1" si="123"/>
        <v>#VALUE!</v>
      </c>
      <c r="N337" s="1" t="e">
        <f t="shared" ca="1" si="124"/>
        <v>#VALUE!</v>
      </c>
      <c r="O337" s="2" t="e">
        <f t="shared" ca="1" si="126"/>
        <v>#VALUE!</v>
      </c>
      <c r="P337" s="2" t="e">
        <f t="shared" ca="1" si="113"/>
        <v>#VALUE!</v>
      </c>
      <c r="Q337" s="2" t="e">
        <f t="shared" ca="1" si="113"/>
        <v>#VALUE!</v>
      </c>
      <c r="R337" t="e">
        <f t="shared" ca="1" si="125"/>
        <v>#VALUE!</v>
      </c>
      <c r="S337" t="e">
        <f t="shared" ca="1" si="133"/>
        <v>#VALUE!</v>
      </c>
      <c r="T337" t="e">
        <f t="shared" ca="1" si="127"/>
        <v>#VALUE!</v>
      </c>
      <c r="U337" t="e">
        <f t="shared" ca="1" si="128"/>
        <v>#VALUE!</v>
      </c>
      <c r="V337" t="e">
        <f t="shared" ca="1" si="129"/>
        <v>#VALUE!</v>
      </c>
      <c r="X337" t="e">
        <f t="shared" ca="1" si="130"/>
        <v>#VALUE!</v>
      </c>
      <c r="Y337" t="e">
        <f t="shared" ca="1" si="131"/>
        <v>#VALUE!</v>
      </c>
      <c r="Z337" t="e">
        <f t="shared" ca="1" si="132"/>
        <v>#VALUE!</v>
      </c>
    </row>
    <row r="338" spans="2:26" x14ac:dyDescent="0.25">
      <c r="B338" t="str">
        <f t="shared" si="114"/>
        <v/>
      </c>
      <c r="C338" t="e">
        <f t="shared" si="115"/>
        <v>#VALUE!</v>
      </c>
      <c r="D338" t="e">
        <f t="shared" si="116"/>
        <v>#VALUE!</v>
      </c>
      <c r="E338" s="1" t="e">
        <f t="shared" ref="E338:F364" ca="1" si="134">CELL("contents",C338)</f>
        <v>#VALUE!</v>
      </c>
      <c r="F338" s="1" t="e">
        <f t="shared" ca="1" si="134"/>
        <v>#VALUE!</v>
      </c>
      <c r="G338" t="e">
        <f t="shared" ca="1" si="117"/>
        <v>#VALUE!</v>
      </c>
      <c r="H338" t="e">
        <f t="shared" ca="1" si="118"/>
        <v>#VALUE!</v>
      </c>
      <c r="I338" t="e">
        <f t="shared" ca="1" si="119"/>
        <v>#VALUE!</v>
      </c>
      <c r="J338" t="e">
        <f t="shared" ca="1" si="120"/>
        <v>#VALUE!</v>
      </c>
      <c r="K338" t="e">
        <f t="shared" ca="1" si="121"/>
        <v>#VALUE!</v>
      </c>
      <c r="L338" t="e">
        <f t="shared" ca="1" si="122"/>
        <v>#VALUE!</v>
      </c>
      <c r="M338" t="e">
        <f t="shared" ca="1" si="123"/>
        <v>#VALUE!</v>
      </c>
      <c r="N338" s="1" t="e">
        <f t="shared" ca="1" si="124"/>
        <v>#VALUE!</v>
      </c>
      <c r="O338" s="2" t="e">
        <f t="shared" ca="1" si="126"/>
        <v>#VALUE!</v>
      </c>
      <c r="P338" s="2" t="e">
        <f t="shared" ca="1" si="113"/>
        <v>#VALUE!</v>
      </c>
      <c r="Q338" s="2" t="e">
        <f t="shared" ca="1" si="113"/>
        <v>#VALUE!</v>
      </c>
      <c r="R338" t="e">
        <f t="shared" ca="1" si="125"/>
        <v>#VALUE!</v>
      </c>
      <c r="S338" t="e">
        <f t="shared" ca="1" si="133"/>
        <v>#VALUE!</v>
      </c>
      <c r="T338" t="e">
        <f t="shared" ca="1" si="127"/>
        <v>#VALUE!</v>
      </c>
      <c r="U338" t="e">
        <f t="shared" ca="1" si="128"/>
        <v>#VALUE!</v>
      </c>
      <c r="V338" t="e">
        <f t="shared" ca="1" si="129"/>
        <v>#VALUE!</v>
      </c>
      <c r="X338" t="e">
        <f t="shared" ca="1" si="130"/>
        <v>#VALUE!</v>
      </c>
      <c r="Y338" t="e">
        <f t="shared" ca="1" si="131"/>
        <v>#VALUE!</v>
      </c>
      <c r="Z338" t="e">
        <f t="shared" ca="1" si="132"/>
        <v>#VALUE!</v>
      </c>
    </row>
    <row r="339" spans="2:26" x14ac:dyDescent="0.25">
      <c r="B339" t="str">
        <f t="shared" si="114"/>
        <v/>
      </c>
      <c r="C339" t="e">
        <f t="shared" si="115"/>
        <v>#VALUE!</v>
      </c>
      <c r="D339" t="e">
        <f t="shared" si="116"/>
        <v>#VALUE!</v>
      </c>
      <c r="E339" s="1" t="e">
        <f t="shared" ca="1" si="134"/>
        <v>#VALUE!</v>
      </c>
      <c r="F339" s="1" t="e">
        <f t="shared" ca="1" si="134"/>
        <v>#VALUE!</v>
      </c>
      <c r="G339" t="e">
        <f t="shared" ca="1" si="117"/>
        <v>#VALUE!</v>
      </c>
      <c r="H339" t="e">
        <f t="shared" ca="1" si="118"/>
        <v>#VALUE!</v>
      </c>
      <c r="I339" t="e">
        <f t="shared" ca="1" si="119"/>
        <v>#VALUE!</v>
      </c>
      <c r="J339" t="e">
        <f t="shared" ca="1" si="120"/>
        <v>#VALUE!</v>
      </c>
      <c r="K339" t="e">
        <f t="shared" ca="1" si="121"/>
        <v>#VALUE!</v>
      </c>
      <c r="L339" t="e">
        <f t="shared" ca="1" si="122"/>
        <v>#VALUE!</v>
      </c>
      <c r="M339" t="e">
        <f t="shared" ca="1" si="123"/>
        <v>#VALUE!</v>
      </c>
      <c r="N339" s="1" t="e">
        <f t="shared" ca="1" si="124"/>
        <v>#VALUE!</v>
      </c>
      <c r="O339" s="2" t="e">
        <f t="shared" ca="1" si="126"/>
        <v>#VALUE!</v>
      </c>
      <c r="P339" s="2" t="e">
        <f t="shared" ref="P339:Q365" ca="1" si="135">_xlfn.CONCAT("str",N339)</f>
        <v>#VALUE!</v>
      </c>
      <c r="Q339" s="2" t="e">
        <f t="shared" ca="1" si="135"/>
        <v>#VALUE!</v>
      </c>
      <c r="R339" t="e">
        <f t="shared" ca="1" si="125"/>
        <v>#VALUE!</v>
      </c>
      <c r="S339" t="e">
        <f t="shared" ca="1" si="133"/>
        <v>#VALUE!</v>
      </c>
      <c r="T339" t="e">
        <f t="shared" ca="1" si="127"/>
        <v>#VALUE!</v>
      </c>
      <c r="U339" t="e">
        <f t="shared" ca="1" si="128"/>
        <v>#VALUE!</v>
      </c>
      <c r="V339" t="e">
        <f t="shared" ca="1" si="129"/>
        <v>#VALUE!</v>
      </c>
      <c r="X339" t="e">
        <f t="shared" ca="1" si="130"/>
        <v>#VALUE!</v>
      </c>
      <c r="Y339" t="e">
        <f t="shared" ca="1" si="131"/>
        <v>#VALUE!</v>
      </c>
      <c r="Z339" t="e">
        <f t="shared" ca="1" si="132"/>
        <v>#VALUE!</v>
      </c>
    </row>
    <row r="340" spans="2:26" x14ac:dyDescent="0.25">
      <c r="B340" t="str">
        <f t="shared" si="114"/>
        <v/>
      </c>
      <c r="C340" t="e">
        <f t="shared" si="115"/>
        <v>#VALUE!</v>
      </c>
      <c r="D340" t="e">
        <f t="shared" si="116"/>
        <v>#VALUE!</v>
      </c>
      <c r="E340" s="1" t="e">
        <f t="shared" ca="1" si="134"/>
        <v>#VALUE!</v>
      </c>
      <c r="F340" s="1" t="e">
        <f t="shared" ca="1" si="134"/>
        <v>#VALUE!</v>
      </c>
      <c r="G340" t="e">
        <f t="shared" ca="1" si="117"/>
        <v>#VALUE!</v>
      </c>
      <c r="H340" t="e">
        <f t="shared" ca="1" si="118"/>
        <v>#VALUE!</v>
      </c>
      <c r="I340" t="e">
        <f t="shared" ca="1" si="119"/>
        <v>#VALUE!</v>
      </c>
      <c r="J340" t="e">
        <f t="shared" ca="1" si="120"/>
        <v>#VALUE!</v>
      </c>
      <c r="K340" t="e">
        <f t="shared" ca="1" si="121"/>
        <v>#VALUE!</v>
      </c>
      <c r="L340" t="e">
        <f t="shared" ca="1" si="122"/>
        <v>#VALUE!</v>
      </c>
      <c r="M340" t="e">
        <f t="shared" ca="1" si="123"/>
        <v>#VALUE!</v>
      </c>
      <c r="N340" s="1" t="e">
        <f t="shared" ca="1" si="124"/>
        <v>#VALUE!</v>
      </c>
      <c r="O340" s="2" t="e">
        <f t="shared" ca="1" si="126"/>
        <v>#VALUE!</v>
      </c>
      <c r="P340" s="2" t="e">
        <f t="shared" ca="1" si="135"/>
        <v>#VALUE!</v>
      </c>
      <c r="Q340" s="2" t="e">
        <f t="shared" ca="1" si="135"/>
        <v>#VALUE!</v>
      </c>
      <c r="R340" t="e">
        <f t="shared" ca="1" si="125"/>
        <v>#VALUE!</v>
      </c>
      <c r="S340" t="e">
        <f t="shared" ca="1" si="133"/>
        <v>#VALUE!</v>
      </c>
      <c r="T340" t="e">
        <f t="shared" ca="1" si="127"/>
        <v>#VALUE!</v>
      </c>
      <c r="U340" t="e">
        <f t="shared" ca="1" si="128"/>
        <v>#VALUE!</v>
      </c>
      <c r="V340" t="e">
        <f t="shared" ca="1" si="129"/>
        <v>#VALUE!</v>
      </c>
      <c r="X340" t="e">
        <f t="shared" ca="1" si="130"/>
        <v>#VALUE!</v>
      </c>
      <c r="Y340" t="e">
        <f t="shared" ca="1" si="131"/>
        <v>#VALUE!</v>
      </c>
      <c r="Z340" t="e">
        <f t="shared" ca="1" si="132"/>
        <v>#VALUE!</v>
      </c>
    </row>
    <row r="341" spans="2:26" x14ac:dyDescent="0.25">
      <c r="B341" t="str">
        <f t="shared" si="114"/>
        <v/>
      </c>
      <c r="C341" t="e">
        <f t="shared" si="115"/>
        <v>#VALUE!</v>
      </c>
      <c r="D341" t="e">
        <f t="shared" si="116"/>
        <v>#VALUE!</v>
      </c>
      <c r="E341" s="1" t="e">
        <f t="shared" ca="1" si="134"/>
        <v>#VALUE!</v>
      </c>
      <c r="F341" s="1" t="e">
        <f t="shared" ca="1" si="134"/>
        <v>#VALUE!</v>
      </c>
      <c r="G341" t="e">
        <f t="shared" ca="1" si="117"/>
        <v>#VALUE!</v>
      </c>
      <c r="H341" t="e">
        <f t="shared" ca="1" si="118"/>
        <v>#VALUE!</v>
      </c>
      <c r="I341" t="e">
        <f t="shared" ca="1" si="119"/>
        <v>#VALUE!</v>
      </c>
      <c r="J341" t="e">
        <f t="shared" ca="1" si="120"/>
        <v>#VALUE!</v>
      </c>
      <c r="K341" t="e">
        <f t="shared" ca="1" si="121"/>
        <v>#VALUE!</v>
      </c>
      <c r="L341" t="e">
        <f t="shared" ca="1" si="122"/>
        <v>#VALUE!</v>
      </c>
      <c r="M341" t="e">
        <f t="shared" ca="1" si="123"/>
        <v>#VALUE!</v>
      </c>
      <c r="N341" s="1" t="e">
        <f t="shared" ca="1" si="124"/>
        <v>#VALUE!</v>
      </c>
      <c r="O341" s="2" t="e">
        <f t="shared" ca="1" si="126"/>
        <v>#VALUE!</v>
      </c>
      <c r="P341" s="2" t="e">
        <f t="shared" ca="1" si="135"/>
        <v>#VALUE!</v>
      </c>
      <c r="Q341" s="2" t="e">
        <f t="shared" ca="1" si="135"/>
        <v>#VALUE!</v>
      </c>
      <c r="R341" t="e">
        <f t="shared" ca="1" si="125"/>
        <v>#VALUE!</v>
      </c>
      <c r="S341" t="e">
        <f t="shared" ca="1" si="133"/>
        <v>#VALUE!</v>
      </c>
      <c r="T341" t="e">
        <f t="shared" ca="1" si="127"/>
        <v>#VALUE!</v>
      </c>
      <c r="U341" t="e">
        <f t="shared" ca="1" si="128"/>
        <v>#VALUE!</v>
      </c>
      <c r="V341" t="e">
        <f t="shared" ca="1" si="129"/>
        <v>#VALUE!</v>
      </c>
      <c r="X341" t="e">
        <f t="shared" ca="1" si="130"/>
        <v>#VALUE!</v>
      </c>
      <c r="Y341" t="e">
        <f t="shared" ca="1" si="131"/>
        <v>#VALUE!</v>
      </c>
      <c r="Z341" t="e">
        <f t="shared" ca="1" si="132"/>
        <v>#VALUE!</v>
      </c>
    </row>
    <row r="342" spans="2:26" x14ac:dyDescent="0.25">
      <c r="B342" t="str">
        <f t="shared" si="114"/>
        <v/>
      </c>
      <c r="C342" t="e">
        <f t="shared" si="115"/>
        <v>#VALUE!</v>
      </c>
      <c r="D342" t="e">
        <f t="shared" si="116"/>
        <v>#VALUE!</v>
      </c>
      <c r="E342" s="1" t="e">
        <f t="shared" ca="1" si="134"/>
        <v>#VALUE!</v>
      </c>
      <c r="F342" s="1" t="e">
        <f t="shared" ca="1" si="134"/>
        <v>#VALUE!</v>
      </c>
      <c r="G342" t="e">
        <f t="shared" ca="1" si="117"/>
        <v>#VALUE!</v>
      </c>
      <c r="H342" t="e">
        <f t="shared" ca="1" si="118"/>
        <v>#VALUE!</v>
      </c>
      <c r="I342" t="e">
        <f t="shared" ca="1" si="119"/>
        <v>#VALUE!</v>
      </c>
      <c r="J342" t="e">
        <f t="shared" ca="1" si="120"/>
        <v>#VALUE!</v>
      </c>
      <c r="K342" t="e">
        <f t="shared" ca="1" si="121"/>
        <v>#VALUE!</v>
      </c>
      <c r="L342" t="e">
        <f t="shared" ca="1" si="122"/>
        <v>#VALUE!</v>
      </c>
      <c r="M342" t="e">
        <f t="shared" ca="1" si="123"/>
        <v>#VALUE!</v>
      </c>
      <c r="N342" s="1" t="e">
        <f t="shared" ca="1" si="124"/>
        <v>#VALUE!</v>
      </c>
      <c r="O342" s="2" t="e">
        <f t="shared" ca="1" si="126"/>
        <v>#VALUE!</v>
      </c>
      <c r="P342" s="2" t="e">
        <f t="shared" ca="1" si="135"/>
        <v>#VALUE!</v>
      </c>
      <c r="Q342" s="2" t="e">
        <f t="shared" ca="1" si="135"/>
        <v>#VALUE!</v>
      </c>
      <c r="R342" t="e">
        <f t="shared" ca="1" si="125"/>
        <v>#VALUE!</v>
      </c>
      <c r="S342" t="e">
        <f t="shared" ca="1" si="133"/>
        <v>#VALUE!</v>
      </c>
      <c r="T342" t="e">
        <f t="shared" ca="1" si="127"/>
        <v>#VALUE!</v>
      </c>
      <c r="U342" t="e">
        <f t="shared" ca="1" si="128"/>
        <v>#VALUE!</v>
      </c>
      <c r="V342" t="e">
        <f t="shared" ca="1" si="129"/>
        <v>#VALUE!</v>
      </c>
      <c r="X342" t="e">
        <f t="shared" ca="1" si="130"/>
        <v>#VALUE!</v>
      </c>
      <c r="Y342" t="e">
        <f t="shared" ca="1" si="131"/>
        <v>#VALUE!</v>
      </c>
      <c r="Z342" t="e">
        <f t="shared" ca="1" si="132"/>
        <v>#VALUE!</v>
      </c>
    </row>
    <row r="343" spans="2:26" x14ac:dyDescent="0.25">
      <c r="B343" t="str">
        <f t="shared" si="114"/>
        <v/>
      </c>
      <c r="C343" t="e">
        <f t="shared" si="115"/>
        <v>#VALUE!</v>
      </c>
      <c r="D343" t="e">
        <f t="shared" si="116"/>
        <v>#VALUE!</v>
      </c>
      <c r="E343" s="1" t="e">
        <f t="shared" ca="1" si="134"/>
        <v>#VALUE!</v>
      </c>
      <c r="F343" s="1" t="e">
        <f t="shared" ca="1" si="134"/>
        <v>#VALUE!</v>
      </c>
      <c r="G343" t="e">
        <f t="shared" ca="1" si="117"/>
        <v>#VALUE!</v>
      </c>
      <c r="H343" t="e">
        <f t="shared" ca="1" si="118"/>
        <v>#VALUE!</v>
      </c>
      <c r="I343" t="e">
        <f t="shared" ca="1" si="119"/>
        <v>#VALUE!</v>
      </c>
      <c r="J343" t="e">
        <f t="shared" ca="1" si="120"/>
        <v>#VALUE!</v>
      </c>
      <c r="K343" t="e">
        <f t="shared" ca="1" si="121"/>
        <v>#VALUE!</v>
      </c>
      <c r="L343" t="e">
        <f t="shared" ca="1" si="122"/>
        <v>#VALUE!</v>
      </c>
      <c r="M343" t="e">
        <f t="shared" ca="1" si="123"/>
        <v>#VALUE!</v>
      </c>
      <c r="N343" s="1" t="e">
        <f t="shared" ca="1" si="124"/>
        <v>#VALUE!</v>
      </c>
      <c r="O343" s="2" t="e">
        <f t="shared" ca="1" si="126"/>
        <v>#VALUE!</v>
      </c>
      <c r="P343" s="2" t="e">
        <f t="shared" ca="1" si="135"/>
        <v>#VALUE!</v>
      </c>
      <c r="Q343" s="2" t="e">
        <f t="shared" ca="1" si="135"/>
        <v>#VALUE!</v>
      </c>
      <c r="R343" t="e">
        <f t="shared" ca="1" si="125"/>
        <v>#VALUE!</v>
      </c>
      <c r="S343" t="e">
        <f t="shared" ca="1" si="133"/>
        <v>#VALUE!</v>
      </c>
      <c r="T343" t="e">
        <f t="shared" ca="1" si="127"/>
        <v>#VALUE!</v>
      </c>
      <c r="U343" t="e">
        <f t="shared" ca="1" si="128"/>
        <v>#VALUE!</v>
      </c>
      <c r="V343" t="e">
        <f t="shared" ca="1" si="129"/>
        <v>#VALUE!</v>
      </c>
      <c r="X343" t="e">
        <f t="shared" ca="1" si="130"/>
        <v>#VALUE!</v>
      </c>
      <c r="Y343" t="e">
        <f t="shared" ca="1" si="131"/>
        <v>#VALUE!</v>
      </c>
      <c r="Z343" t="e">
        <f t="shared" ca="1" si="132"/>
        <v>#VALUE!</v>
      </c>
    </row>
    <row r="344" spans="2:26" x14ac:dyDescent="0.25">
      <c r="B344" t="str">
        <f t="shared" si="114"/>
        <v/>
      </c>
      <c r="C344" t="e">
        <f t="shared" si="115"/>
        <v>#VALUE!</v>
      </c>
      <c r="D344" t="e">
        <f t="shared" si="116"/>
        <v>#VALUE!</v>
      </c>
      <c r="E344" s="1" t="e">
        <f t="shared" ca="1" si="134"/>
        <v>#VALUE!</v>
      </c>
      <c r="F344" s="1" t="e">
        <f t="shared" ca="1" si="134"/>
        <v>#VALUE!</v>
      </c>
      <c r="G344" t="e">
        <f t="shared" ca="1" si="117"/>
        <v>#VALUE!</v>
      </c>
      <c r="H344" t="e">
        <f t="shared" ca="1" si="118"/>
        <v>#VALUE!</v>
      </c>
      <c r="I344" t="e">
        <f t="shared" ca="1" si="119"/>
        <v>#VALUE!</v>
      </c>
      <c r="J344" t="e">
        <f t="shared" ca="1" si="120"/>
        <v>#VALUE!</v>
      </c>
      <c r="K344" t="e">
        <f t="shared" ca="1" si="121"/>
        <v>#VALUE!</v>
      </c>
      <c r="L344" t="e">
        <f t="shared" ca="1" si="122"/>
        <v>#VALUE!</v>
      </c>
      <c r="M344" t="e">
        <f t="shared" ca="1" si="123"/>
        <v>#VALUE!</v>
      </c>
      <c r="N344" s="1" t="e">
        <f t="shared" ca="1" si="124"/>
        <v>#VALUE!</v>
      </c>
      <c r="O344" s="2" t="e">
        <f t="shared" ca="1" si="126"/>
        <v>#VALUE!</v>
      </c>
      <c r="P344" s="2" t="e">
        <f t="shared" ca="1" si="135"/>
        <v>#VALUE!</v>
      </c>
      <c r="Q344" s="2" t="e">
        <f t="shared" ca="1" si="135"/>
        <v>#VALUE!</v>
      </c>
      <c r="R344" t="e">
        <f t="shared" ca="1" si="125"/>
        <v>#VALUE!</v>
      </c>
      <c r="S344" t="e">
        <f t="shared" ca="1" si="133"/>
        <v>#VALUE!</v>
      </c>
      <c r="T344" t="e">
        <f t="shared" ca="1" si="127"/>
        <v>#VALUE!</v>
      </c>
      <c r="U344" t="e">
        <f t="shared" ca="1" si="128"/>
        <v>#VALUE!</v>
      </c>
      <c r="V344" t="e">
        <f t="shared" ca="1" si="129"/>
        <v>#VALUE!</v>
      </c>
      <c r="X344" t="e">
        <f t="shared" ca="1" si="130"/>
        <v>#VALUE!</v>
      </c>
      <c r="Y344" t="e">
        <f t="shared" ca="1" si="131"/>
        <v>#VALUE!</v>
      </c>
      <c r="Z344" t="e">
        <f t="shared" ca="1" si="132"/>
        <v>#VALUE!</v>
      </c>
    </row>
    <row r="345" spans="2:26" x14ac:dyDescent="0.25">
      <c r="B345" t="str">
        <f t="shared" si="114"/>
        <v/>
      </c>
      <c r="C345" t="e">
        <f t="shared" si="115"/>
        <v>#VALUE!</v>
      </c>
      <c r="D345" t="e">
        <f t="shared" si="116"/>
        <v>#VALUE!</v>
      </c>
      <c r="E345" s="1" t="e">
        <f t="shared" ca="1" si="134"/>
        <v>#VALUE!</v>
      </c>
      <c r="F345" s="1" t="e">
        <f t="shared" ca="1" si="134"/>
        <v>#VALUE!</v>
      </c>
      <c r="G345" t="e">
        <f t="shared" ca="1" si="117"/>
        <v>#VALUE!</v>
      </c>
      <c r="H345" t="e">
        <f t="shared" ca="1" si="118"/>
        <v>#VALUE!</v>
      </c>
      <c r="I345" t="e">
        <f t="shared" ca="1" si="119"/>
        <v>#VALUE!</v>
      </c>
      <c r="J345" t="e">
        <f t="shared" ca="1" si="120"/>
        <v>#VALUE!</v>
      </c>
      <c r="K345" t="e">
        <f t="shared" ca="1" si="121"/>
        <v>#VALUE!</v>
      </c>
      <c r="L345" t="e">
        <f t="shared" ca="1" si="122"/>
        <v>#VALUE!</v>
      </c>
      <c r="M345" t="e">
        <f t="shared" ca="1" si="123"/>
        <v>#VALUE!</v>
      </c>
      <c r="N345" s="1" t="e">
        <f t="shared" ca="1" si="124"/>
        <v>#VALUE!</v>
      </c>
      <c r="O345" s="2" t="e">
        <f t="shared" ca="1" si="126"/>
        <v>#VALUE!</v>
      </c>
      <c r="P345" s="2" t="e">
        <f t="shared" ca="1" si="135"/>
        <v>#VALUE!</v>
      </c>
      <c r="Q345" s="2" t="e">
        <f t="shared" ca="1" si="135"/>
        <v>#VALUE!</v>
      </c>
      <c r="R345" t="e">
        <f t="shared" ca="1" si="125"/>
        <v>#VALUE!</v>
      </c>
      <c r="S345" t="e">
        <f t="shared" ca="1" si="133"/>
        <v>#VALUE!</v>
      </c>
      <c r="T345" t="e">
        <f t="shared" ca="1" si="127"/>
        <v>#VALUE!</v>
      </c>
      <c r="U345" t="e">
        <f t="shared" ca="1" si="128"/>
        <v>#VALUE!</v>
      </c>
      <c r="V345" t="e">
        <f t="shared" ca="1" si="129"/>
        <v>#VALUE!</v>
      </c>
      <c r="X345" t="e">
        <f t="shared" ca="1" si="130"/>
        <v>#VALUE!</v>
      </c>
      <c r="Y345" t="e">
        <f t="shared" ca="1" si="131"/>
        <v>#VALUE!</v>
      </c>
      <c r="Z345" t="e">
        <f t="shared" ca="1" si="132"/>
        <v>#VALUE!</v>
      </c>
    </row>
    <row r="346" spans="2:26" x14ac:dyDescent="0.25">
      <c r="B346" t="str">
        <f t="shared" si="114"/>
        <v/>
      </c>
      <c r="C346" t="e">
        <f t="shared" si="115"/>
        <v>#VALUE!</v>
      </c>
      <c r="D346" t="e">
        <f t="shared" si="116"/>
        <v>#VALUE!</v>
      </c>
      <c r="E346" s="1" t="e">
        <f t="shared" ca="1" si="134"/>
        <v>#VALUE!</v>
      </c>
      <c r="F346" s="1" t="e">
        <f t="shared" ca="1" si="134"/>
        <v>#VALUE!</v>
      </c>
      <c r="G346" t="e">
        <f t="shared" ca="1" si="117"/>
        <v>#VALUE!</v>
      </c>
      <c r="H346" t="e">
        <f t="shared" ca="1" si="118"/>
        <v>#VALUE!</v>
      </c>
      <c r="I346" t="e">
        <f t="shared" ca="1" si="119"/>
        <v>#VALUE!</v>
      </c>
      <c r="J346" t="e">
        <f t="shared" ca="1" si="120"/>
        <v>#VALUE!</v>
      </c>
      <c r="K346" t="e">
        <f t="shared" ca="1" si="121"/>
        <v>#VALUE!</v>
      </c>
      <c r="L346" t="e">
        <f t="shared" ca="1" si="122"/>
        <v>#VALUE!</v>
      </c>
      <c r="M346" t="e">
        <f t="shared" ca="1" si="123"/>
        <v>#VALUE!</v>
      </c>
      <c r="N346" s="1" t="e">
        <f t="shared" ca="1" si="124"/>
        <v>#VALUE!</v>
      </c>
      <c r="O346" s="2" t="e">
        <f t="shared" ca="1" si="126"/>
        <v>#VALUE!</v>
      </c>
      <c r="P346" s="2" t="e">
        <f t="shared" ca="1" si="135"/>
        <v>#VALUE!</v>
      </c>
      <c r="Q346" s="2" t="e">
        <f t="shared" ca="1" si="135"/>
        <v>#VALUE!</v>
      </c>
      <c r="R346" t="e">
        <f t="shared" ca="1" si="125"/>
        <v>#VALUE!</v>
      </c>
      <c r="S346" t="e">
        <f t="shared" ca="1" si="133"/>
        <v>#VALUE!</v>
      </c>
      <c r="T346" t="e">
        <f t="shared" ca="1" si="127"/>
        <v>#VALUE!</v>
      </c>
      <c r="U346" t="e">
        <f t="shared" ca="1" si="128"/>
        <v>#VALUE!</v>
      </c>
      <c r="V346" t="e">
        <f t="shared" ca="1" si="129"/>
        <v>#VALUE!</v>
      </c>
      <c r="X346" t="e">
        <f t="shared" ca="1" si="130"/>
        <v>#VALUE!</v>
      </c>
      <c r="Y346" t="e">
        <f t="shared" ca="1" si="131"/>
        <v>#VALUE!</v>
      </c>
      <c r="Z346" t="e">
        <f t="shared" ca="1" si="132"/>
        <v>#VALUE!</v>
      </c>
    </row>
    <row r="347" spans="2:26" x14ac:dyDescent="0.25">
      <c r="B347" t="str">
        <f t="shared" si="114"/>
        <v/>
      </c>
      <c r="C347" t="e">
        <f t="shared" si="115"/>
        <v>#VALUE!</v>
      </c>
      <c r="D347" t="e">
        <f t="shared" si="116"/>
        <v>#VALUE!</v>
      </c>
      <c r="E347" s="1" t="e">
        <f t="shared" ca="1" si="134"/>
        <v>#VALUE!</v>
      </c>
      <c r="F347" s="1" t="e">
        <f t="shared" ca="1" si="134"/>
        <v>#VALUE!</v>
      </c>
      <c r="G347" t="e">
        <f t="shared" ca="1" si="117"/>
        <v>#VALUE!</v>
      </c>
      <c r="H347" t="e">
        <f t="shared" ca="1" si="118"/>
        <v>#VALUE!</v>
      </c>
      <c r="I347" t="e">
        <f t="shared" ca="1" si="119"/>
        <v>#VALUE!</v>
      </c>
      <c r="J347" t="e">
        <f t="shared" ca="1" si="120"/>
        <v>#VALUE!</v>
      </c>
      <c r="K347" t="e">
        <f t="shared" ca="1" si="121"/>
        <v>#VALUE!</v>
      </c>
      <c r="L347" t="e">
        <f t="shared" ca="1" si="122"/>
        <v>#VALUE!</v>
      </c>
      <c r="M347" t="e">
        <f t="shared" ca="1" si="123"/>
        <v>#VALUE!</v>
      </c>
      <c r="N347" s="1" t="e">
        <f t="shared" ca="1" si="124"/>
        <v>#VALUE!</v>
      </c>
      <c r="O347" s="2" t="e">
        <f t="shared" ca="1" si="126"/>
        <v>#VALUE!</v>
      </c>
      <c r="P347" s="2" t="e">
        <f t="shared" ca="1" si="135"/>
        <v>#VALUE!</v>
      </c>
      <c r="Q347" s="2" t="e">
        <f t="shared" ca="1" si="135"/>
        <v>#VALUE!</v>
      </c>
      <c r="R347" t="e">
        <f t="shared" ca="1" si="125"/>
        <v>#VALUE!</v>
      </c>
      <c r="S347" t="e">
        <f t="shared" ca="1" si="133"/>
        <v>#VALUE!</v>
      </c>
      <c r="T347" t="e">
        <f t="shared" ca="1" si="127"/>
        <v>#VALUE!</v>
      </c>
      <c r="U347" t="e">
        <f t="shared" ca="1" si="128"/>
        <v>#VALUE!</v>
      </c>
      <c r="V347" t="e">
        <f t="shared" ca="1" si="129"/>
        <v>#VALUE!</v>
      </c>
      <c r="X347" t="e">
        <f t="shared" ca="1" si="130"/>
        <v>#VALUE!</v>
      </c>
      <c r="Y347" t="e">
        <f t="shared" ca="1" si="131"/>
        <v>#VALUE!</v>
      </c>
      <c r="Z347" t="e">
        <f t="shared" ca="1" si="132"/>
        <v>#VALUE!</v>
      </c>
    </row>
    <row r="348" spans="2:26" x14ac:dyDescent="0.25">
      <c r="B348" t="str">
        <f t="shared" si="114"/>
        <v/>
      </c>
      <c r="C348" t="e">
        <f t="shared" si="115"/>
        <v>#VALUE!</v>
      </c>
      <c r="D348" t="e">
        <f t="shared" si="116"/>
        <v>#VALUE!</v>
      </c>
      <c r="E348" s="1" t="e">
        <f t="shared" ca="1" si="134"/>
        <v>#VALUE!</v>
      </c>
      <c r="F348" s="1" t="e">
        <f t="shared" ca="1" si="134"/>
        <v>#VALUE!</v>
      </c>
      <c r="G348" t="e">
        <f t="shared" ca="1" si="117"/>
        <v>#VALUE!</v>
      </c>
      <c r="H348" t="e">
        <f t="shared" ca="1" si="118"/>
        <v>#VALUE!</v>
      </c>
      <c r="I348" t="e">
        <f t="shared" ca="1" si="119"/>
        <v>#VALUE!</v>
      </c>
      <c r="J348" t="e">
        <f t="shared" ca="1" si="120"/>
        <v>#VALUE!</v>
      </c>
      <c r="K348" t="e">
        <f t="shared" ca="1" si="121"/>
        <v>#VALUE!</v>
      </c>
      <c r="L348" t="e">
        <f t="shared" ca="1" si="122"/>
        <v>#VALUE!</v>
      </c>
      <c r="M348" t="e">
        <f t="shared" ca="1" si="123"/>
        <v>#VALUE!</v>
      </c>
      <c r="N348" s="1" t="e">
        <f t="shared" ca="1" si="124"/>
        <v>#VALUE!</v>
      </c>
      <c r="O348" s="2" t="e">
        <f t="shared" ca="1" si="126"/>
        <v>#VALUE!</v>
      </c>
      <c r="P348" s="2" t="e">
        <f t="shared" ca="1" si="135"/>
        <v>#VALUE!</v>
      </c>
      <c r="Q348" s="2" t="e">
        <f t="shared" ca="1" si="135"/>
        <v>#VALUE!</v>
      </c>
      <c r="R348" t="e">
        <f t="shared" ca="1" si="125"/>
        <v>#VALUE!</v>
      </c>
      <c r="S348" t="e">
        <f t="shared" ca="1" si="133"/>
        <v>#VALUE!</v>
      </c>
      <c r="T348" t="e">
        <f t="shared" ca="1" si="127"/>
        <v>#VALUE!</v>
      </c>
      <c r="U348" t="e">
        <f t="shared" ca="1" si="128"/>
        <v>#VALUE!</v>
      </c>
      <c r="V348" t="e">
        <f t="shared" ca="1" si="129"/>
        <v>#VALUE!</v>
      </c>
      <c r="X348" t="e">
        <f t="shared" ca="1" si="130"/>
        <v>#VALUE!</v>
      </c>
      <c r="Y348" t="e">
        <f t="shared" ca="1" si="131"/>
        <v>#VALUE!</v>
      </c>
      <c r="Z348" t="e">
        <f t="shared" ca="1" si="132"/>
        <v>#VALUE!</v>
      </c>
    </row>
    <row r="349" spans="2:26" x14ac:dyDescent="0.25">
      <c r="B349" t="str">
        <f t="shared" si="114"/>
        <v/>
      </c>
      <c r="C349" t="e">
        <f t="shared" si="115"/>
        <v>#VALUE!</v>
      </c>
      <c r="D349" t="e">
        <f t="shared" si="116"/>
        <v>#VALUE!</v>
      </c>
      <c r="E349" s="1" t="e">
        <f t="shared" ca="1" si="134"/>
        <v>#VALUE!</v>
      </c>
      <c r="F349" s="1" t="e">
        <f t="shared" ca="1" si="134"/>
        <v>#VALUE!</v>
      </c>
      <c r="G349" t="e">
        <f t="shared" ca="1" si="117"/>
        <v>#VALUE!</v>
      </c>
      <c r="H349" t="e">
        <f t="shared" ca="1" si="118"/>
        <v>#VALUE!</v>
      </c>
      <c r="I349" t="e">
        <f t="shared" ca="1" si="119"/>
        <v>#VALUE!</v>
      </c>
      <c r="J349" t="e">
        <f t="shared" ca="1" si="120"/>
        <v>#VALUE!</v>
      </c>
      <c r="K349" t="e">
        <f t="shared" ca="1" si="121"/>
        <v>#VALUE!</v>
      </c>
      <c r="L349" t="e">
        <f t="shared" ca="1" si="122"/>
        <v>#VALUE!</v>
      </c>
      <c r="M349" t="e">
        <f t="shared" ca="1" si="123"/>
        <v>#VALUE!</v>
      </c>
      <c r="N349" s="1" t="e">
        <f t="shared" ca="1" si="124"/>
        <v>#VALUE!</v>
      </c>
      <c r="O349" s="2" t="e">
        <f t="shared" ca="1" si="126"/>
        <v>#VALUE!</v>
      </c>
      <c r="P349" s="2" t="e">
        <f t="shared" ca="1" si="135"/>
        <v>#VALUE!</v>
      </c>
      <c r="Q349" s="2" t="e">
        <f t="shared" ca="1" si="135"/>
        <v>#VALUE!</v>
      </c>
      <c r="R349" t="e">
        <f t="shared" ca="1" si="125"/>
        <v>#VALUE!</v>
      </c>
      <c r="S349" t="e">
        <f t="shared" ca="1" si="133"/>
        <v>#VALUE!</v>
      </c>
      <c r="T349" t="e">
        <f t="shared" ca="1" si="127"/>
        <v>#VALUE!</v>
      </c>
      <c r="U349" t="e">
        <f t="shared" ca="1" si="128"/>
        <v>#VALUE!</v>
      </c>
      <c r="V349" t="e">
        <f t="shared" ca="1" si="129"/>
        <v>#VALUE!</v>
      </c>
      <c r="X349" t="e">
        <f t="shared" ca="1" si="130"/>
        <v>#VALUE!</v>
      </c>
      <c r="Y349" t="e">
        <f t="shared" ca="1" si="131"/>
        <v>#VALUE!</v>
      </c>
      <c r="Z349" t="e">
        <f t="shared" ca="1" si="132"/>
        <v>#VALUE!</v>
      </c>
    </row>
    <row r="350" spans="2:26" x14ac:dyDescent="0.25">
      <c r="B350" t="str">
        <f t="shared" si="114"/>
        <v/>
      </c>
      <c r="C350" t="e">
        <f t="shared" si="115"/>
        <v>#VALUE!</v>
      </c>
      <c r="D350" t="e">
        <f t="shared" si="116"/>
        <v>#VALUE!</v>
      </c>
      <c r="E350" s="1" t="e">
        <f t="shared" ca="1" si="134"/>
        <v>#VALUE!</v>
      </c>
      <c r="F350" s="1" t="e">
        <f t="shared" ca="1" si="134"/>
        <v>#VALUE!</v>
      </c>
      <c r="G350" t="e">
        <f t="shared" ca="1" si="117"/>
        <v>#VALUE!</v>
      </c>
      <c r="H350" t="e">
        <f t="shared" ca="1" si="118"/>
        <v>#VALUE!</v>
      </c>
      <c r="I350" t="e">
        <f t="shared" ca="1" si="119"/>
        <v>#VALUE!</v>
      </c>
      <c r="J350" t="e">
        <f t="shared" ca="1" si="120"/>
        <v>#VALUE!</v>
      </c>
      <c r="K350" t="e">
        <f t="shared" ca="1" si="121"/>
        <v>#VALUE!</v>
      </c>
      <c r="L350" t="e">
        <f t="shared" ca="1" si="122"/>
        <v>#VALUE!</v>
      </c>
      <c r="M350" t="e">
        <f t="shared" ca="1" si="123"/>
        <v>#VALUE!</v>
      </c>
      <c r="N350" s="1" t="e">
        <f t="shared" ca="1" si="124"/>
        <v>#VALUE!</v>
      </c>
      <c r="O350" s="2" t="e">
        <f t="shared" ca="1" si="126"/>
        <v>#VALUE!</v>
      </c>
      <c r="P350" s="2" t="e">
        <f t="shared" ca="1" si="135"/>
        <v>#VALUE!</v>
      </c>
      <c r="Q350" s="2" t="e">
        <f t="shared" ca="1" si="135"/>
        <v>#VALUE!</v>
      </c>
      <c r="R350" t="e">
        <f t="shared" ca="1" si="125"/>
        <v>#VALUE!</v>
      </c>
      <c r="S350" t="e">
        <f t="shared" ca="1" si="133"/>
        <v>#VALUE!</v>
      </c>
      <c r="T350" t="e">
        <f t="shared" ca="1" si="127"/>
        <v>#VALUE!</v>
      </c>
      <c r="U350" t="e">
        <f t="shared" ca="1" si="128"/>
        <v>#VALUE!</v>
      </c>
      <c r="V350" t="e">
        <f t="shared" ca="1" si="129"/>
        <v>#VALUE!</v>
      </c>
      <c r="X350" t="e">
        <f t="shared" ca="1" si="130"/>
        <v>#VALUE!</v>
      </c>
      <c r="Y350" t="e">
        <f t="shared" ca="1" si="131"/>
        <v>#VALUE!</v>
      </c>
      <c r="Z350" t="e">
        <f t="shared" ca="1" si="132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6473-ED5D-46CF-8CDB-967F2447B832}">
  <dimension ref="A1:Z350"/>
  <sheetViews>
    <sheetView topLeftCell="Q1" workbookViewId="0">
      <selection activeCell="T1" sqref="T1:V1048576"/>
    </sheetView>
  </sheetViews>
  <sheetFormatPr defaultRowHeight="15" x14ac:dyDescent="0.25"/>
  <cols>
    <col min="1" max="1" width="60.4257812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4" max="14" width="15.5703125" style="1" customWidth="1"/>
    <col min="15" max="17" width="23" style="1" customWidth="1"/>
    <col min="18" max="18" width="53.5703125" customWidth="1"/>
    <col min="19" max="19" width="41.42578125" customWidth="1"/>
    <col min="20" max="22" width="14.85546875" customWidth="1"/>
    <col min="24" max="26" width="14.85546875" customWidth="1"/>
  </cols>
  <sheetData>
    <row r="1" spans="1:26" x14ac:dyDescent="0.25">
      <c r="A1" t="s">
        <v>0</v>
      </c>
      <c r="B1" t="str">
        <f>SUBSTITUTE(A1," ",";",1)</f>
        <v>WBS;# Level 1 Level 2 Level 3 Level 4</v>
      </c>
      <c r="C1" t="str">
        <f>LEFT(B1,FIND(";",B1)-1)</f>
        <v>WBS</v>
      </c>
      <c r="D1" t="str">
        <f>RIGHT(B1,LEN(B1)-FIND(";",B1))</f>
        <v># Level 1 Level 2 Level 3 Level 4</v>
      </c>
      <c r="E1" s="1" t="str">
        <f ca="1">CELL("contents",C1)</f>
        <v>WBS</v>
      </c>
      <c r="F1" s="1" t="str">
        <f ca="1">CELL("contents",D1)</f>
        <v># Level 1 Level 2 Level 3 Level 4</v>
      </c>
      <c r="G1" t="str">
        <f ca="1">SUBSTITUTE(F1," ","")</f>
        <v>#Level1Level2Level3Level4</v>
      </c>
      <c r="H1" t="str">
        <f ca="1">SUBSTITUTE(G1,",","")</f>
        <v>#Level1Level2Level3Level4</v>
      </c>
      <c r="I1" t="str">
        <f ca="1">SUBSTITUTE(H1,"...","To")</f>
        <v>#Level1Level2Level3Level4</v>
      </c>
      <c r="J1" t="str">
        <f ca="1">SUBSTITUTE(I1,"(","")</f>
        <v>#Level1Level2Level3Level4</v>
      </c>
      <c r="K1" t="str">
        <f ca="1">SUBSTITUTE(J1,")","")</f>
        <v>#Level1Level2Level3Level4</v>
      </c>
      <c r="L1" t="str">
        <f ca="1">SUBSTITUTE(K1,"/","")</f>
        <v>#Level1Level2Level3Level4</v>
      </c>
      <c r="M1" t="str">
        <f ca="1">SUBSTITUTE(L1,"&amp;","")</f>
        <v>#Level1Level2Level3Level4</v>
      </c>
      <c r="N1" s="1" t="str">
        <f ca="1">CELL("contents",E1)</f>
        <v>WBS</v>
      </c>
      <c r="O1" s="2" t="s">
        <v>130</v>
      </c>
      <c r="P1" s="2" t="str">
        <f t="shared" ref="P1:Q16" ca="1" si="0">_xlfn.CONCAT("str",N1)</f>
        <v>strWBS</v>
      </c>
      <c r="Q1" s="2" t="str">
        <f t="shared" si="0"/>
        <v>strParentWBS</v>
      </c>
      <c r="R1" t="str">
        <f ca="1">CELL("contents",M1)</f>
        <v>#Level1Level2Level3Level4</v>
      </c>
      <c r="S1" s="1" t="s">
        <v>129</v>
      </c>
      <c r="T1" s="2" t="s">
        <v>134</v>
      </c>
      <c r="U1" s="2"/>
      <c r="V1" s="2"/>
      <c r="X1" s="2" t="s">
        <v>134</v>
      </c>
      <c r="Y1" s="2"/>
      <c r="Z1" s="2"/>
    </row>
    <row r="2" spans="1:26" x14ac:dyDescent="0.25">
      <c r="A2" t="s">
        <v>211</v>
      </c>
      <c r="B2" t="str">
        <f t="shared" ref="B2:B65" si="1">SUBSTITUTE(A2," ",";",1)</f>
        <v>1;Missile/Ordnance System</v>
      </c>
      <c r="C2" t="str">
        <f t="shared" ref="C2:C65" si="2">LEFT(B2,FIND(";",B2)-1)</f>
        <v>1</v>
      </c>
      <c r="D2" t="str">
        <f t="shared" ref="D2:D65" si="3">RIGHT(B2,LEN(B2)-FIND(";",B2))</f>
        <v>Missile/Ordnance System</v>
      </c>
      <c r="E2" s="1" t="str">
        <f t="shared" ref="E2:F65" ca="1" si="4">CELL("contents",C2)</f>
        <v>1</v>
      </c>
      <c r="F2" s="1" t="str">
        <f t="shared" ca="1" si="4"/>
        <v>Missile/Ordnance System</v>
      </c>
      <c r="G2" t="str">
        <f t="shared" ref="G2:G65" ca="1" si="5">SUBSTITUTE(F2," ","")</f>
        <v>Missile/OrdnanceSystem</v>
      </c>
      <c r="H2" t="str">
        <f t="shared" ref="H2:H65" ca="1" si="6">SUBSTITUTE(G2,",","")</f>
        <v>Missile/OrdnanceSystem</v>
      </c>
      <c r="I2" t="str">
        <f t="shared" ref="I2:I65" ca="1" si="7">SUBSTITUTE(H2,"...","To")</f>
        <v>Missile/OrdnanceSystem</v>
      </c>
      <c r="J2" t="str">
        <f t="shared" ref="J2:J65" ca="1" si="8">SUBSTITUTE(I2,"(","")</f>
        <v>Missile/OrdnanceSystem</v>
      </c>
      <c r="K2" t="str">
        <f t="shared" ref="K2:K65" ca="1" si="9">SUBSTITUTE(J2,")","")</f>
        <v>Missile/OrdnanceSystem</v>
      </c>
      <c r="L2" t="str">
        <f t="shared" ref="L2:L65" ca="1" si="10">SUBSTITUTE(K2,"/","")</f>
        <v>MissileOrdnanceSystem</v>
      </c>
      <c r="M2" t="str">
        <f t="shared" ref="M2:M65" ca="1" si="11">SUBSTITUTE(L2,"&amp;","")</f>
        <v>MissileOrdnanceSystem</v>
      </c>
      <c r="N2" s="1" t="str">
        <f t="shared" ref="N2:N65" ca="1" si="12">CELL("contents",E2)</f>
        <v>1</v>
      </c>
      <c r="O2" s="2"/>
      <c r="P2" s="2" t="str">
        <f t="shared" ca="1" si="0"/>
        <v>str1</v>
      </c>
      <c r="Q2" s="2" t="str">
        <f t="shared" si="0"/>
        <v>str</v>
      </c>
      <c r="R2" t="str">
        <f t="shared" ref="R2:R65" ca="1" si="13">CELL("contents",M2)</f>
        <v>MissileOrdnanceSystem</v>
      </c>
      <c r="T2" t="str">
        <f ca="1">_xlfn.CONCAT(R2, " is a SYSTEM,",CHAR(10))</f>
        <v xml:space="preserve">MissileOrdnanceSystem is a SYSTEM,
</v>
      </c>
      <c r="U2" t="str">
        <f>IF(ISBLANK(S2),"",_xlfn.CONCAT("partOf ",S2,",",CHAR(10)))</f>
        <v/>
      </c>
      <c r="V2" t="str">
        <f ca="1">_xlfn.CONCAT("wbs """,N2,""".")</f>
        <v>wbs "1".</v>
      </c>
      <c r="X2" t="str">
        <f ca="1">_xlfn.CONCAT(R2, " is a SYSTEM,")</f>
        <v>MissileOrdnanceSystem is a SYSTEM,</v>
      </c>
      <c r="Y2" t="str">
        <f>IF(ISBLANK(S2),"",_xlfn.CONCAT("partOf ",S2,","))</f>
        <v/>
      </c>
      <c r="Z2" t="str">
        <f ca="1">_xlfn.CONCAT("wbs """,N2,""".")</f>
        <v>wbs "1".</v>
      </c>
    </row>
    <row r="3" spans="1:26" x14ac:dyDescent="0.25">
      <c r="A3" t="s">
        <v>212</v>
      </c>
      <c r="B3" t="str">
        <f t="shared" si="1"/>
        <v>1.1;Missile/Ordnance System Integration, Assembly, Test, and Checkout</v>
      </c>
      <c r="C3" t="str">
        <f t="shared" si="2"/>
        <v>1.1</v>
      </c>
      <c r="D3" t="str">
        <f t="shared" si="3"/>
        <v>Missile/Ordnance System Integration, Assembly, Test, and Checkout</v>
      </c>
      <c r="E3" s="1" t="str">
        <f t="shared" ca="1" si="4"/>
        <v>1.1</v>
      </c>
      <c r="F3" s="1" t="str">
        <f t="shared" ca="1" si="4"/>
        <v>Missile/Ordnance System Integration, Assembly, Test, and Checkout</v>
      </c>
      <c r="G3" t="str">
        <f t="shared" ca="1" si="5"/>
        <v>Missile/OrdnanceSystemIntegration,Assembly,Test,andCheckout</v>
      </c>
      <c r="H3" t="str">
        <f t="shared" ca="1" si="6"/>
        <v>Missile/OrdnanceSystemIntegrationAssemblyTestandCheckout</v>
      </c>
      <c r="I3" t="str">
        <f t="shared" ca="1" si="7"/>
        <v>Missile/OrdnanceSystemIntegrationAssemblyTestandCheckout</v>
      </c>
      <c r="J3" t="str">
        <f t="shared" ca="1" si="8"/>
        <v>Missile/OrdnanceSystemIntegrationAssemblyTestandCheckout</v>
      </c>
      <c r="K3" t="str">
        <f t="shared" ca="1" si="9"/>
        <v>Missile/OrdnanceSystemIntegrationAssemblyTestandCheckout</v>
      </c>
      <c r="L3" t="str">
        <f t="shared" ca="1" si="10"/>
        <v>MissileOrdnanceSystemIntegrationAssemblyTestandCheckout</v>
      </c>
      <c r="M3" t="str">
        <f t="shared" ca="1" si="11"/>
        <v>MissileOrdnanceSystemIntegrationAssemblyTestandCheckout</v>
      </c>
      <c r="N3" s="1" t="str">
        <f t="shared" ca="1" si="12"/>
        <v>1.1</v>
      </c>
      <c r="O3" s="2" t="str">
        <f t="shared" ref="O3:O66" ca="1" si="14">LEFT(N3,FIND("~",SUBSTITUTE(N3,".","~",LEN(N3)-LEN(SUBSTITUTE(N3,".",""))))-1)</f>
        <v>1</v>
      </c>
      <c r="P3" s="2" t="str">
        <f t="shared" ca="1" si="0"/>
        <v>str1.1</v>
      </c>
      <c r="Q3" s="2" t="str">
        <f t="shared" ca="1" si="0"/>
        <v>str1</v>
      </c>
      <c r="R3" t="str">
        <f t="shared" ca="1" si="13"/>
        <v>MissileOrdnanceSystemIntegrationAssemblyTestandCheckout</v>
      </c>
      <c r="S3" t="str">
        <f ca="1">VLOOKUP(Q3,P:R,3,FALSE)</f>
        <v>MissileOrdnanceSystem</v>
      </c>
      <c r="T3" t="str">
        <f t="shared" ref="T3:T66" ca="1" si="15">_xlfn.CONCAT(R3, " is a SYSTEM,",CHAR(10))</f>
        <v xml:space="preserve">MissileOrdnanceSystemIntegrationAssemblyTestandCheckout is a SYSTEM,
</v>
      </c>
      <c r="U3" t="str">
        <f t="shared" ref="U3:U66" ca="1" si="16">IF(ISBLANK(S3),"",_xlfn.CONCAT("partOf ",S3,",",CHAR(10)))</f>
        <v xml:space="preserve">partOf MissileOrdnanceSystem,
</v>
      </c>
      <c r="V3" t="str">
        <f t="shared" ref="V3:V66" ca="1" si="17">_xlfn.CONCAT("wbs """,N3,""".")</f>
        <v>wbs "1.1".</v>
      </c>
      <c r="X3" t="str">
        <f t="shared" ref="X3:X66" ca="1" si="18">_xlfn.CONCAT(R3, " is a SYSTEM,")</f>
        <v>MissileOrdnanceSystemIntegrationAssemblyTestandCheckout is a SYSTEM,</v>
      </c>
      <c r="Y3" t="str">
        <f t="shared" ref="Y3:Y66" ca="1" si="19">IF(ISBLANK(S3),"",_xlfn.CONCAT("partOf ",S3,","))</f>
        <v>partOf MissileOrdnanceSystem,</v>
      </c>
      <c r="Z3" t="str">
        <f t="shared" ref="Z3:Z66" ca="1" si="20">_xlfn.CONCAT("wbs """,N3,""".")</f>
        <v>wbs "1.1".</v>
      </c>
    </row>
    <row r="4" spans="1:26" x14ac:dyDescent="0.25">
      <c r="A4" t="s">
        <v>213</v>
      </c>
      <c r="B4" t="str">
        <f t="shared" si="1"/>
        <v>1.2;Air Vehicle/Munition</v>
      </c>
      <c r="C4" t="str">
        <f t="shared" si="2"/>
        <v>1.2</v>
      </c>
      <c r="D4" t="str">
        <f t="shared" si="3"/>
        <v>Air Vehicle/Munition</v>
      </c>
      <c r="E4" s="1" t="str">
        <f t="shared" ca="1" si="4"/>
        <v>1.2</v>
      </c>
      <c r="F4" s="1" t="str">
        <f t="shared" ca="1" si="4"/>
        <v>Air Vehicle/Munition</v>
      </c>
      <c r="G4" t="str">
        <f t="shared" ca="1" si="5"/>
        <v>AirVehicle/Munition</v>
      </c>
      <c r="H4" t="str">
        <f t="shared" ca="1" si="6"/>
        <v>AirVehicle/Munition</v>
      </c>
      <c r="I4" t="str">
        <f t="shared" ca="1" si="7"/>
        <v>AirVehicle/Munition</v>
      </c>
      <c r="J4" t="str">
        <f t="shared" ca="1" si="8"/>
        <v>AirVehicle/Munition</v>
      </c>
      <c r="K4" t="str">
        <f t="shared" ca="1" si="9"/>
        <v>AirVehicle/Munition</v>
      </c>
      <c r="L4" t="str">
        <f t="shared" ca="1" si="10"/>
        <v>AirVehicleMunition</v>
      </c>
      <c r="M4" t="str">
        <f t="shared" ca="1" si="11"/>
        <v>AirVehicleMunition</v>
      </c>
      <c r="N4" s="1" t="str">
        <f t="shared" ca="1" si="12"/>
        <v>1.2</v>
      </c>
      <c r="O4" s="2" t="str">
        <f t="shared" ca="1" si="14"/>
        <v>1</v>
      </c>
      <c r="P4" s="2" t="str">
        <f t="shared" ca="1" si="0"/>
        <v>str1.2</v>
      </c>
      <c r="Q4" s="2" t="str">
        <f t="shared" ca="1" si="0"/>
        <v>str1</v>
      </c>
      <c r="R4" t="str">
        <f t="shared" ca="1" si="13"/>
        <v>AirVehicleMunition</v>
      </c>
      <c r="S4" t="str">
        <f t="shared" ref="S4:S67" ca="1" si="21">VLOOKUP(Q4,P:R,3,FALSE)</f>
        <v>MissileOrdnanceSystem</v>
      </c>
      <c r="T4" t="str">
        <f t="shared" ca="1" si="15"/>
        <v xml:space="preserve">AirVehicleMunition is a SYSTEM,
</v>
      </c>
      <c r="U4" t="str">
        <f t="shared" ca="1" si="16"/>
        <v xml:space="preserve">partOf MissileOrdnanceSystem,
</v>
      </c>
      <c r="V4" t="str">
        <f t="shared" ca="1" si="17"/>
        <v>wbs "1.2".</v>
      </c>
      <c r="X4" t="str">
        <f t="shared" ca="1" si="18"/>
        <v>AirVehicleMunition is a SYSTEM,</v>
      </c>
      <c r="Y4" t="str">
        <f t="shared" ca="1" si="19"/>
        <v>partOf MissileOrdnanceSystem,</v>
      </c>
      <c r="Z4" t="str">
        <f t="shared" ca="1" si="20"/>
        <v>wbs "1.2".</v>
      </c>
    </row>
    <row r="5" spans="1:26" x14ac:dyDescent="0.25">
      <c r="A5" t="s">
        <v>214</v>
      </c>
      <c r="B5" t="str">
        <f t="shared" si="1"/>
        <v>1.2.1;Air Vehicle/Munition Integration, Assembly, Test, and Checkout</v>
      </c>
      <c r="C5" t="str">
        <f t="shared" si="2"/>
        <v>1.2.1</v>
      </c>
      <c r="D5" t="str">
        <f t="shared" si="3"/>
        <v>Air Vehicle/Munition Integration, Assembly, Test, and Checkout</v>
      </c>
      <c r="E5" s="1" t="str">
        <f t="shared" ca="1" si="4"/>
        <v>1.2.1</v>
      </c>
      <c r="F5" s="1" t="str">
        <f t="shared" ca="1" si="4"/>
        <v>Air Vehicle/Munition Integration, Assembly, Test, and Checkout</v>
      </c>
      <c r="G5" t="str">
        <f t="shared" ca="1" si="5"/>
        <v>AirVehicle/MunitionIntegration,Assembly,Test,andCheckout</v>
      </c>
      <c r="H5" t="str">
        <f t="shared" ca="1" si="6"/>
        <v>AirVehicle/MunitionIntegrationAssemblyTestandCheckout</v>
      </c>
      <c r="I5" t="str">
        <f t="shared" ca="1" si="7"/>
        <v>AirVehicle/MunitionIntegrationAssemblyTestandCheckout</v>
      </c>
      <c r="J5" t="str">
        <f t="shared" ca="1" si="8"/>
        <v>AirVehicle/MunitionIntegrationAssemblyTestandCheckout</v>
      </c>
      <c r="K5" t="str">
        <f t="shared" ca="1" si="9"/>
        <v>AirVehicle/MunitionIntegrationAssemblyTestandCheckout</v>
      </c>
      <c r="L5" t="str">
        <f t="shared" ca="1" si="10"/>
        <v>AirVehicleMunitionIntegrationAssemblyTestandCheckout</v>
      </c>
      <c r="M5" t="str">
        <f t="shared" ca="1" si="11"/>
        <v>AirVehicleMunitionIntegrationAssemblyTestandCheckout</v>
      </c>
      <c r="N5" s="1" t="str">
        <f t="shared" ca="1" si="12"/>
        <v>1.2.1</v>
      </c>
      <c r="O5" s="2" t="str">
        <f t="shared" ca="1" si="14"/>
        <v>1.2</v>
      </c>
      <c r="P5" s="2" t="str">
        <f t="shared" ca="1" si="0"/>
        <v>str1.2.1</v>
      </c>
      <c r="Q5" s="2" t="str">
        <f t="shared" ca="1" si="0"/>
        <v>str1.2</v>
      </c>
      <c r="R5" t="str">
        <f t="shared" ca="1" si="13"/>
        <v>AirVehicleMunitionIntegrationAssemblyTestandCheckout</v>
      </c>
      <c r="S5" t="str">
        <f ca="1">VLOOKUP(Q5,P:R,3,FALSE)</f>
        <v>AirVehicleMunition</v>
      </c>
      <c r="T5" t="str">
        <f t="shared" ca="1" si="15"/>
        <v xml:space="preserve">AirVehicleMunitionIntegrationAssemblyTestandCheckout is a SYSTEM,
</v>
      </c>
      <c r="U5" t="str">
        <f t="shared" ca="1" si="16"/>
        <v xml:space="preserve">partOf AirVehicleMunition,
</v>
      </c>
      <c r="V5" t="str">
        <f t="shared" ca="1" si="17"/>
        <v>wbs "1.2.1".</v>
      </c>
      <c r="X5" t="str">
        <f t="shared" ca="1" si="18"/>
        <v>AirVehicleMunitionIntegrationAssemblyTestandCheckout is a SYSTEM,</v>
      </c>
      <c r="Y5" t="str">
        <f t="shared" ca="1" si="19"/>
        <v>partOf AirVehicleMunition,</v>
      </c>
      <c r="Z5" t="str">
        <f t="shared" ca="1" si="20"/>
        <v>wbs "1.2.1".</v>
      </c>
    </row>
    <row r="6" spans="1:26" x14ac:dyDescent="0.25">
      <c r="A6" t="s">
        <v>4</v>
      </c>
      <c r="B6" t="str">
        <f t="shared" si="1"/>
        <v>1.2.2;Airframe</v>
      </c>
      <c r="C6" t="str">
        <f t="shared" si="2"/>
        <v>1.2.2</v>
      </c>
      <c r="D6" t="str">
        <f t="shared" si="3"/>
        <v>Airframe</v>
      </c>
      <c r="E6" s="1" t="str">
        <f t="shared" ca="1" si="4"/>
        <v>1.2.2</v>
      </c>
      <c r="F6" s="1" t="str">
        <f t="shared" ca="1" si="4"/>
        <v>Airframe</v>
      </c>
      <c r="G6" t="str">
        <f t="shared" ca="1" si="5"/>
        <v>Airframe</v>
      </c>
      <c r="H6" t="str">
        <f t="shared" ca="1" si="6"/>
        <v>Airframe</v>
      </c>
      <c r="I6" t="str">
        <f t="shared" ca="1" si="7"/>
        <v>Airframe</v>
      </c>
      <c r="J6" t="str">
        <f t="shared" ca="1" si="8"/>
        <v>Airframe</v>
      </c>
      <c r="K6" t="str">
        <f t="shared" ca="1" si="9"/>
        <v>Airframe</v>
      </c>
      <c r="L6" t="str">
        <f t="shared" ca="1" si="10"/>
        <v>Airframe</v>
      </c>
      <c r="M6" t="str">
        <f t="shared" ca="1" si="11"/>
        <v>Airframe</v>
      </c>
      <c r="N6" s="1" t="str">
        <f t="shared" ca="1" si="12"/>
        <v>1.2.2</v>
      </c>
      <c r="O6" s="2" t="str">
        <f t="shared" ca="1" si="14"/>
        <v>1.2</v>
      </c>
      <c r="P6" s="2" t="str">
        <f t="shared" ca="1" si="0"/>
        <v>str1.2.2</v>
      </c>
      <c r="Q6" s="2" t="str">
        <f t="shared" ca="1" si="0"/>
        <v>str1.2</v>
      </c>
      <c r="R6" t="str">
        <f t="shared" ca="1" si="13"/>
        <v>Airframe</v>
      </c>
      <c r="S6" t="str">
        <f t="shared" ca="1" si="21"/>
        <v>AirVehicleMunition</v>
      </c>
      <c r="T6" t="str">
        <f t="shared" ca="1" si="15"/>
        <v xml:space="preserve">Airframe is a SYSTEM,
</v>
      </c>
      <c r="U6" t="str">
        <f t="shared" ca="1" si="16"/>
        <v xml:space="preserve">partOf AirVehicleMunition,
</v>
      </c>
      <c r="V6" t="str">
        <f t="shared" ca="1" si="17"/>
        <v>wbs "1.2.2".</v>
      </c>
      <c r="X6" t="str">
        <f t="shared" ca="1" si="18"/>
        <v>Airframe is a SYSTEM,</v>
      </c>
      <c r="Y6" t="str">
        <f t="shared" ca="1" si="19"/>
        <v>partOf AirVehicleMunition,</v>
      </c>
      <c r="Z6" t="str">
        <f t="shared" ca="1" si="20"/>
        <v>wbs "1.2.2".</v>
      </c>
    </row>
    <row r="7" spans="1:26" x14ac:dyDescent="0.25">
      <c r="A7" t="s">
        <v>5</v>
      </c>
      <c r="B7" t="str">
        <f t="shared" si="1"/>
        <v>1.2.2.1;Airframe Integration, Assembly, Test, and Checkout</v>
      </c>
      <c r="C7" t="str">
        <f t="shared" si="2"/>
        <v>1.2.2.1</v>
      </c>
      <c r="D7" t="str">
        <f t="shared" si="3"/>
        <v>Airframe Integration, Assembly, Test, and Checkout</v>
      </c>
      <c r="E7" s="1" t="str">
        <f t="shared" ca="1" si="4"/>
        <v>1.2.2.1</v>
      </c>
      <c r="F7" s="1" t="str">
        <f t="shared" ca="1" si="4"/>
        <v>Airframe Integration, Assembly, Test, and Checkout</v>
      </c>
      <c r="G7" t="str">
        <f t="shared" ca="1" si="5"/>
        <v>AirframeIntegration,Assembly,Test,andCheckout</v>
      </c>
      <c r="H7" t="str">
        <f t="shared" ca="1" si="6"/>
        <v>AirframeIntegrationAssemblyTestandCheckout</v>
      </c>
      <c r="I7" t="str">
        <f t="shared" ca="1" si="7"/>
        <v>AirframeIntegrationAssemblyTestandCheckout</v>
      </c>
      <c r="J7" t="str">
        <f t="shared" ca="1" si="8"/>
        <v>AirframeIntegrationAssemblyTestandCheckout</v>
      </c>
      <c r="K7" t="str">
        <f t="shared" ca="1" si="9"/>
        <v>AirframeIntegrationAssemblyTestandCheckout</v>
      </c>
      <c r="L7" t="str">
        <f t="shared" ca="1" si="10"/>
        <v>AirframeIntegrationAssemblyTestandCheckout</v>
      </c>
      <c r="M7" t="str">
        <f t="shared" ca="1" si="11"/>
        <v>AirframeIntegrationAssemblyTestandCheckout</v>
      </c>
      <c r="N7" s="1" t="str">
        <f t="shared" ca="1" si="12"/>
        <v>1.2.2.1</v>
      </c>
      <c r="O7" s="2" t="str">
        <f t="shared" ca="1" si="14"/>
        <v>1.2.2</v>
      </c>
      <c r="P7" s="2" t="str">
        <f t="shared" ca="1" si="0"/>
        <v>str1.2.2.1</v>
      </c>
      <c r="Q7" s="2" t="str">
        <f t="shared" ca="1" si="0"/>
        <v>str1.2.2</v>
      </c>
      <c r="R7" t="str">
        <f t="shared" ca="1" si="13"/>
        <v>AirframeIntegrationAssemblyTestandCheckout</v>
      </c>
      <c r="S7" t="str">
        <f t="shared" ca="1" si="21"/>
        <v>Airframe</v>
      </c>
      <c r="T7" t="str">
        <f t="shared" ca="1" si="15"/>
        <v xml:space="preserve">AirframeIntegrationAssemblyTestandCheckout is a SYSTEM,
</v>
      </c>
      <c r="U7" t="str">
        <f t="shared" ca="1" si="16"/>
        <v xml:space="preserve">partOf Airframe,
</v>
      </c>
      <c r="V7" t="str">
        <f t="shared" ca="1" si="17"/>
        <v>wbs "1.2.2.1".</v>
      </c>
      <c r="X7" t="str">
        <f t="shared" ca="1" si="18"/>
        <v>AirframeIntegrationAssemblyTestandCheckout is a SYSTEM,</v>
      </c>
      <c r="Y7" t="str">
        <f t="shared" ca="1" si="19"/>
        <v>partOf Airframe,</v>
      </c>
      <c r="Z7" t="str">
        <f t="shared" ca="1" si="20"/>
        <v>wbs "1.2.2.1".</v>
      </c>
    </row>
    <row r="8" spans="1:26" x14ac:dyDescent="0.25">
      <c r="A8" t="s">
        <v>215</v>
      </c>
      <c r="B8" t="str">
        <f t="shared" si="1"/>
        <v>1.2.2.2;Primary Structure</v>
      </c>
      <c r="C8" t="str">
        <f t="shared" si="2"/>
        <v>1.2.2.2</v>
      </c>
      <c r="D8" t="str">
        <f t="shared" si="3"/>
        <v>Primary Structure</v>
      </c>
      <c r="E8" s="1" t="str">
        <f t="shared" ca="1" si="4"/>
        <v>1.2.2.2</v>
      </c>
      <c r="F8" s="1" t="str">
        <f t="shared" ca="1" si="4"/>
        <v>Primary Structure</v>
      </c>
      <c r="G8" t="str">
        <f t="shared" ca="1" si="5"/>
        <v>PrimaryStructure</v>
      </c>
      <c r="H8" t="str">
        <f t="shared" ca="1" si="6"/>
        <v>PrimaryStructure</v>
      </c>
      <c r="I8" t="str">
        <f t="shared" ca="1" si="7"/>
        <v>PrimaryStructure</v>
      </c>
      <c r="J8" t="str">
        <f t="shared" ca="1" si="8"/>
        <v>PrimaryStructure</v>
      </c>
      <c r="K8" t="str">
        <f t="shared" ca="1" si="9"/>
        <v>PrimaryStructure</v>
      </c>
      <c r="L8" t="str">
        <f t="shared" ca="1" si="10"/>
        <v>PrimaryStructure</v>
      </c>
      <c r="M8" t="str">
        <f t="shared" ca="1" si="11"/>
        <v>PrimaryStructure</v>
      </c>
      <c r="N8" s="1" t="str">
        <f t="shared" ca="1" si="12"/>
        <v>1.2.2.2</v>
      </c>
      <c r="O8" s="2" t="str">
        <f t="shared" ca="1" si="14"/>
        <v>1.2.2</v>
      </c>
      <c r="P8" s="2" t="str">
        <f t="shared" ca="1" si="0"/>
        <v>str1.2.2.2</v>
      </c>
      <c r="Q8" s="2" t="str">
        <f t="shared" ca="1" si="0"/>
        <v>str1.2.2</v>
      </c>
      <c r="R8" t="str">
        <f t="shared" ca="1" si="13"/>
        <v>PrimaryStructure</v>
      </c>
      <c r="S8" t="str">
        <f t="shared" ca="1" si="21"/>
        <v>Airframe</v>
      </c>
      <c r="T8" t="str">
        <f t="shared" ca="1" si="15"/>
        <v xml:space="preserve">PrimaryStructure is a SYSTEM,
</v>
      </c>
      <c r="U8" t="str">
        <f t="shared" ca="1" si="16"/>
        <v xml:space="preserve">partOf Airframe,
</v>
      </c>
      <c r="V8" t="str">
        <f t="shared" ca="1" si="17"/>
        <v>wbs "1.2.2.2".</v>
      </c>
      <c r="X8" t="str">
        <f t="shared" ca="1" si="18"/>
        <v>PrimaryStructure is a SYSTEM,</v>
      </c>
      <c r="Y8" t="str">
        <f t="shared" ca="1" si="19"/>
        <v>partOf Airframe,</v>
      </c>
      <c r="Z8" t="str">
        <f t="shared" ca="1" si="20"/>
        <v>wbs "1.2.2.2".</v>
      </c>
    </row>
    <row r="9" spans="1:26" x14ac:dyDescent="0.25">
      <c r="A9" t="s">
        <v>216</v>
      </c>
      <c r="B9" t="str">
        <f t="shared" si="1"/>
        <v>1.2.2.3;Secondary Structure</v>
      </c>
      <c r="C9" t="str">
        <f t="shared" si="2"/>
        <v>1.2.2.3</v>
      </c>
      <c r="D9" t="str">
        <f t="shared" si="3"/>
        <v>Secondary Structure</v>
      </c>
      <c r="E9" s="1" t="str">
        <f t="shared" ca="1" si="4"/>
        <v>1.2.2.3</v>
      </c>
      <c r="F9" s="1" t="str">
        <f t="shared" ca="1" si="4"/>
        <v>Secondary Structure</v>
      </c>
      <c r="G9" t="str">
        <f t="shared" ca="1" si="5"/>
        <v>SecondaryStructure</v>
      </c>
      <c r="H9" t="str">
        <f t="shared" ca="1" si="6"/>
        <v>SecondaryStructure</v>
      </c>
      <c r="I9" t="str">
        <f t="shared" ca="1" si="7"/>
        <v>SecondaryStructure</v>
      </c>
      <c r="J9" t="str">
        <f t="shared" ca="1" si="8"/>
        <v>SecondaryStructure</v>
      </c>
      <c r="K9" t="str">
        <f t="shared" ca="1" si="9"/>
        <v>SecondaryStructure</v>
      </c>
      <c r="L9" t="str">
        <f t="shared" ca="1" si="10"/>
        <v>SecondaryStructure</v>
      </c>
      <c r="M9" t="str">
        <f t="shared" ca="1" si="11"/>
        <v>SecondaryStructure</v>
      </c>
      <c r="N9" s="1" t="str">
        <f t="shared" ca="1" si="12"/>
        <v>1.2.2.3</v>
      </c>
      <c r="O9" s="2" t="str">
        <f t="shared" ca="1" si="14"/>
        <v>1.2.2</v>
      </c>
      <c r="P9" s="2" t="str">
        <f t="shared" ca="1" si="0"/>
        <v>str1.2.2.3</v>
      </c>
      <c r="Q9" s="2" t="str">
        <f t="shared" ca="1" si="0"/>
        <v>str1.2.2</v>
      </c>
      <c r="R9" t="str">
        <f t="shared" ca="1" si="13"/>
        <v>SecondaryStructure</v>
      </c>
      <c r="S9" t="str">
        <f t="shared" ca="1" si="21"/>
        <v>Airframe</v>
      </c>
      <c r="T9" t="str">
        <f t="shared" ca="1" si="15"/>
        <v xml:space="preserve">SecondaryStructure is a SYSTEM,
</v>
      </c>
      <c r="U9" t="str">
        <f t="shared" ca="1" si="16"/>
        <v xml:space="preserve">partOf Airframe,
</v>
      </c>
      <c r="V9" t="str">
        <f t="shared" ca="1" si="17"/>
        <v>wbs "1.2.2.3".</v>
      </c>
      <c r="X9" t="str">
        <f t="shared" ca="1" si="18"/>
        <v>SecondaryStructure is a SYSTEM,</v>
      </c>
      <c r="Y9" t="str">
        <f t="shared" ca="1" si="19"/>
        <v>partOf Airframe,</v>
      </c>
      <c r="Z9" t="str">
        <f t="shared" ca="1" si="20"/>
        <v>wbs "1.2.2.3".</v>
      </c>
    </row>
    <row r="10" spans="1:26" x14ac:dyDescent="0.25">
      <c r="A10" t="s">
        <v>217</v>
      </c>
      <c r="B10" t="str">
        <f t="shared" si="1"/>
        <v>1.2.2.4;Aero-Structures</v>
      </c>
      <c r="C10" t="str">
        <f t="shared" si="2"/>
        <v>1.2.2.4</v>
      </c>
      <c r="D10" t="str">
        <f t="shared" si="3"/>
        <v>Aero-Structures</v>
      </c>
      <c r="E10" s="1" t="str">
        <f t="shared" ca="1" si="4"/>
        <v>1.2.2.4</v>
      </c>
      <c r="F10" s="1" t="str">
        <f t="shared" ca="1" si="4"/>
        <v>Aero-Structures</v>
      </c>
      <c r="G10" t="str">
        <f t="shared" ca="1" si="5"/>
        <v>Aero-Structures</v>
      </c>
      <c r="H10" t="str">
        <f t="shared" ca="1" si="6"/>
        <v>Aero-Structures</v>
      </c>
      <c r="I10" t="str">
        <f t="shared" ca="1" si="7"/>
        <v>Aero-Structures</v>
      </c>
      <c r="J10" t="str">
        <f t="shared" ca="1" si="8"/>
        <v>Aero-Structures</v>
      </c>
      <c r="K10" t="str">
        <f t="shared" ca="1" si="9"/>
        <v>Aero-Structures</v>
      </c>
      <c r="L10" t="str">
        <f t="shared" ca="1" si="10"/>
        <v>Aero-Structures</v>
      </c>
      <c r="M10" t="str">
        <f t="shared" ca="1" si="11"/>
        <v>Aero-Structures</v>
      </c>
      <c r="N10" s="1" t="str">
        <f t="shared" ca="1" si="12"/>
        <v>1.2.2.4</v>
      </c>
      <c r="O10" s="2" t="str">
        <f t="shared" ca="1" si="14"/>
        <v>1.2.2</v>
      </c>
      <c r="P10" s="2" t="str">
        <f t="shared" ca="1" si="0"/>
        <v>str1.2.2.4</v>
      </c>
      <c r="Q10" s="2" t="str">
        <f t="shared" ca="1" si="0"/>
        <v>str1.2.2</v>
      </c>
      <c r="R10" t="str">
        <f t="shared" ca="1" si="13"/>
        <v>Aero-Structures</v>
      </c>
      <c r="S10" t="str">
        <f t="shared" ca="1" si="21"/>
        <v>Airframe</v>
      </c>
      <c r="T10" t="str">
        <f t="shared" ca="1" si="15"/>
        <v xml:space="preserve">Aero-Structures is a SYSTEM,
</v>
      </c>
      <c r="U10" t="str">
        <f t="shared" ca="1" si="16"/>
        <v xml:space="preserve">partOf Airframe,
</v>
      </c>
      <c r="V10" t="str">
        <f t="shared" ca="1" si="17"/>
        <v>wbs "1.2.2.4".</v>
      </c>
      <c r="X10" t="str">
        <f t="shared" ca="1" si="18"/>
        <v>Aero-Structures is a SYSTEM,</v>
      </c>
      <c r="Y10" t="str">
        <f t="shared" ca="1" si="19"/>
        <v>partOf Airframe,</v>
      </c>
      <c r="Z10" t="str">
        <f t="shared" ca="1" si="20"/>
        <v>wbs "1.2.2.4".</v>
      </c>
    </row>
    <row r="11" spans="1:26" x14ac:dyDescent="0.25">
      <c r="A11" t="s">
        <v>218</v>
      </c>
      <c r="B11" t="str">
        <f t="shared" si="1"/>
        <v>1.2.2.5;Other Airframe Components 1...n (Specify)</v>
      </c>
      <c r="C11" t="str">
        <f t="shared" si="2"/>
        <v>1.2.2.5</v>
      </c>
      <c r="D11" t="str">
        <f t="shared" si="3"/>
        <v>Other Airframe Components 1...n (Specify)</v>
      </c>
      <c r="E11" s="1" t="str">
        <f t="shared" ca="1" si="4"/>
        <v>1.2.2.5</v>
      </c>
      <c r="F11" s="1" t="str">
        <f t="shared" ca="1" si="4"/>
        <v>Other Airframe Components 1...n (Specify)</v>
      </c>
      <c r="G11" t="str">
        <f t="shared" ca="1" si="5"/>
        <v>OtherAirframeComponents1...n(Specify)</v>
      </c>
      <c r="H11" t="str">
        <f t="shared" ca="1" si="6"/>
        <v>OtherAirframeComponents1...n(Specify)</v>
      </c>
      <c r="I11" t="str">
        <f t="shared" ca="1" si="7"/>
        <v>OtherAirframeComponents1Ton(Specify)</v>
      </c>
      <c r="J11" t="str">
        <f t="shared" ca="1" si="8"/>
        <v>OtherAirframeComponents1TonSpecify)</v>
      </c>
      <c r="K11" t="str">
        <f t="shared" ca="1" si="9"/>
        <v>OtherAirframeComponents1TonSpecify</v>
      </c>
      <c r="L11" t="str">
        <f t="shared" ca="1" si="10"/>
        <v>OtherAirframeComponents1TonSpecify</v>
      </c>
      <c r="M11" t="str">
        <f t="shared" ca="1" si="11"/>
        <v>OtherAirframeComponents1TonSpecify</v>
      </c>
      <c r="N11" s="1" t="str">
        <f t="shared" ca="1" si="12"/>
        <v>1.2.2.5</v>
      </c>
      <c r="O11" s="2" t="str">
        <f t="shared" ca="1" si="14"/>
        <v>1.2.2</v>
      </c>
      <c r="P11" s="2" t="str">
        <f t="shared" ca="1" si="0"/>
        <v>str1.2.2.5</v>
      </c>
      <c r="Q11" s="2" t="str">
        <f t="shared" ca="1" si="0"/>
        <v>str1.2.2</v>
      </c>
      <c r="R11" t="str">
        <f t="shared" ca="1" si="13"/>
        <v>OtherAirframeComponents1TonSpecify</v>
      </c>
      <c r="S11" t="str">
        <f t="shared" ca="1" si="21"/>
        <v>Airframe</v>
      </c>
      <c r="T11" t="str">
        <f t="shared" ca="1" si="15"/>
        <v xml:space="preserve">OtherAirframeComponents1TonSpecify is a SYSTEM,
</v>
      </c>
      <c r="U11" t="str">
        <f t="shared" ca="1" si="16"/>
        <v xml:space="preserve">partOf Airframe,
</v>
      </c>
      <c r="V11" t="str">
        <f t="shared" ca="1" si="17"/>
        <v>wbs "1.2.2.5".</v>
      </c>
      <c r="X11" t="str">
        <f t="shared" ca="1" si="18"/>
        <v>OtherAirframeComponents1TonSpecify is a SYSTEM,</v>
      </c>
      <c r="Y11" t="str">
        <f t="shared" ca="1" si="19"/>
        <v>partOf Airframe,</v>
      </c>
      <c r="Z11" t="str">
        <f t="shared" ca="1" si="20"/>
        <v>wbs "1.2.2.5".</v>
      </c>
    </row>
    <row r="12" spans="1:26" x14ac:dyDescent="0.25">
      <c r="A12" t="s">
        <v>219</v>
      </c>
      <c r="B12" t="str">
        <f t="shared" si="1"/>
        <v>1.2.3;Propulsion Subsystem 1...n (Specify)</v>
      </c>
      <c r="C12" t="str">
        <f t="shared" si="2"/>
        <v>1.2.3</v>
      </c>
      <c r="D12" t="str">
        <f t="shared" si="3"/>
        <v>Propulsion Subsystem 1...n (Specify)</v>
      </c>
      <c r="E12" s="1" t="str">
        <f t="shared" ca="1" si="4"/>
        <v>1.2.3</v>
      </c>
      <c r="F12" s="1" t="str">
        <f t="shared" ca="1" si="4"/>
        <v>Propulsion Subsystem 1...n (Specify)</v>
      </c>
      <c r="G12" t="str">
        <f t="shared" ca="1" si="5"/>
        <v>PropulsionSubsystem1...n(Specify)</v>
      </c>
      <c r="H12" t="str">
        <f t="shared" ca="1" si="6"/>
        <v>PropulsionSubsystem1...n(Specify)</v>
      </c>
      <c r="I12" t="str">
        <f t="shared" ca="1" si="7"/>
        <v>PropulsionSubsystem1Ton(Specify)</v>
      </c>
      <c r="J12" t="str">
        <f t="shared" ca="1" si="8"/>
        <v>PropulsionSubsystem1TonSpecify)</v>
      </c>
      <c r="K12" t="str">
        <f t="shared" ca="1" si="9"/>
        <v>PropulsionSubsystem1TonSpecify</v>
      </c>
      <c r="L12" t="str">
        <f t="shared" ca="1" si="10"/>
        <v>PropulsionSubsystem1TonSpecify</v>
      </c>
      <c r="M12" t="str">
        <f t="shared" ca="1" si="11"/>
        <v>PropulsionSubsystem1TonSpecify</v>
      </c>
      <c r="N12" s="1" t="str">
        <f t="shared" ca="1" si="12"/>
        <v>1.2.3</v>
      </c>
      <c r="O12" s="2" t="str">
        <f t="shared" ca="1" si="14"/>
        <v>1.2</v>
      </c>
      <c r="P12" s="2" t="str">
        <f t="shared" ca="1" si="0"/>
        <v>str1.2.3</v>
      </c>
      <c r="Q12" s="2" t="str">
        <f t="shared" ca="1" si="0"/>
        <v>str1.2</v>
      </c>
      <c r="R12" t="str">
        <f t="shared" ca="1" si="13"/>
        <v>PropulsionSubsystem1TonSpecify</v>
      </c>
      <c r="S12" t="str">
        <f t="shared" ca="1" si="21"/>
        <v>AirVehicleMunition</v>
      </c>
      <c r="T12" t="str">
        <f t="shared" ca="1" si="15"/>
        <v xml:space="preserve">PropulsionSubsystem1TonSpecify is a SYSTEM,
</v>
      </c>
      <c r="U12" t="str">
        <f t="shared" ca="1" si="16"/>
        <v xml:space="preserve">partOf AirVehicleMunition,
</v>
      </c>
      <c r="V12" t="str">
        <f t="shared" ca="1" si="17"/>
        <v>wbs "1.2.3".</v>
      </c>
      <c r="X12" t="str">
        <f t="shared" ca="1" si="18"/>
        <v>PropulsionSubsystem1TonSpecify is a SYSTEM,</v>
      </c>
      <c r="Y12" t="str">
        <f t="shared" ca="1" si="19"/>
        <v>partOf AirVehicleMunition,</v>
      </c>
      <c r="Z12" t="str">
        <f t="shared" ca="1" si="20"/>
        <v>wbs "1.2.3".</v>
      </c>
    </row>
    <row r="13" spans="1:26" x14ac:dyDescent="0.25">
      <c r="A13" t="s">
        <v>220</v>
      </c>
      <c r="B13" t="str">
        <f t="shared" si="1"/>
        <v>1.2.3.1;Propulsion Integration, Assembly, Test, and Checkout</v>
      </c>
      <c r="C13" t="str">
        <f t="shared" si="2"/>
        <v>1.2.3.1</v>
      </c>
      <c r="D13" t="str">
        <f t="shared" si="3"/>
        <v>Propulsion Integration, Assembly, Test, and Checkout</v>
      </c>
      <c r="E13" s="1" t="str">
        <f t="shared" ca="1" si="4"/>
        <v>1.2.3.1</v>
      </c>
      <c r="F13" s="1" t="str">
        <f t="shared" ca="1" si="4"/>
        <v>Propulsion Integration, Assembly, Test, and Checkout</v>
      </c>
      <c r="G13" t="str">
        <f t="shared" ca="1" si="5"/>
        <v>PropulsionIntegration,Assembly,Test,andCheckout</v>
      </c>
      <c r="H13" t="str">
        <f t="shared" ca="1" si="6"/>
        <v>PropulsionIntegrationAssemblyTestandCheckout</v>
      </c>
      <c r="I13" t="str">
        <f t="shared" ca="1" si="7"/>
        <v>PropulsionIntegrationAssemblyTestandCheckout</v>
      </c>
      <c r="J13" t="str">
        <f t="shared" ca="1" si="8"/>
        <v>PropulsionIntegrationAssemblyTestandCheckout</v>
      </c>
      <c r="K13" t="str">
        <f t="shared" ca="1" si="9"/>
        <v>PropulsionIntegrationAssemblyTestandCheckout</v>
      </c>
      <c r="L13" t="str">
        <f t="shared" ca="1" si="10"/>
        <v>PropulsionIntegrationAssemblyTestandCheckout</v>
      </c>
      <c r="M13" t="str">
        <f t="shared" ca="1" si="11"/>
        <v>PropulsionIntegrationAssemblyTestandCheckout</v>
      </c>
      <c r="N13" s="1" t="str">
        <f t="shared" ca="1" si="12"/>
        <v>1.2.3.1</v>
      </c>
      <c r="O13" s="2" t="str">
        <f t="shared" ca="1" si="14"/>
        <v>1.2.3</v>
      </c>
      <c r="P13" s="2" t="str">
        <f t="shared" ca="1" si="0"/>
        <v>str1.2.3.1</v>
      </c>
      <c r="Q13" s="2" t="str">
        <f t="shared" ca="1" si="0"/>
        <v>str1.2.3</v>
      </c>
      <c r="R13" t="str">
        <f t="shared" ca="1" si="13"/>
        <v>PropulsionIntegrationAssemblyTestandCheckout</v>
      </c>
      <c r="S13" t="str">
        <f t="shared" ca="1" si="21"/>
        <v>PropulsionSubsystem1TonSpecify</v>
      </c>
      <c r="T13" t="str">
        <f t="shared" ca="1" si="15"/>
        <v xml:space="preserve">PropulsionIntegrationAssemblyTestandCheckout is a SYSTEM,
</v>
      </c>
      <c r="U13" t="str">
        <f t="shared" ca="1" si="16"/>
        <v xml:space="preserve">partOf PropulsionSubsystem1TonSpecify,
</v>
      </c>
      <c r="V13" t="str">
        <f t="shared" ca="1" si="17"/>
        <v>wbs "1.2.3.1".</v>
      </c>
      <c r="X13" t="str">
        <f t="shared" ca="1" si="18"/>
        <v>PropulsionIntegrationAssemblyTestandCheckout is a SYSTEM,</v>
      </c>
      <c r="Y13" t="str">
        <f t="shared" ca="1" si="19"/>
        <v>partOf PropulsionSubsystem1TonSpecify,</v>
      </c>
      <c r="Z13" t="str">
        <f t="shared" ca="1" si="20"/>
        <v>wbs "1.2.3.1".</v>
      </c>
    </row>
    <row r="14" spans="1:26" x14ac:dyDescent="0.25">
      <c r="A14" t="s">
        <v>221</v>
      </c>
      <c r="B14" t="str">
        <f t="shared" si="1"/>
        <v>1.2.3.2;Motor/Engine (Specify)</v>
      </c>
      <c r="C14" t="str">
        <f t="shared" si="2"/>
        <v>1.2.3.2</v>
      </c>
      <c r="D14" t="str">
        <f t="shared" si="3"/>
        <v>Motor/Engine (Specify)</v>
      </c>
      <c r="E14" s="1" t="str">
        <f t="shared" ca="1" si="4"/>
        <v>1.2.3.2</v>
      </c>
      <c r="F14" s="1" t="str">
        <f t="shared" ca="1" si="4"/>
        <v>Motor/Engine (Specify)</v>
      </c>
      <c r="G14" t="str">
        <f t="shared" ca="1" si="5"/>
        <v>Motor/Engine(Specify)</v>
      </c>
      <c r="H14" t="str">
        <f t="shared" ca="1" si="6"/>
        <v>Motor/Engine(Specify)</v>
      </c>
      <c r="I14" t="str">
        <f t="shared" ca="1" si="7"/>
        <v>Motor/Engine(Specify)</v>
      </c>
      <c r="J14" t="str">
        <f t="shared" ca="1" si="8"/>
        <v>Motor/EngineSpecify)</v>
      </c>
      <c r="K14" t="str">
        <f t="shared" ca="1" si="9"/>
        <v>Motor/EngineSpecify</v>
      </c>
      <c r="L14" t="str">
        <f t="shared" ca="1" si="10"/>
        <v>MotorEngineSpecify</v>
      </c>
      <c r="M14" t="str">
        <f t="shared" ca="1" si="11"/>
        <v>MotorEngineSpecify</v>
      </c>
      <c r="N14" s="1" t="str">
        <f t="shared" ca="1" si="12"/>
        <v>1.2.3.2</v>
      </c>
      <c r="O14" s="2" t="str">
        <f t="shared" ca="1" si="14"/>
        <v>1.2.3</v>
      </c>
      <c r="P14" s="2" t="str">
        <f t="shared" ca="1" si="0"/>
        <v>str1.2.3.2</v>
      </c>
      <c r="Q14" s="2" t="str">
        <f t="shared" ca="1" si="0"/>
        <v>str1.2.3</v>
      </c>
      <c r="R14" t="str">
        <f t="shared" ca="1" si="13"/>
        <v>MotorEngineSpecify</v>
      </c>
      <c r="S14" t="str">
        <f t="shared" ca="1" si="21"/>
        <v>PropulsionSubsystem1TonSpecify</v>
      </c>
      <c r="T14" t="str">
        <f t="shared" ca="1" si="15"/>
        <v xml:space="preserve">MotorEngineSpecify is a SYSTEM,
</v>
      </c>
      <c r="U14" t="str">
        <f t="shared" ca="1" si="16"/>
        <v xml:space="preserve">partOf PropulsionSubsystem1TonSpecify,
</v>
      </c>
      <c r="V14" t="str">
        <f t="shared" ca="1" si="17"/>
        <v>wbs "1.2.3.2".</v>
      </c>
      <c r="X14" t="str">
        <f t="shared" ca="1" si="18"/>
        <v>MotorEngineSpecify is a SYSTEM,</v>
      </c>
      <c r="Y14" t="str">
        <f t="shared" ca="1" si="19"/>
        <v>partOf PropulsionSubsystem1TonSpecify,</v>
      </c>
      <c r="Z14" t="str">
        <f t="shared" ca="1" si="20"/>
        <v>wbs "1.2.3.2".</v>
      </c>
    </row>
    <row r="15" spans="1:26" x14ac:dyDescent="0.25">
      <c r="A15" t="s">
        <v>222</v>
      </c>
      <c r="B15" t="str">
        <f t="shared" si="1"/>
        <v>1.2.3.3;Fuel Management</v>
      </c>
      <c r="C15" t="str">
        <f t="shared" si="2"/>
        <v>1.2.3.3</v>
      </c>
      <c r="D15" t="str">
        <f t="shared" si="3"/>
        <v>Fuel Management</v>
      </c>
      <c r="E15" s="1" t="str">
        <f t="shared" ca="1" si="4"/>
        <v>1.2.3.3</v>
      </c>
      <c r="F15" s="1" t="str">
        <f t="shared" ca="1" si="4"/>
        <v>Fuel Management</v>
      </c>
      <c r="G15" t="str">
        <f t="shared" ca="1" si="5"/>
        <v>FuelManagement</v>
      </c>
      <c r="H15" t="str">
        <f t="shared" ca="1" si="6"/>
        <v>FuelManagement</v>
      </c>
      <c r="I15" t="str">
        <f t="shared" ca="1" si="7"/>
        <v>FuelManagement</v>
      </c>
      <c r="J15" t="str">
        <f t="shared" ca="1" si="8"/>
        <v>FuelManagement</v>
      </c>
      <c r="K15" t="str">
        <f t="shared" ca="1" si="9"/>
        <v>FuelManagement</v>
      </c>
      <c r="L15" t="str">
        <f t="shared" ca="1" si="10"/>
        <v>FuelManagement</v>
      </c>
      <c r="M15" t="str">
        <f t="shared" ca="1" si="11"/>
        <v>FuelManagement</v>
      </c>
      <c r="N15" s="1" t="str">
        <f t="shared" ca="1" si="12"/>
        <v>1.2.3.3</v>
      </c>
      <c r="O15" s="2" t="str">
        <f t="shared" ca="1" si="14"/>
        <v>1.2.3</v>
      </c>
      <c r="P15" s="2" t="str">
        <f t="shared" ca="1" si="0"/>
        <v>str1.2.3.3</v>
      </c>
      <c r="Q15" s="2" t="str">
        <f t="shared" ca="1" si="0"/>
        <v>str1.2.3</v>
      </c>
      <c r="R15" t="str">
        <f t="shared" ca="1" si="13"/>
        <v>FuelManagement</v>
      </c>
      <c r="S15" t="str">
        <f t="shared" ca="1" si="21"/>
        <v>PropulsionSubsystem1TonSpecify</v>
      </c>
      <c r="T15" t="str">
        <f t="shared" ca="1" si="15"/>
        <v xml:space="preserve">FuelManagement is a SYSTEM,
</v>
      </c>
      <c r="U15" t="str">
        <f t="shared" ca="1" si="16"/>
        <v xml:space="preserve">partOf PropulsionSubsystem1TonSpecify,
</v>
      </c>
      <c r="V15" t="str">
        <f t="shared" ca="1" si="17"/>
        <v>wbs "1.2.3.3".</v>
      </c>
      <c r="X15" t="str">
        <f t="shared" ca="1" si="18"/>
        <v>FuelManagement is a SYSTEM,</v>
      </c>
      <c r="Y15" t="str">
        <f t="shared" ca="1" si="19"/>
        <v>partOf PropulsionSubsystem1TonSpecify,</v>
      </c>
      <c r="Z15" t="str">
        <f t="shared" ca="1" si="20"/>
        <v>wbs "1.2.3.3".</v>
      </c>
    </row>
    <row r="16" spans="1:26" x14ac:dyDescent="0.25">
      <c r="A16" t="s">
        <v>223</v>
      </c>
      <c r="B16" t="str">
        <f t="shared" si="1"/>
        <v>1.2.3.4;Thrust Vector Actuation</v>
      </c>
      <c r="C16" t="str">
        <f t="shared" si="2"/>
        <v>1.2.3.4</v>
      </c>
      <c r="D16" t="str">
        <f t="shared" si="3"/>
        <v>Thrust Vector Actuation</v>
      </c>
      <c r="E16" s="1" t="str">
        <f t="shared" ca="1" si="4"/>
        <v>1.2.3.4</v>
      </c>
      <c r="F16" s="1" t="str">
        <f t="shared" ca="1" si="4"/>
        <v>Thrust Vector Actuation</v>
      </c>
      <c r="G16" t="str">
        <f t="shared" ca="1" si="5"/>
        <v>ThrustVectorActuation</v>
      </c>
      <c r="H16" t="str">
        <f t="shared" ca="1" si="6"/>
        <v>ThrustVectorActuation</v>
      </c>
      <c r="I16" t="str">
        <f t="shared" ca="1" si="7"/>
        <v>ThrustVectorActuation</v>
      </c>
      <c r="J16" t="str">
        <f t="shared" ca="1" si="8"/>
        <v>ThrustVectorActuation</v>
      </c>
      <c r="K16" t="str">
        <f t="shared" ca="1" si="9"/>
        <v>ThrustVectorActuation</v>
      </c>
      <c r="L16" t="str">
        <f t="shared" ca="1" si="10"/>
        <v>ThrustVectorActuation</v>
      </c>
      <c r="M16" t="str">
        <f t="shared" ca="1" si="11"/>
        <v>ThrustVectorActuation</v>
      </c>
      <c r="N16" s="1" t="str">
        <f t="shared" ca="1" si="12"/>
        <v>1.2.3.4</v>
      </c>
      <c r="O16" s="2" t="str">
        <f t="shared" ca="1" si="14"/>
        <v>1.2.3</v>
      </c>
      <c r="P16" s="2" t="str">
        <f t="shared" ca="1" si="0"/>
        <v>str1.2.3.4</v>
      </c>
      <c r="Q16" s="2" t="str">
        <f t="shared" ca="1" si="0"/>
        <v>str1.2.3</v>
      </c>
      <c r="R16" t="str">
        <f t="shared" ca="1" si="13"/>
        <v>ThrustVectorActuation</v>
      </c>
      <c r="S16" t="str">
        <f t="shared" ca="1" si="21"/>
        <v>PropulsionSubsystem1TonSpecify</v>
      </c>
      <c r="T16" t="str">
        <f t="shared" ca="1" si="15"/>
        <v xml:space="preserve">ThrustVectorActuation is a SYSTEM,
</v>
      </c>
      <c r="U16" t="str">
        <f t="shared" ca="1" si="16"/>
        <v xml:space="preserve">partOf PropulsionSubsystem1TonSpecify,
</v>
      </c>
      <c r="V16" t="str">
        <f t="shared" ca="1" si="17"/>
        <v>wbs "1.2.3.4".</v>
      </c>
      <c r="X16" t="str">
        <f t="shared" ca="1" si="18"/>
        <v>ThrustVectorActuation is a SYSTEM,</v>
      </c>
      <c r="Y16" t="str">
        <f t="shared" ca="1" si="19"/>
        <v>partOf PropulsionSubsystem1TonSpecify,</v>
      </c>
      <c r="Z16" t="str">
        <f t="shared" ca="1" si="20"/>
        <v>wbs "1.2.3.4".</v>
      </c>
    </row>
    <row r="17" spans="1:26" x14ac:dyDescent="0.25">
      <c r="A17" t="s">
        <v>224</v>
      </c>
      <c r="B17" t="str">
        <f t="shared" si="1"/>
        <v>1.2.3.5;Attitude Control System</v>
      </c>
      <c r="C17" t="str">
        <f t="shared" si="2"/>
        <v>1.2.3.5</v>
      </c>
      <c r="D17" t="str">
        <f t="shared" si="3"/>
        <v>Attitude Control System</v>
      </c>
      <c r="E17" s="1" t="str">
        <f t="shared" ca="1" si="4"/>
        <v>1.2.3.5</v>
      </c>
      <c r="F17" s="1" t="str">
        <f t="shared" ca="1" si="4"/>
        <v>Attitude Control System</v>
      </c>
      <c r="G17" t="str">
        <f t="shared" ca="1" si="5"/>
        <v>AttitudeControlSystem</v>
      </c>
      <c r="H17" t="str">
        <f t="shared" ca="1" si="6"/>
        <v>AttitudeControlSystem</v>
      </c>
      <c r="I17" t="str">
        <f t="shared" ca="1" si="7"/>
        <v>AttitudeControlSystem</v>
      </c>
      <c r="J17" t="str">
        <f t="shared" ca="1" si="8"/>
        <v>AttitudeControlSystem</v>
      </c>
      <c r="K17" t="str">
        <f t="shared" ca="1" si="9"/>
        <v>AttitudeControlSystem</v>
      </c>
      <c r="L17" t="str">
        <f t="shared" ca="1" si="10"/>
        <v>AttitudeControlSystem</v>
      </c>
      <c r="M17" t="str">
        <f t="shared" ca="1" si="11"/>
        <v>AttitudeControlSystem</v>
      </c>
      <c r="N17" s="1" t="str">
        <f t="shared" ca="1" si="12"/>
        <v>1.2.3.5</v>
      </c>
      <c r="O17" s="2" t="str">
        <f t="shared" ca="1" si="14"/>
        <v>1.2.3</v>
      </c>
      <c r="P17" s="2" t="str">
        <f t="shared" ref="P17:Q48" ca="1" si="22">_xlfn.CONCAT("str",N17)</f>
        <v>str1.2.3.5</v>
      </c>
      <c r="Q17" s="2" t="str">
        <f t="shared" ca="1" si="22"/>
        <v>str1.2.3</v>
      </c>
      <c r="R17" t="str">
        <f t="shared" ca="1" si="13"/>
        <v>AttitudeControlSystem</v>
      </c>
      <c r="S17" t="str">
        <f t="shared" ca="1" si="21"/>
        <v>PropulsionSubsystem1TonSpecify</v>
      </c>
      <c r="T17" t="str">
        <f t="shared" ca="1" si="15"/>
        <v xml:space="preserve">AttitudeControlSystem is a SYSTEM,
</v>
      </c>
      <c r="U17" t="str">
        <f t="shared" ca="1" si="16"/>
        <v xml:space="preserve">partOf PropulsionSubsystem1TonSpecify,
</v>
      </c>
      <c r="V17" t="str">
        <f t="shared" ca="1" si="17"/>
        <v>wbs "1.2.3.5".</v>
      </c>
      <c r="X17" t="str">
        <f t="shared" ca="1" si="18"/>
        <v>AttitudeControlSystem is a SYSTEM,</v>
      </c>
      <c r="Y17" t="str">
        <f t="shared" ca="1" si="19"/>
        <v>partOf PropulsionSubsystem1TonSpecify,</v>
      </c>
      <c r="Z17" t="str">
        <f t="shared" ca="1" si="20"/>
        <v>wbs "1.2.3.5".</v>
      </c>
    </row>
    <row r="18" spans="1:26" x14ac:dyDescent="0.25">
      <c r="A18" t="s">
        <v>225</v>
      </c>
      <c r="B18" t="str">
        <f t="shared" si="1"/>
        <v>1.2.3.6;Arm/Fire Device</v>
      </c>
      <c r="C18" t="str">
        <f t="shared" si="2"/>
        <v>1.2.3.6</v>
      </c>
      <c r="D18" t="str">
        <f t="shared" si="3"/>
        <v>Arm/Fire Device</v>
      </c>
      <c r="E18" s="1" t="str">
        <f t="shared" ca="1" si="4"/>
        <v>1.2.3.6</v>
      </c>
      <c r="F18" s="1" t="str">
        <f t="shared" ca="1" si="4"/>
        <v>Arm/Fire Device</v>
      </c>
      <c r="G18" t="str">
        <f t="shared" ca="1" si="5"/>
        <v>Arm/FireDevice</v>
      </c>
      <c r="H18" t="str">
        <f t="shared" ca="1" si="6"/>
        <v>Arm/FireDevice</v>
      </c>
      <c r="I18" t="str">
        <f t="shared" ca="1" si="7"/>
        <v>Arm/FireDevice</v>
      </c>
      <c r="J18" t="str">
        <f t="shared" ca="1" si="8"/>
        <v>Arm/FireDevice</v>
      </c>
      <c r="K18" t="str">
        <f t="shared" ca="1" si="9"/>
        <v>Arm/FireDevice</v>
      </c>
      <c r="L18" t="str">
        <f t="shared" ca="1" si="10"/>
        <v>ArmFireDevice</v>
      </c>
      <c r="M18" t="str">
        <f t="shared" ca="1" si="11"/>
        <v>ArmFireDevice</v>
      </c>
      <c r="N18" s="1" t="str">
        <f t="shared" ca="1" si="12"/>
        <v>1.2.3.6</v>
      </c>
      <c r="O18" s="2" t="str">
        <f t="shared" ca="1" si="14"/>
        <v>1.2.3</v>
      </c>
      <c r="P18" s="2" t="str">
        <f t="shared" ca="1" si="22"/>
        <v>str1.2.3.6</v>
      </c>
      <c r="Q18" s="2" t="str">
        <f t="shared" ca="1" si="22"/>
        <v>str1.2.3</v>
      </c>
      <c r="R18" t="str">
        <f t="shared" ca="1" si="13"/>
        <v>ArmFireDevice</v>
      </c>
      <c r="S18" t="str">
        <f t="shared" ca="1" si="21"/>
        <v>PropulsionSubsystem1TonSpecify</v>
      </c>
      <c r="T18" t="str">
        <f t="shared" ca="1" si="15"/>
        <v xml:space="preserve">ArmFireDevice is a SYSTEM,
</v>
      </c>
      <c r="U18" t="str">
        <f t="shared" ca="1" si="16"/>
        <v xml:space="preserve">partOf PropulsionSubsystem1TonSpecify,
</v>
      </c>
      <c r="V18" t="str">
        <f t="shared" ca="1" si="17"/>
        <v>wbs "1.2.3.6".</v>
      </c>
      <c r="X18" t="str">
        <f t="shared" ca="1" si="18"/>
        <v>ArmFireDevice is a SYSTEM,</v>
      </c>
      <c r="Y18" t="str">
        <f t="shared" ca="1" si="19"/>
        <v>partOf PropulsionSubsystem1TonSpecify,</v>
      </c>
      <c r="Z18" t="str">
        <f t="shared" ca="1" si="20"/>
        <v>wbs "1.2.3.6".</v>
      </c>
    </row>
    <row r="19" spans="1:26" x14ac:dyDescent="0.25">
      <c r="A19" t="s">
        <v>226</v>
      </c>
      <c r="B19" t="str">
        <f t="shared" si="1"/>
        <v>1.2.3.7;Flight Termination/Mission Termination</v>
      </c>
      <c r="C19" t="str">
        <f t="shared" si="2"/>
        <v>1.2.3.7</v>
      </c>
      <c r="D19" t="str">
        <f t="shared" si="3"/>
        <v>Flight Termination/Mission Termination</v>
      </c>
      <c r="E19" s="1" t="str">
        <f t="shared" ca="1" si="4"/>
        <v>1.2.3.7</v>
      </c>
      <c r="F19" s="1" t="str">
        <f t="shared" ca="1" si="4"/>
        <v>Flight Termination/Mission Termination</v>
      </c>
      <c r="G19" t="str">
        <f t="shared" ca="1" si="5"/>
        <v>FlightTermination/MissionTermination</v>
      </c>
      <c r="H19" t="str">
        <f t="shared" ca="1" si="6"/>
        <v>FlightTermination/MissionTermination</v>
      </c>
      <c r="I19" t="str">
        <f t="shared" ca="1" si="7"/>
        <v>FlightTermination/MissionTermination</v>
      </c>
      <c r="J19" t="str">
        <f t="shared" ca="1" si="8"/>
        <v>FlightTermination/MissionTermination</v>
      </c>
      <c r="K19" t="str">
        <f t="shared" ca="1" si="9"/>
        <v>FlightTermination/MissionTermination</v>
      </c>
      <c r="L19" t="str">
        <f t="shared" ca="1" si="10"/>
        <v>FlightTerminationMissionTermination</v>
      </c>
      <c r="M19" t="str">
        <f t="shared" ca="1" si="11"/>
        <v>FlightTerminationMissionTermination</v>
      </c>
      <c r="N19" s="1" t="str">
        <f t="shared" ca="1" si="12"/>
        <v>1.2.3.7</v>
      </c>
      <c r="O19" s="2" t="str">
        <f t="shared" ca="1" si="14"/>
        <v>1.2.3</v>
      </c>
      <c r="P19" s="2" t="str">
        <f t="shared" ca="1" si="22"/>
        <v>str1.2.3.7</v>
      </c>
      <c r="Q19" s="2" t="str">
        <f t="shared" ca="1" si="22"/>
        <v>str1.2.3</v>
      </c>
      <c r="R19" t="str">
        <f t="shared" ca="1" si="13"/>
        <v>FlightTerminationMissionTermination</v>
      </c>
      <c r="S19" t="str">
        <f t="shared" ca="1" si="21"/>
        <v>PropulsionSubsystem1TonSpecify</v>
      </c>
      <c r="T19" t="str">
        <f t="shared" ca="1" si="15"/>
        <v xml:space="preserve">FlightTerminationMissionTermination is a SYSTEM,
</v>
      </c>
      <c r="U19" t="str">
        <f t="shared" ca="1" si="16"/>
        <v xml:space="preserve">partOf PropulsionSubsystem1TonSpecify,
</v>
      </c>
      <c r="V19" t="str">
        <f t="shared" ca="1" si="17"/>
        <v>wbs "1.2.3.7".</v>
      </c>
      <c r="X19" t="str">
        <f t="shared" ca="1" si="18"/>
        <v>FlightTerminationMissionTermination is a SYSTEM,</v>
      </c>
      <c r="Y19" t="str">
        <f t="shared" ca="1" si="19"/>
        <v>partOf PropulsionSubsystem1TonSpecify,</v>
      </c>
      <c r="Z19" t="str">
        <f t="shared" ca="1" si="20"/>
        <v>wbs "1.2.3.7".</v>
      </c>
    </row>
    <row r="20" spans="1:26" x14ac:dyDescent="0.25">
      <c r="A20" t="s">
        <v>227</v>
      </c>
      <c r="B20" t="str">
        <f t="shared" si="1"/>
        <v>1.2.3.8;Propulsion Software Release 1...n (Specify)</v>
      </c>
      <c r="C20" t="str">
        <f t="shared" si="2"/>
        <v>1.2.3.8</v>
      </c>
      <c r="D20" t="str">
        <f t="shared" si="3"/>
        <v>Propulsion Software Release 1...n (Specify)</v>
      </c>
      <c r="E20" s="1" t="str">
        <f t="shared" ca="1" si="4"/>
        <v>1.2.3.8</v>
      </c>
      <c r="F20" s="1" t="str">
        <f t="shared" ca="1" si="4"/>
        <v>Propulsion Software Release 1...n (Specify)</v>
      </c>
      <c r="G20" t="str">
        <f t="shared" ca="1" si="5"/>
        <v>PropulsionSoftwareRelease1...n(Specify)</v>
      </c>
      <c r="H20" t="str">
        <f t="shared" ca="1" si="6"/>
        <v>PropulsionSoftwareRelease1...n(Specify)</v>
      </c>
      <c r="I20" t="str">
        <f t="shared" ca="1" si="7"/>
        <v>PropulsionSoftwareRelease1Ton(Specify)</v>
      </c>
      <c r="J20" t="str">
        <f t="shared" ca="1" si="8"/>
        <v>PropulsionSoftwareRelease1TonSpecify)</v>
      </c>
      <c r="K20" t="str">
        <f t="shared" ca="1" si="9"/>
        <v>PropulsionSoftwareRelease1TonSpecify</v>
      </c>
      <c r="L20" t="str">
        <f t="shared" ca="1" si="10"/>
        <v>PropulsionSoftwareRelease1TonSpecify</v>
      </c>
      <c r="M20" t="str">
        <f t="shared" ca="1" si="11"/>
        <v>PropulsionSoftwareRelease1TonSpecify</v>
      </c>
      <c r="N20" s="1" t="str">
        <f t="shared" ca="1" si="12"/>
        <v>1.2.3.8</v>
      </c>
      <c r="O20" s="2" t="str">
        <f t="shared" ca="1" si="14"/>
        <v>1.2.3</v>
      </c>
      <c r="P20" s="2" t="str">
        <f t="shared" ca="1" si="22"/>
        <v>str1.2.3.8</v>
      </c>
      <c r="Q20" s="2" t="str">
        <f t="shared" ca="1" si="22"/>
        <v>str1.2.3</v>
      </c>
      <c r="R20" t="str">
        <f t="shared" ca="1" si="13"/>
        <v>PropulsionSoftwareRelease1TonSpecify</v>
      </c>
      <c r="S20" t="str">
        <f t="shared" ca="1" si="21"/>
        <v>PropulsionSubsystem1TonSpecify</v>
      </c>
      <c r="T20" t="str">
        <f t="shared" ca="1" si="15"/>
        <v xml:space="preserve">PropulsionSoftwareRelease1TonSpecify is a SYSTEM,
</v>
      </c>
      <c r="U20" t="str">
        <f t="shared" ca="1" si="16"/>
        <v xml:space="preserve">partOf PropulsionSubsystem1TonSpecify,
</v>
      </c>
      <c r="V20" t="str">
        <f t="shared" ca="1" si="17"/>
        <v>wbs "1.2.3.8".</v>
      </c>
      <c r="X20" t="str">
        <f t="shared" ca="1" si="18"/>
        <v>PropulsionSoftwareRelease1TonSpecify is a SYSTEM,</v>
      </c>
      <c r="Y20" t="str">
        <f t="shared" ca="1" si="19"/>
        <v>partOf PropulsionSubsystem1TonSpecify,</v>
      </c>
      <c r="Z20" t="str">
        <f t="shared" ca="1" si="20"/>
        <v>wbs "1.2.3.8".</v>
      </c>
    </row>
    <row r="21" spans="1:26" x14ac:dyDescent="0.25">
      <c r="A21" t="s">
        <v>228</v>
      </c>
      <c r="B21" t="str">
        <f t="shared" si="1"/>
        <v>1.2.3.9;Other Propulsion Subsystems 1...n (Specify)</v>
      </c>
      <c r="C21" t="str">
        <f t="shared" si="2"/>
        <v>1.2.3.9</v>
      </c>
      <c r="D21" t="str">
        <f t="shared" si="3"/>
        <v>Other Propulsion Subsystems 1...n (Specify)</v>
      </c>
      <c r="E21" s="1" t="str">
        <f t="shared" ca="1" si="4"/>
        <v>1.2.3.9</v>
      </c>
      <c r="F21" s="1" t="str">
        <f t="shared" ca="1" si="4"/>
        <v>Other Propulsion Subsystems 1...n (Specify)</v>
      </c>
      <c r="G21" t="str">
        <f t="shared" ca="1" si="5"/>
        <v>OtherPropulsionSubsystems1...n(Specify)</v>
      </c>
      <c r="H21" t="str">
        <f t="shared" ca="1" si="6"/>
        <v>OtherPropulsionSubsystems1...n(Specify)</v>
      </c>
      <c r="I21" t="str">
        <f t="shared" ca="1" si="7"/>
        <v>OtherPropulsionSubsystems1Ton(Specify)</v>
      </c>
      <c r="J21" t="str">
        <f t="shared" ca="1" si="8"/>
        <v>OtherPropulsionSubsystems1TonSpecify)</v>
      </c>
      <c r="K21" t="str">
        <f t="shared" ca="1" si="9"/>
        <v>OtherPropulsionSubsystems1TonSpecify</v>
      </c>
      <c r="L21" t="str">
        <f t="shared" ca="1" si="10"/>
        <v>OtherPropulsionSubsystems1TonSpecify</v>
      </c>
      <c r="M21" t="str">
        <f t="shared" ca="1" si="11"/>
        <v>OtherPropulsionSubsystems1TonSpecify</v>
      </c>
      <c r="N21" s="1" t="str">
        <f t="shared" ca="1" si="12"/>
        <v>1.2.3.9</v>
      </c>
      <c r="O21" s="2" t="str">
        <f t="shared" ca="1" si="14"/>
        <v>1.2.3</v>
      </c>
      <c r="P21" s="2" t="str">
        <f t="shared" ca="1" si="22"/>
        <v>str1.2.3.9</v>
      </c>
      <c r="Q21" s="2" t="str">
        <f t="shared" ca="1" si="22"/>
        <v>str1.2.3</v>
      </c>
      <c r="R21" t="str">
        <f t="shared" ca="1" si="13"/>
        <v>OtherPropulsionSubsystems1TonSpecify</v>
      </c>
      <c r="S21" t="str">
        <f t="shared" ca="1" si="21"/>
        <v>PropulsionSubsystem1TonSpecify</v>
      </c>
      <c r="T21" t="str">
        <f t="shared" ca="1" si="15"/>
        <v xml:space="preserve">OtherPropulsionSubsystems1TonSpecify is a SYSTEM,
</v>
      </c>
      <c r="U21" t="str">
        <f t="shared" ca="1" si="16"/>
        <v xml:space="preserve">partOf PropulsionSubsystem1TonSpecify,
</v>
      </c>
      <c r="V21" t="str">
        <f t="shared" ca="1" si="17"/>
        <v>wbs "1.2.3.9".</v>
      </c>
      <c r="X21" t="str">
        <f t="shared" ca="1" si="18"/>
        <v>OtherPropulsionSubsystems1TonSpecify is a SYSTEM,</v>
      </c>
      <c r="Y21" t="str">
        <f t="shared" ca="1" si="19"/>
        <v>partOf PropulsionSubsystem1TonSpecify,</v>
      </c>
      <c r="Z21" t="str">
        <f t="shared" ca="1" si="20"/>
        <v>wbs "1.2.3.9".</v>
      </c>
    </row>
    <row r="22" spans="1:26" x14ac:dyDescent="0.25">
      <c r="A22" t="s">
        <v>229</v>
      </c>
      <c r="B22" t="str">
        <f t="shared" si="1"/>
        <v>1.2.4;Power and Distribution</v>
      </c>
      <c r="C22" t="str">
        <f t="shared" si="2"/>
        <v>1.2.4</v>
      </c>
      <c r="D22" t="str">
        <f t="shared" si="3"/>
        <v>Power and Distribution</v>
      </c>
      <c r="E22" s="1" t="str">
        <f t="shared" ca="1" si="4"/>
        <v>1.2.4</v>
      </c>
      <c r="F22" s="1" t="str">
        <f t="shared" ca="1" si="4"/>
        <v>Power and Distribution</v>
      </c>
      <c r="G22" t="str">
        <f t="shared" ca="1" si="5"/>
        <v>PowerandDistribution</v>
      </c>
      <c r="H22" t="str">
        <f t="shared" ca="1" si="6"/>
        <v>PowerandDistribution</v>
      </c>
      <c r="I22" t="str">
        <f t="shared" ca="1" si="7"/>
        <v>PowerandDistribution</v>
      </c>
      <c r="J22" t="str">
        <f t="shared" ca="1" si="8"/>
        <v>PowerandDistribution</v>
      </c>
      <c r="K22" t="str">
        <f t="shared" ca="1" si="9"/>
        <v>PowerandDistribution</v>
      </c>
      <c r="L22" t="str">
        <f t="shared" ca="1" si="10"/>
        <v>PowerandDistribution</v>
      </c>
      <c r="M22" t="str">
        <f t="shared" ca="1" si="11"/>
        <v>PowerandDistribution</v>
      </c>
      <c r="N22" s="1" t="str">
        <f t="shared" ca="1" si="12"/>
        <v>1.2.4</v>
      </c>
      <c r="O22" s="2" t="str">
        <f t="shared" ca="1" si="14"/>
        <v>1.2</v>
      </c>
      <c r="P22" s="2" t="str">
        <f t="shared" ca="1" si="22"/>
        <v>str1.2.4</v>
      </c>
      <c r="Q22" s="2" t="str">
        <f t="shared" ca="1" si="22"/>
        <v>str1.2</v>
      </c>
      <c r="R22" t="str">
        <f t="shared" ca="1" si="13"/>
        <v>PowerandDistribution</v>
      </c>
      <c r="S22" t="str">
        <f t="shared" ca="1" si="21"/>
        <v>AirVehicleMunition</v>
      </c>
      <c r="T22" t="str">
        <f t="shared" ca="1" si="15"/>
        <v xml:space="preserve">PowerandDistribution is a SYSTEM,
</v>
      </c>
      <c r="U22" t="str">
        <f t="shared" ca="1" si="16"/>
        <v xml:space="preserve">partOf AirVehicleMunition,
</v>
      </c>
      <c r="V22" t="str">
        <f t="shared" ca="1" si="17"/>
        <v>wbs "1.2.4".</v>
      </c>
      <c r="X22" t="str">
        <f t="shared" ca="1" si="18"/>
        <v>PowerandDistribution is a SYSTEM,</v>
      </c>
      <c r="Y22" t="str">
        <f t="shared" ca="1" si="19"/>
        <v>partOf AirVehicleMunition,</v>
      </c>
      <c r="Z22" t="str">
        <f t="shared" ca="1" si="20"/>
        <v>wbs "1.2.4".</v>
      </c>
    </row>
    <row r="23" spans="1:26" x14ac:dyDescent="0.25">
      <c r="A23" t="s">
        <v>345</v>
      </c>
      <c r="B23" t="str">
        <f t="shared" si="1"/>
        <v>1.2.4.1;Power and Distribution Integration, Assembly, Test, and Checkout</v>
      </c>
      <c r="C23" t="str">
        <f t="shared" si="2"/>
        <v>1.2.4.1</v>
      </c>
      <c r="D23" t="str">
        <f t="shared" si="3"/>
        <v>Power and Distribution Integration, Assembly, Test, and Checkout</v>
      </c>
      <c r="E23" s="1" t="str">
        <f t="shared" ca="1" si="4"/>
        <v>1.2.4.1</v>
      </c>
      <c r="F23" s="1" t="str">
        <f t="shared" ca="1" si="4"/>
        <v>Power and Distribution Integration, Assembly, Test, and Checkout</v>
      </c>
      <c r="G23" t="str">
        <f t="shared" ca="1" si="5"/>
        <v>PowerandDistributionIntegration,Assembly,Test,andCheckout</v>
      </c>
      <c r="H23" t="str">
        <f t="shared" ca="1" si="6"/>
        <v>PowerandDistributionIntegrationAssemblyTestandCheckout</v>
      </c>
      <c r="I23" t="str">
        <f t="shared" ca="1" si="7"/>
        <v>PowerandDistributionIntegrationAssemblyTestandCheckout</v>
      </c>
      <c r="J23" t="str">
        <f t="shared" ca="1" si="8"/>
        <v>PowerandDistributionIntegrationAssemblyTestandCheckout</v>
      </c>
      <c r="K23" t="str">
        <f t="shared" ca="1" si="9"/>
        <v>PowerandDistributionIntegrationAssemblyTestandCheckout</v>
      </c>
      <c r="L23" t="str">
        <f t="shared" ca="1" si="10"/>
        <v>PowerandDistributionIntegrationAssemblyTestandCheckout</v>
      </c>
      <c r="M23" t="str">
        <f t="shared" ca="1" si="11"/>
        <v>PowerandDistributionIntegrationAssemblyTestandCheckout</v>
      </c>
      <c r="N23" s="1" t="str">
        <f t="shared" ca="1" si="12"/>
        <v>1.2.4.1</v>
      </c>
      <c r="O23" s="2" t="str">
        <f t="shared" ca="1" si="14"/>
        <v>1.2.4</v>
      </c>
      <c r="P23" s="2" t="str">
        <f t="shared" ca="1" si="22"/>
        <v>str1.2.4.1</v>
      </c>
      <c r="Q23" s="2" t="str">
        <f t="shared" ca="1" si="22"/>
        <v>str1.2.4</v>
      </c>
      <c r="R23" t="str">
        <f t="shared" ca="1" si="13"/>
        <v>PowerandDistributionIntegrationAssemblyTestandCheckout</v>
      </c>
      <c r="S23" t="str">
        <f t="shared" ca="1" si="21"/>
        <v>PowerandDistribution</v>
      </c>
      <c r="T23" t="str">
        <f t="shared" ca="1" si="15"/>
        <v xml:space="preserve">PowerandDistributionIntegrationAssemblyTestandCheckout is a SYSTEM,
</v>
      </c>
      <c r="U23" t="str">
        <f t="shared" ca="1" si="16"/>
        <v xml:space="preserve">partOf PowerandDistribution,
</v>
      </c>
      <c r="V23" t="str">
        <f t="shared" ca="1" si="17"/>
        <v>wbs "1.2.4.1".</v>
      </c>
      <c r="X23" t="str">
        <f t="shared" ca="1" si="18"/>
        <v>PowerandDistributionIntegrationAssemblyTestandCheckout is a SYSTEM,</v>
      </c>
      <c r="Y23" t="str">
        <f t="shared" ca="1" si="19"/>
        <v>partOf PowerandDistribution,</v>
      </c>
      <c r="Z23" t="str">
        <f t="shared" ca="1" si="20"/>
        <v>wbs "1.2.4.1".</v>
      </c>
    </row>
    <row r="24" spans="1:26" x14ac:dyDescent="0.25">
      <c r="A24" t="s">
        <v>230</v>
      </c>
      <c r="B24" t="str">
        <f t="shared" si="1"/>
        <v>1.2.4.2;Primary Power</v>
      </c>
      <c r="C24" t="str">
        <f t="shared" si="2"/>
        <v>1.2.4.2</v>
      </c>
      <c r="D24" t="str">
        <f t="shared" si="3"/>
        <v>Primary Power</v>
      </c>
      <c r="E24" s="1" t="str">
        <f t="shared" ca="1" si="4"/>
        <v>1.2.4.2</v>
      </c>
      <c r="F24" s="1" t="str">
        <f t="shared" ca="1" si="4"/>
        <v>Primary Power</v>
      </c>
      <c r="G24" t="str">
        <f t="shared" ca="1" si="5"/>
        <v>PrimaryPower</v>
      </c>
      <c r="H24" t="str">
        <f t="shared" ca="1" si="6"/>
        <v>PrimaryPower</v>
      </c>
      <c r="I24" t="str">
        <f t="shared" ca="1" si="7"/>
        <v>PrimaryPower</v>
      </c>
      <c r="J24" t="str">
        <f t="shared" ca="1" si="8"/>
        <v>PrimaryPower</v>
      </c>
      <c r="K24" t="str">
        <f t="shared" ca="1" si="9"/>
        <v>PrimaryPower</v>
      </c>
      <c r="L24" t="str">
        <f t="shared" ca="1" si="10"/>
        <v>PrimaryPower</v>
      </c>
      <c r="M24" t="str">
        <f t="shared" ca="1" si="11"/>
        <v>PrimaryPower</v>
      </c>
      <c r="N24" s="1" t="str">
        <f t="shared" ca="1" si="12"/>
        <v>1.2.4.2</v>
      </c>
      <c r="O24" s="2" t="str">
        <f t="shared" ca="1" si="14"/>
        <v>1.2.4</v>
      </c>
      <c r="P24" s="2" t="str">
        <f t="shared" ca="1" si="22"/>
        <v>str1.2.4.2</v>
      </c>
      <c r="Q24" s="2" t="str">
        <f t="shared" ca="1" si="22"/>
        <v>str1.2.4</v>
      </c>
      <c r="R24" t="str">
        <f t="shared" ca="1" si="13"/>
        <v>PrimaryPower</v>
      </c>
      <c r="S24" t="str">
        <f t="shared" ca="1" si="21"/>
        <v>PowerandDistribution</v>
      </c>
      <c r="T24" t="str">
        <f t="shared" ca="1" si="15"/>
        <v xml:space="preserve">PrimaryPower is a SYSTEM,
</v>
      </c>
      <c r="U24" t="str">
        <f t="shared" ca="1" si="16"/>
        <v xml:space="preserve">partOf PowerandDistribution,
</v>
      </c>
      <c r="V24" t="str">
        <f t="shared" ca="1" si="17"/>
        <v>wbs "1.2.4.2".</v>
      </c>
      <c r="X24" t="str">
        <f t="shared" ca="1" si="18"/>
        <v>PrimaryPower is a SYSTEM,</v>
      </c>
      <c r="Y24" t="str">
        <f t="shared" ca="1" si="19"/>
        <v>partOf PowerandDistribution,</v>
      </c>
      <c r="Z24" t="str">
        <f t="shared" ca="1" si="20"/>
        <v>wbs "1.2.4.2".</v>
      </c>
    </row>
    <row r="25" spans="1:26" x14ac:dyDescent="0.25">
      <c r="A25" t="s">
        <v>231</v>
      </c>
      <c r="B25" t="str">
        <f t="shared" si="1"/>
        <v>1.2.4.3;Power Conditioning Electronics</v>
      </c>
      <c r="C25" t="str">
        <f t="shared" si="2"/>
        <v>1.2.4.3</v>
      </c>
      <c r="D25" t="str">
        <f t="shared" si="3"/>
        <v>Power Conditioning Electronics</v>
      </c>
      <c r="E25" s="1" t="str">
        <f t="shared" ca="1" si="4"/>
        <v>1.2.4.3</v>
      </c>
      <c r="F25" s="1" t="str">
        <f t="shared" ca="1" si="4"/>
        <v>Power Conditioning Electronics</v>
      </c>
      <c r="G25" t="str">
        <f t="shared" ca="1" si="5"/>
        <v>PowerConditioningElectronics</v>
      </c>
      <c r="H25" t="str">
        <f t="shared" ca="1" si="6"/>
        <v>PowerConditioningElectronics</v>
      </c>
      <c r="I25" t="str">
        <f t="shared" ca="1" si="7"/>
        <v>PowerConditioningElectronics</v>
      </c>
      <c r="J25" t="str">
        <f t="shared" ca="1" si="8"/>
        <v>PowerConditioningElectronics</v>
      </c>
      <c r="K25" t="str">
        <f t="shared" ca="1" si="9"/>
        <v>PowerConditioningElectronics</v>
      </c>
      <c r="L25" t="str">
        <f t="shared" ca="1" si="10"/>
        <v>PowerConditioningElectronics</v>
      </c>
      <c r="M25" t="str">
        <f t="shared" ca="1" si="11"/>
        <v>PowerConditioningElectronics</v>
      </c>
      <c r="N25" s="1" t="str">
        <f t="shared" ca="1" si="12"/>
        <v>1.2.4.3</v>
      </c>
      <c r="O25" s="2" t="str">
        <f t="shared" ca="1" si="14"/>
        <v>1.2.4</v>
      </c>
      <c r="P25" s="2" t="str">
        <f t="shared" ca="1" si="22"/>
        <v>str1.2.4.3</v>
      </c>
      <c r="Q25" s="2" t="str">
        <f t="shared" ca="1" si="22"/>
        <v>str1.2.4</v>
      </c>
      <c r="R25" t="str">
        <f t="shared" ca="1" si="13"/>
        <v>PowerConditioningElectronics</v>
      </c>
      <c r="S25" t="str">
        <f t="shared" ca="1" si="21"/>
        <v>PowerandDistribution</v>
      </c>
      <c r="T25" t="str">
        <f t="shared" ca="1" si="15"/>
        <v xml:space="preserve">PowerConditioningElectronics is a SYSTEM,
</v>
      </c>
      <c r="U25" t="str">
        <f t="shared" ca="1" si="16"/>
        <v xml:space="preserve">partOf PowerandDistribution,
</v>
      </c>
      <c r="V25" t="str">
        <f t="shared" ca="1" si="17"/>
        <v>wbs "1.2.4.3".</v>
      </c>
      <c r="X25" t="str">
        <f t="shared" ca="1" si="18"/>
        <v>PowerConditioningElectronics is a SYSTEM,</v>
      </c>
      <c r="Y25" t="str">
        <f t="shared" ca="1" si="19"/>
        <v>partOf PowerandDistribution,</v>
      </c>
      <c r="Z25" t="str">
        <f t="shared" ca="1" si="20"/>
        <v>wbs "1.2.4.3".</v>
      </c>
    </row>
    <row r="26" spans="1:26" x14ac:dyDescent="0.25">
      <c r="A26" t="s">
        <v>232</v>
      </c>
      <c r="B26" t="str">
        <f t="shared" si="1"/>
        <v>1.2.4.4;Distribution Harness</v>
      </c>
      <c r="C26" t="str">
        <f t="shared" si="2"/>
        <v>1.2.4.4</v>
      </c>
      <c r="D26" t="str">
        <f t="shared" si="3"/>
        <v>Distribution Harness</v>
      </c>
      <c r="E26" s="1" t="str">
        <f t="shared" ca="1" si="4"/>
        <v>1.2.4.4</v>
      </c>
      <c r="F26" s="1" t="str">
        <f t="shared" ca="1" si="4"/>
        <v>Distribution Harness</v>
      </c>
      <c r="G26" t="str">
        <f t="shared" ca="1" si="5"/>
        <v>DistributionHarness</v>
      </c>
      <c r="H26" t="str">
        <f t="shared" ca="1" si="6"/>
        <v>DistributionHarness</v>
      </c>
      <c r="I26" t="str">
        <f t="shared" ca="1" si="7"/>
        <v>DistributionHarness</v>
      </c>
      <c r="J26" t="str">
        <f t="shared" ca="1" si="8"/>
        <v>DistributionHarness</v>
      </c>
      <c r="K26" t="str">
        <f t="shared" ca="1" si="9"/>
        <v>DistributionHarness</v>
      </c>
      <c r="L26" t="str">
        <f t="shared" ca="1" si="10"/>
        <v>DistributionHarness</v>
      </c>
      <c r="M26" t="str">
        <f t="shared" ca="1" si="11"/>
        <v>DistributionHarness</v>
      </c>
      <c r="N26" s="1" t="str">
        <f t="shared" ca="1" si="12"/>
        <v>1.2.4.4</v>
      </c>
      <c r="O26" s="2" t="str">
        <f t="shared" ca="1" si="14"/>
        <v>1.2.4</v>
      </c>
      <c r="P26" s="2" t="str">
        <f t="shared" ca="1" si="22"/>
        <v>str1.2.4.4</v>
      </c>
      <c r="Q26" s="2" t="str">
        <f t="shared" ca="1" si="22"/>
        <v>str1.2.4</v>
      </c>
      <c r="R26" t="str">
        <f t="shared" ca="1" si="13"/>
        <v>DistributionHarness</v>
      </c>
      <c r="S26" t="str">
        <f t="shared" ca="1" si="21"/>
        <v>PowerandDistribution</v>
      </c>
      <c r="T26" t="str">
        <f t="shared" ca="1" si="15"/>
        <v xml:space="preserve">DistributionHarness is a SYSTEM,
</v>
      </c>
      <c r="U26" t="str">
        <f t="shared" ca="1" si="16"/>
        <v xml:space="preserve">partOf PowerandDistribution,
</v>
      </c>
      <c r="V26" t="str">
        <f t="shared" ca="1" si="17"/>
        <v>wbs "1.2.4.4".</v>
      </c>
      <c r="X26" t="str">
        <f t="shared" ca="1" si="18"/>
        <v>DistributionHarness is a SYSTEM,</v>
      </c>
      <c r="Y26" t="str">
        <f t="shared" ca="1" si="19"/>
        <v>partOf PowerandDistribution,</v>
      </c>
      <c r="Z26" t="str">
        <f t="shared" ca="1" si="20"/>
        <v>wbs "1.2.4.4".</v>
      </c>
    </row>
    <row r="27" spans="1:26" x14ac:dyDescent="0.25">
      <c r="A27" t="s">
        <v>233</v>
      </c>
      <c r="B27" t="str">
        <f t="shared" si="1"/>
        <v>1.2.4.5;Power and Distribution Software Release 1...n (Specify)</v>
      </c>
      <c r="C27" t="str">
        <f t="shared" si="2"/>
        <v>1.2.4.5</v>
      </c>
      <c r="D27" t="str">
        <f t="shared" si="3"/>
        <v>Power and Distribution Software Release 1...n (Specify)</v>
      </c>
      <c r="E27" s="1" t="str">
        <f t="shared" ca="1" si="4"/>
        <v>1.2.4.5</v>
      </c>
      <c r="F27" s="1" t="str">
        <f t="shared" ca="1" si="4"/>
        <v>Power and Distribution Software Release 1...n (Specify)</v>
      </c>
      <c r="G27" t="str">
        <f t="shared" ca="1" si="5"/>
        <v>PowerandDistributionSoftwareRelease1...n(Specify)</v>
      </c>
      <c r="H27" t="str">
        <f t="shared" ca="1" si="6"/>
        <v>PowerandDistributionSoftwareRelease1...n(Specify)</v>
      </c>
      <c r="I27" t="str">
        <f t="shared" ca="1" si="7"/>
        <v>PowerandDistributionSoftwareRelease1Ton(Specify)</v>
      </c>
      <c r="J27" t="str">
        <f t="shared" ca="1" si="8"/>
        <v>PowerandDistributionSoftwareRelease1TonSpecify)</v>
      </c>
      <c r="K27" t="str">
        <f t="shared" ca="1" si="9"/>
        <v>PowerandDistributionSoftwareRelease1TonSpecify</v>
      </c>
      <c r="L27" t="str">
        <f t="shared" ca="1" si="10"/>
        <v>PowerandDistributionSoftwareRelease1TonSpecify</v>
      </c>
      <c r="M27" t="str">
        <f t="shared" ca="1" si="11"/>
        <v>PowerandDistributionSoftwareRelease1TonSpecify</v>
      </c>
      <c r="N27" s="1" t="str">
        <f t="shared" ca="1" si="12"/>
        <v>1.2.4.5</v>
      </c>
      <c r="O27" s="2" t="str">
        <f t="shared" ca="1" si="14"/>
        <v>1.2.4</v>
      </c>
      <c r="P27" s="2" t="str">
        <f t="shared" ca="1" si="22"/>
        <v>str1.2.4.5</v>
      </c>
      <c r="Q27" s="2" t="str">
        <f t="shared" ca="1" si="22"/>
        <v>str1.2.4</v>
      </c>
      <c r="R27" t="str">
        <f t="shared" ca="1" si="13"/>
        <v>PowerandDistributionSoftwareRelease1TonSpecify</v>
      </c>
      <c r="S27" t="str">
        <f t="shared" ca="1" si="21"/>
        <v>PowerandDistribution</v>
      </c>
      <c r="T27" t="str">
        <f t="shared" ca="1" si="15"/>
        <v xml:space="preserve">PowerandDistributionSoftwareRelease1TonSpecify is a SYSTEM,
</v>
      </c>
      <c r="U27" t="str">
        <f t="shared" ca="1" si="16"/>
        <v xml:space="preserve">partOf PowerandDistribution,
</v>
      </c>
      <c r="V27" t="str">
        <f t="shared" ca="1" si="17"/>
        <v>wbs "1.2.4.5".</v>
      </c>
      <c r="X27" t="str">
        <f t="shared" ca="1" si="18"/>
        <v>PowerandDistributionSoftwareRelease1TonSpecify is a SYSTEM,</v>
      </c>
      <c r="Y27" t="str">
        <f t="shared" ca="1" si="19"/>
        <v>partOf PowerandDistribution,</v>
      </c>
      <c r="Z27" t="str">
        <f t="shared" ca="1" si="20"/>
        <v>wbs "1.2.4.5".</v>
      </c>
    </row>
    <row r="28" spans="1:26" x14ac:dyDescent="0.25">
      <c r="A28" t="s">
        <v>234</v>
      </c>
      <c r="B28" t="str">
        <f t="shared" si="1"/>
        <v>1.2.4.6;Other Power and Distr bution Subsystems 1...n (Specify)</v>
      </c>
      <c r="C28" t="str">
        <f t="shared" si="2"/>
        <v>1.2.4.6</v>
      </c>
      <c r="D28" t="str">
        <f t="shared" si="3"/>
        <v>Other Power and Distr bution Subsystems 1...n (Specify)</v>
      </c>
      <c r="E28" s="1" t="str">
        <f t="shared" ca="1" si="4"/>
        <v>1.2.4.6</v>
      </c>
      <c r="F28" s="1" t="str">
        <f t="shared" ca="1" si="4"/>
        <v>Other Power and Distr bution Subsystems 1...n (Specify)</v>
      </c>
      <c r="G28" t="str">
        <f t="shared" ca="1" si="5"/>
        <v>OtherPowerandDistrbutionSubsystems1...n(Specify)</v>
      </c>
      <c r="H28" t="str">
        <f t="shared" ca="1" si="6"/>
        <v>OtherPowerandDistrbutionSubsystems1...n(Specify)</v>
      </c>
      <c r="I28" t="str">
        <f t="shared" ca="1" si="7"/>
        <v>OtherPowerandDistrbutionSubsystems1Ton(Specify)</v>
      </c>
      <c r="J28" t="str">
        <f t="shared" ca="1" si="8"/>
        <v>OtherPowerandDistrbutionSubsystems1TonSpecify)</v>
      </c>
      <c r="K28" t="str">
        <f t="shared" ca="1" si="9"/>
        <v>OtherPowerandDistrbutionSubsystems1TonSpecify</v>
      </c>
      <c r="L28" t="str">
        <f t="shared" ca="1" si="10"/>
        <v>OtherPowerandDistrbutionSubsystems1TonSpecify</v>
      </c>
      <c r="M28" t="str">
        <f t="shared" ca="1" si="11"/>
        <v>OtherPowerandDistrbutionSubsystems1TonSpecify</v>
      </c>
      <c r="N28" s="1" t="str">
        <f t="shared" ca="1" si="12"/>
        <v>1.2.4.6</v>
      </c>
      <c r="O28" s="2" t="str">
        <f t="shared" ca="1" si="14"/>
        <v>1.2.4</v>
      </c>
      <c r="P28" s="2" t="str">
        <f t="shared" ca="1" si="22"/>
        <v>str1.2.4.6</v>
      </c>
      <c r="Q28" s="2" t="str">
        <f t="shared" ca="1" si="22"/>
        <v>str1.2.4</v>
      </c>
      <c r="R28" t="str">
        <f t="shared" ca="1" si="13"/>
        <v>OtherPowerandDistrbutionSubsystems1TonSpecify</v>
      </c>
      <c r="S28" t="str">
        <f t="shared" ca="1" si="21"/>
        <v>PowerandDistribution</v>
      </c>
      <c r="T28" t="str">
        <f t="shared" ca="1" si="15"/>
        <v xml:space="preserve">OtherPowerandDistrbutionSubsystems1TonSpecify is a SYSTEM,
</v>
      </c>
      <c r="U28" t="str">
        <f t="shared" ca="1" si="16"/>
        <v xml:space="preserve">partOf PowerandDistribution,
</v>
      </c>
      <c r="V28" t="str">
        <f t="shared" ca="1" si="17"/>
        <v>wbs "1.2.4.6".</v>
      </c>
      <c r="X28" t="str">
        <f t="shared" ca="1" si="18"/>
        <v>OtherPowerandDistrbutionSubsystems1TonSpecify is a SYSTEM,</v>
      </c>
      <c r="Y28" t="str">
        <f t="shared" ca="1" si="19"/>
        <v>partOf PowerandDistribution,</v>
      </c>
      <c r="Z28" t="str">
        <f t="shared" ca="1" si="20"/>
        <v>wbs "1.2.4.6".</v>
      </c>
    </row>
    <row r="29" spans="1:26" x14ac:dyDescent="0.25">
      <c r="A29" t="s">
        <v>235</v>
      </c>
      <c r="B29" t="str">
        <f t="shared" si="1"/>
        <v>1.2.5;Guidance</v>
      </c>
      <c r="C29" t="str">
        <f t="shared" si="2"/>
        <v>1.2.5</v>
      </c>
      <c r="D29" t="str">
        <f t="shared" si="3"/>
        <v>Guidance</v>
      </c>
      <c r="E29" s="1" t="str">
        <f t="shared" ca="1" si="4"/>
        <v>1.2.5</v>
      </c>
      <c r="F29" s="1" t="str">
        <f t="shared" ca="1" si="4"/>
        <v>Guidance</v>
      </c>
      <c r="G29" t="str">
        <f t="shared" ca="1" si="5"/>
        <v>Guidance</v>
      </c>
      <c r="H29" t="str">
        <f t="shared" ca="1" si="6"/>
        <v>Guidance</v>
      </c>
      <c r="I29" t="str">
        <f t="shared" ca="1" si="7"/>
        <v>Guidance</v>
      </c>
      <c r="J29" t="str">
        <f t="shared" ca="1" si="8"/>
        <v>Guidance</v>
      </c>
      <c r="K29" t="str">
        <f t="shared" ca="1" si="9"/>
        <v>Guidance</v>
      </c>
      <c r="L29" t="str">
        <f t="shared" ca="1" si="10"/>
        <v>Guidance</v>
      </c>
      <c r="M29" t="str">
        <f t="shared" ca="1" si="11"/>
        <v>Guidance</v>
      </c>
      <c r="N29" s="1" t="str">
        <f t="shared" ca="1" si="12"/>
        <v>1.2.5</v>
      </c>
      <c r="O29" s="2" t="str">
        <f t="shared" ca="1" si="14"/>
        <v>1.2</v>
      </c>
      <c r="P29" s="2" t="str">
        <f t="shared" ca="1" si="22"/>
        <v>str1.2.5</v>
      </c>
      <c r="Q29" s="2" t="str">
        <f t="shared" ca="1" si="22"/>
        <v>str1.2</v>
      </c>
      <c r="R29" t="str">
        <f t="shared" ca="1" si="13"/>
        <v>Guidance</v>
      </c>
      <c r="S29" t="str">
        <f t="shared" ca="1" si="21"/>
        <v>AirVehicleMunition</v>
      </c>
      <c r="T29" t="str">
        <f t="shared" ca="1" si="15"/>
        <v xml:space="preserve">Guidance is a SYSTEM,
</v>
      </c>
      <c r="U29" t="str">
        <f t="shared" ca="1" si="16"/>
        <v xml:space="preserve">partOf AirVehicleMunition,
</v>
      </c>
      <c r="V29" t="str">
        <f t="shared" ca="1" si="17"/>
        <v>wbs "1.2.5".</v>
      </c>
      <c r="X29" t="str">
        <f t="shared" ca="1" si="18"/>
        <v>Guidance is a SYSTEM,</v>
      </c>
      <c r="Y29" t="str">
        <f t="shared" ca="1" si="19"/>
        <v>partOf AirVehicleMunition,</v>
      </c>
      <c r="Z29" t="str">
        <f t="shared" ca="1" si="20"/>
        <v>wbs "1.2.5".</v>
      </c>
    </row>
    <row r="30" spans="1:26" x14ac:dyDescent="0.25">
      <c r="A30" t="s">
        <v>236</v>
      </c>
      <c r="B30" t="str">
        <f t="shared" si="1"/>
        <v>1.2.5.1;Guidance Integration, Assembly, Test, and Checkout</v>
      </c>
      <c r="C30" t="str">
        <f t="shared" si="2"/>
        <v>1.2.5.1</v>
      </c>
      <c r="D30" t="str">
        <f t="shared" si="3"/>
        <v>Guidance Integration, Assembly, Test, and Checkout</v>
      </c>
      <c r="E30" s="1" t="str">
        <f t="shared" ca="1" si="4"/>
        <v>1.2.5.1</v>
      </c>
      <c r="F30" s="1" t="str">
        <f t="shared" ca="1" si="4"/>
        <v>Guidance Integration, Assembly, Test, and Checkout</v>
      </c>
      <c r="G30" t="str">
        <f t="shared" ca="1" si="5"/>
        <v>GuidanceIntegration,Assembly,Test,andCheckout</v>
      </c>
      <c r="H30" t="str">
        <f t="shared" ca="1" si="6"/>
        <v>GuidanceIntegrationAssemblyTestandCheckout</v>
      </c>
      <c r="I30" t="str">
        <f t="shared" ca="1" si="7"/>
        <v>GuidanceIntegrationAssemblyTestandCheckout</v>
      </c>
      <c r="J30" t="str">
        <f t="shared" ca="1" si="8"/>
        <v>GuidanceIntegrationAssemblyTestandCheckout</v>
      </c>
      <c r="K30" t="str">
        <f t="shared" ca="1" si="9"/>
        <v>GuidanceIntegrationAssemblyTestandCheckout</v>
      </c>
      <c r="L30" t="str">
        <f t="shared" ca="1" si="10"/>
        <v>GuidanceIntegrationAssemblyTestandCheckout</v>
      </c>
      <c r="M30" t="str">
        <f t="shared" ca="1" si="11"/>
        <v>GuidanceIntegrationAssemblyTestandCheckout</v>
      </c>
      <c r="N30" s="1" t="str">
        <f t="shared" ca="1" si="12"/>
        <v>1.2.5.1</v>
      </c>
      <c r="O30" s="2" t="str">
        <f t="shared" ca="1" si="14"/>
        <v>1.2.5</v>
      </c>
      <c r="P30" s="2" t="str">
        <f t="shared" ca="1" si="22"/>
        <v>str1.2.5.1</v>
      </c>
      <c r="Q30" s="2" t="str">
        <f t="shared" ca="1" si="22"/>
        <v>str1.2.5</v>
      </c>
      <c r="R30" t="str">
        <f t="shared" ca="1" si="13"/>
        <v>GuidanceIntegrationAssemblyTestandCheckout</v>
      </c>
      <c r="S30" t="str">
        <f t="shared" ca="1" si="21"/>
        <v>Guidance</v>
      </c>
      <c r="T30" t="str">
        <f t="shared" ca="1" si="15"/>
        <v xml:space="preserve">GuidanceIntegrationAssemblyTestandCheckout is a SYSTEM,
</v>
      </c>
      <c r="U30" t="str">
        <f t="shared" ca="1" si="16"/>
        <v xml:space="preserve">partOf Guidance,
</v>
      </c>
      <c r="V30" t="str">
        <f t="shared" ca="1" si="17"/>
        <v>wbs "1.2.5.1".</v>
      </c>
      <c r="X30" t="str">
        <f t="shared" ca="1" si="18"/>
        <v>GuidanceIntegrationAssemblyTestandCheckout is a SYSTEM,</v>
      </c>
      <c r="Y30" t="str">
        <f t="shared" ca="1" si="19"/>
        <v>partOf Guidance,</v>
      </c>
      <c r="Z30" t="str">
        <f t="shared" ca="1" si="20"/>
        <v>wbs "1.2.5.1".</v>
      </c>
    </row>
    <row r="31" spans="1:26" x14ac:dyDescent="0.25">
      <c r="A31" t="s">
        <v>237</v>
      </c>
      <c r="B31" t="str">
        <f t="shared" si="1"/>
        <v>1.2.5.2;Dome Assembly</v>
      </c>
      <c r="C31" t="str">
        <f t="shared" si="2"/>
        <v>1.2.5.2</v>
      </c>
      <c r="D31" t="str">
        <f t="shared" si="3"/>
        <v>Dome Assembly</v>
      </c>
      <c r="E31" s="1" t="str">
        <f t="shared" ca="1" si="4"/>
        <v>1.2.5.2</v>
      </c>
      <c r="F31" s="1" t="str">
        <f t="shared" ca="1" si="4"/>
        <v>Dome Assembly</v>
      </c>
      <c r="G31" t="str">
        <f t="shared" ca="1" si="5"/>
        <v>DomeAssembly</v>
      </c>
      <c r="H31" t="str">
        <f t="shared" ca="1" si="6"/>
        <v>DomeAssembly</v>
      </c>
      <c r="I31" t="str">
        <f t="shared" ca="1" si="7"/>
        <v>DomeAssembly</v>
      </c>
      <c r="J31" t="str">
        <f t="shared" ca="1" si="8"/>
        <v>DomeAssembly</v>
      </c>
      <c r="K31" t="str">
        <f t="shared" ca="1" si="9"/>
        <v>DomeAssembly</v>
      </c>
      <c r="L31" t="str">
        <f t="shared" ca="1" si="10"/>
        <v>DomeAssembly</v>
      </c>
      <c r="M31" t="str">
        <f t="shared" ca="1" si="11"/>
        <v>DomeAssembly</v>
      </c>
      <c r="N31" s="1" t="str">
        <f t="shared" ca="1" si="12"/>
        <v>1.2.5.2</v>
      </c>
      <c r="O31" s="2" t="str">
        <f t="shared" ca="1" si="14"/>
        <v>1.2.5</v>
      </c>
      <c r="P31" s="2" t="str">
        <f t="shared" ca="1" si="22"/>
        <v>str1.2.5.2</v>
      </c>
      <c r="Q31" s="2" t="str">
        <f t="shared" ca="1" si="22"/>
        <v>str1.2.5</v>
      </c>
      <c r="R31" t="str">
        <f t="shared" ca="1" si="13"/>
        <v>DomeAssembly</v>
      </c>
      <c r="S31" t="str">
        <f t="shared" ca="1" si="21"/>
        <v>Guidance</v>
      </c>
      <c r="T31" t="str">
        <f t="shared" ca="1" si="15"/>
        <v xml:space="preserve">DomeAssembly is a SYSTEM,
</v>
      </c>
      <c r="U31" t="str">
        <f t="shared" ca="1" si="16"/>
        <v xml:space="preserve">partOf Guidance,
</v>
      </c>
      <c r="V31" t="str">
        <f t="shared" ca="1" si="17"/>
        <v>wbs "1.2.5.2".</v>
      </c>
      <c r="X31" t="str">
        <f t="shared" ca="1" si="18"/>
        <v>DomeAssembly is a SYSTEM,</v>
      </c>
      <c r="Y31" t="str">
        <f t="shared" ca="1" si="19"/>
        <v>partOf Guidance,</v>
      </c>
      <c r="Z31" t="str">
        <f t="shared" ca="1" si="20"/>
        <v>wbs "1.2.5.2".</v>
      </c>
    </row>
    <row r="32" spans="1:26" x14ac:dyDescent="0.25">
      <c r="A32" t="s">
        <v>238</v>
      </c>
      <c r="B32" t="str">
        <f t="shared" si="1"/>
        <v>1.2.5.3;Seeker Assemblies</v>
      </c>
      <c r="C32" t="str">
        <f t="shared" si="2"/>
        <v>1.2.5.3</v>
      </c>
      <c r="D32" t="str">
        <f t="shared" si="3"/>
        <v>Seeker Assemblies</v>
      </c>
      <c r="E32" s="1" t="str">
        <f t="shared" ca="1" si="4"/>
        <v>1.2.5.3</v>
      </c>
      <c r="F32" s="1" t="str">
        <f t="shared" ca="1" si="4"/>
        <v>Seeker Assemblies</v>
      </c>
      <c r="G32" t="str">
        <f t="shared" ca="1" si="5"/>
        <v>SeekerAssemblies</v>
      </c>
      <c r="H32" t="str">
        <f t="shared" ca="1" si="6"/>
        <v>SeekerAssemblies</v>
      </c>
      <c r="I32" t="str">
        <f t="shared" ca="1" si="7"/>
        <v>SeekerAssemblies</v>
      </c>
      <c r="J32" t="str">
        <f t="shared" ca="1" si="8"/>
        <v>SeekerAssemblies</v>
      </c>
      <c r="K32" t="str">
        <f t="shared" ca="1" si="9"/>
        <v>SeekerAssemblies</v>
      </c>
      <c r="L32" t="str">
        <f t="shared" ca="1" si="10"/>
        <v>SeekerAssemblies</v>
      </c>
      <c r="M32" t="str">
        <f t="shared" ca="1" si="11"/>
        <v>SeekerAssemblies</v>
      </c>
      <c r="N32" s="1" t="str">
        <f t="shared" ca="1" si="12"/>
        <v>1.2.5.3</v>
      </c>
      <c r="O32" s="2" t="str">
        <f t="shared" ca="1" si="14"/>
        <v>1.2.5</v>
      </c>
      <c r="P32" s="2" t="str">
        <f t="shared" ca="1" si="22"/>
        <v>str1.2.5.3</v>
      </c>
      <c r="Q32" s="2" t="str">
        <f t="shared" ca="1" si="22"/>
        <v>str1.2.5</v>
      </c>
      <c r="R32" t="str">
        <f t="shared" ca="1" si="13"/>
        <v>SeekerAssemblies</v>
      </c>
      <c r="S32" t="str">
        <f t="shared" ca="1" si="21"/>
        <v>Guidance</v>
      </c>
      <c r="T32" t="str">
        <f t="shared" ca="1" si="15"/>
        <v xml:space="preserve">SeekerAssemblies is a SYSTEM,
</v>
      </c>
      <c r="U32" t="str">
        <f t="shared" ca="1" si="16"/>
        <v xml:space="preserve">partOf Guidance,
</v>
      </c>
      <c r="V32" t="str">
        <f t="shared" ca="1" si="17"/>
        <v>wbs "1.2.5.3".</v>
      </c>
      <c r="X32" t="str">
        <f t="shared" ca="1" si="18"/>
        <v>SeekerAssemblies is a SYSTEM,</v>
      </c>
      <c r="Y32" t="str">
        <f t="shared" ca="1" si="19"/>
        <v>partOf Guidance,</v>
      </c>
      <c r="Z32" t="str">
        <f t="shared" ca="1" si="20"/>
        <v>wbs "1.2.5.3".</v>
      </c>
    </row>
    <row r="33" spans="1:26" x14ac:dyDescent="0.25">
      <c r="A33" t="s">
        <v>239</v>
      </c>
      <c r="B33" t="str">
        <f t="shared" si="1"/>
        <v>1.2.5.4;Mission Computer</v>
      </c>
      <c r="C33" t="str">
        <f t="shared" si="2"/>
        <v>1.2.5.4</v>
      </c>
      <c r="D33" t="str">
        <f t="shared" si="3"/>
        <v>Mission Computer</v>
      </c>
      <c r="E33" s="1" t="str">
        <f t="shared" ca="1" si="4"/>
        <v>1.2.5.4</v>
      </c>
      <c r="F33" s="1" t="str">
        <f t="shared" ca="1" si="4"/>
        <v>Mission Computer</v>
      </c>
      <c r="G33" t="str">
        <f t="shared" ca="1" si="5"/>
        <v>MissionComputer</v>
      </c>
      <c r="H33" t="str">
        <f t="shared" ca="1" si="6"/>
        <v>MissionComputer</v>
      </c>
      <c r="I33" t="str">
        <f t="shared" ca="1" si="7"/>
        <v>MissionComputer</v>
      </c>
      <c r="J33" t="str">
        <f t="shared" ca="1" si="8"/>
        <v>MissionComputer</v>
      </c>
      <c r="K33" t="str">
        <f t="shared" ca="1" si="9"/>
        <v>MissionComputer</v>
      </c>
      <c r="L33" t="str">
        <f t="shared" ca="1" si="10"/>
        <v>MissionComputer</v>
      </c>
      <c r="M33" t="str">
        <f t="shared" ca="1" si="11"/>
        <v>MissionComputer</v>
      </c>
      <c r="N33" s="1" t="str">
        <f t="shared" ca="1" si="12"/>
        <v>1.2.5.4</v>
      </c>
      <c r="O33" s="2" t="str">
        <f t="shared" ca="1" si="14"/>
        <v>1.2.5</v>
      </c>
      <c r="P33" s="2" t="str">
        <f t="shared" ca="1" si="22"/>
        <v>str1.2.5.4</v>
      </c>
      <c r="Q33" s="2" t="str">
        <f t="shared" ca="1" si="22"/>
        <v>str1.2.5</v>
      </c>
      <c r="R33" t="str">
        <f t="shared" ca="1" si="13"/>
        <v>MissionComputer</v>
      </c>
      <c r="S33" t="str">
        <f t="shared" ca="1" si="21"/>
        <v>Guidance</v>
      </c>
      <c r="T33" t="str">
        <f t="shared" ca="1" si="15"/>
        <v xml:space="preserve">MissionComputer is a SYSTEM,
</v>
      </c>
      <c r="U33" t="str">
        <f t="shared" ca="1" si="16"/>
        <v xml:space="preserve">partOf Guidance,
</v>
      </c>
      <c r="V33" t="str">
        <f t="shared" ca="1" si="17"/>
        <v>wbs "1.2.5.4".</v>
      </c>
      <c r="X33" t="str">
        <f t="shared" ca="1" si="18"/>
        <v>MissionComputer is a SYSTEM,</v>
      </c>
      <c r="Y33" t="str">
        <f t="shared" ca="1" si="19"/>
        <v>partOf Guidance,</v>
      </c>
      <c r="Z33" t="str">
        <f t="shared" ca="1" si="20"/>
        <v>wbs "1.2.5.4".</v>
      </c>
    </row>
    <row r="34" spans="1:26" x14ac:dyDescent="0.25">
      <c r="A34" t="s">
        <v>240</v>
      </c>
      <c r="B34" t="str">
        <f t="shared" si="1"/>
        <v>1.2.5.5;Guidance Software Release 1...n (Specify)</v>
      </c>
      <c r="C34" t="str">
        <f t="shared" si="2"/>
        <v>1.2.5.5</v>
      </c>
      <c r="D34" t="str">
        <f t="shared" si="3"/>
        <v>Guidance Software Release 1...n (Specify)</v>
      </c>
      <c r="E34" s="1" t="str">
        <f t="shared" ca="1" si="4"/>
        <v>1.2.5.5</v>
      </c>
      <c r="F34" s="1" t="str">
        <f t="shared" ca="1" si="4"/>
        <v>Guidance Software Release 1...n (Specify)</v>
      </c>
      <c r="G34" t="str">
        <f t="shared" ca="1" si="5"/>
        <v>GuidanceSoftwareRelease1...n(Specify)</v>
      </c>
      <c r="H34" t="str">
        <f t="shared" ca="1" si="6"/>
        <v>GuidanceSoftwareRelease1...n(Specify)</v>
      </c>
      <c r="I34" t="str">
        <f t="shared" ca="1" si="7"/>
        <v>GuidanceSoftwareRelease1Ton(Specify)</v>
      </c>
      <c r="J34" t="str">
        <f t="shared" ca="1" si="8"/>
        <v>GuidanceSoftwareRelease1TonSpecify)</v>
      </c>
      <c r="K34" t="str">
        <f t="shared" ca="1" si="9"/>
        <v>GuidanceSoftwareRelease1TonSpecify</v>
      </c>
      <c r="L34" t="str">
        <f t="shared" ca="1" si="10"/>
        <v>GuidanceSoftwareRelease1TonSpecify</v>
      </c>
      <c r="M34" t="str">
        <f t="shared" ca="1" si="11"/>
        <v>GuidanceSoftwareRelease1TonSpecify</v>
      </c>
      <c r="N34" s="1" t="str">
        <f t="shared" ca="1" si="12"/>
        <v>1.2.5.5</v>
      </c>
      <c r="O34" s="2" t="str">
        <f t="shared" ca="1" si="14"/>
        <v>1.2.5</v>
      </c>
      <c r="P34" s="2" t="str">
        <f t="shared" ca="1" si="22"/>
        <v>str1.2.5.5</v>
      </c>
      <c r="Q34" s="2" t="str">
        <f t="shared" ca="1" si="22"/>
        <v>str1.2.5</v>
      </c>
      <c r="R34" t="str">
        <f t="shared" ca="1" si="13"/>
        <v>GuidanceSoftwareRelease1TonSpecify</v>
      </c>
      <c r="S34" t="str">
        <f t="shared" ca="1" si="21"/>
        <v>Guidance</v>
      </c>
      <c r="T34" t="str">
        <f t="shared" ca="1" si="15"/>
        <v xml:space="preserve">GuidanceSoftwareRelease1TonSpecify is a SYSTEM,
</v>
      </c>
      <c r="U34" t="str">
        <f t="shared" ca="1" si="16"/>
        <v xml:space="preserve">partOf Guidance,
</v>
      </c>
      <c r="V34" t="str">
        <f t="shared" ca="1" si="17"/>
        <v>wbs "1.2.5.5".</v>
      </c>
      <c r="X34" t="str">
        <f t="shared" ca="1" si="18"/>
        <v>GuidanceSoftwareRelease1TonSpecify is a SYSTEM,</v>
      </c>
      <c r="Y34" t="str">
        <f t="shared" ca="1" si="19"/>
        <v>partOf Guidance,</v>
      </c>
      <c r="Z34" t="str">
        <f t="shared" ca="1" si="20"/>
        <v>wbs "1.2.5.5".</v>
      </c>
    </row>
    <row r="35" spans="1:26" x14ac:dyDescent="0.25">
      <c r="A35" t="s">
        <v>241</v>
      </c>
      <c r="B35" t="str">
        <f t="shared" si="1"/>
        <v>1.2.5.6;Other Guidance Subsystems 1...n (Specify)</v>
      </c>
      <c r="C35" t="str">
        <f t="shared" si="2"/>
        <v>1.2.5.6</v>
      </c>
      <c r="D35" t="str">
        <f t="shared" si="3"/>
        <v>Other Guidance Subsystems 1...n (Specify)</v>
      </c>
      <c r="E35" s="1" t="str">
        <f t="shared" ca="1" si="4"/>
        <v>1.2.5.6</v>
      </c>
      <c r="F35" s="1" t="str">
        <f t="shared" ca="1" si="4"/>
        <v>Other Guidance Subsystems 1...n (Specify)</v>
      </c>
      <c r="G35" t="str">
        <f t="shared" ca="1" si="5"/>
        <v>OtherGuidanceSubsystems1...n(Specify)</v>
      </c>
      <c r="H35" t="str">
        <f t="shared" ca="1" si="6"/>
        <v>OtherGuidanceSubsystems1...n(Specify)</v>
      </c>
      <c r="I35" t="str">
        <f t="shared" ca="1" si="7"/>
        <v>OtherGuidanceSubsystems1Ton(Specify)</v>
      </c>
      <c r="J35" t="str">
        <f t="shared" ca="1" si="8"/>
        <v>OtherGuidanceSubsystems1TonSpecify)</v>
      </c>
      <c r="K35" t="str">
        <f t="shared" ca="1" si="9"/>
        <v>OtherGuidanceSubsystems1TonSpecify</v>
      </c>
      <c r="L35" t="str">
        <f t="shared" ca="1" si="10"/>
        <v>OtherGuidanceSubsystems1TonSpecify</v>
      </c>
      <c r="M35" t="str">
        <f t="shared" ca="1" si="11"/>
        <v>OtherGuidanceSubsystems1TonSpecify</v>
      </c>
      <c r="N35" s="1" t="str">
        <f t="shared" ca="1" si="12"/>
        <v>1.2.5.6</v>
      </c>
      <c r="O35" s="2" t="str">
        <f t="shared" ca="1" si="14"/>
        <v>1.2.5</v>
      </c>
      <c r="P35" s="2" t="str">
        <f t="shared" ca="1" si="22"/>
        <v>str1.2.5.6</v>
      </c>
      <c r="Q35" s="2" t="str">
        <f t="shared" ca="1" si="22"/>
        <v>str1.2.5</v>
      </c>
      <c r="R35" t="str">
        <f t="shared" ca="1" si="13"/>
        <v>OtherGuidanceSubsystems1TonSpecify</v>
      </c>
      <c r="S35" t="str">
        <f t="shared" ca="1" si="21"/>
        <v>Guidance</v>
      </c>
      <c r="T35" t="str">
        <f t="shared" ca="1" si="15"/>
        <v xml:space="preserve">OtherGuidanceSubsystems1TonSpecify is a SYSTEM,
</v>
      </c>
      <c r="U35" t="str">
        <f t="shared" ca="1" si="16"/>
        <v xml:space="preserve">partOf Guidance,
</v>
      </c>
      <c r="V35" t="str">
        <f t="shared" ca="1" si="17"/>
        <v>wbs "1.2.5.6".</v>
      </c>
      <c r="X35" t="str">
        <f t="shared" ca="1" si="18"/>
        <v>OtherGuidanceSubsystems1TonSpecify is a SYSTEM,</v>
      </c>
      <c r="Y35" t="str">
        <f t="shared" ca="1" si="19"/>
        <v>partOf Guidance,</v>
      </c>
      <c r="Z35" t="str">
        <f t="shared" ca="1" si="20"/>
        <v>wbs "1.2.5.6".</v>
      </c>
    </row>
    <row r="36" spans="1:26" x14ac:dyDescent="0.25">
      <c r="A36" t="s">
        <v>242</v>
      </c>
      <c r="B36" t="str">
        <f t="shared" si="1"/>
        <v>1.2.6;Navigation</v>
      </c>
      <c r="C36" t="str">
        <f t="shared" si="2"/>
        <v>1.2.6</v>
      </c>
      <c r="D36" t="str">
        <f t="shared" si="3"/>
        <v>Navigation</v>
      </c>
      <c r="E36" s="1" t="str">
        <f t="shared" ca="1" si="4"/>
        <v>1.2.6</v>
      </c>
      <c r="F36" s="1" t="str">
        <f t="shared" ca="1" si="4"/>
        <v>Navigation</v>
      </c>
      <c r="G36" t="str">
        <f t="shared" ca="1" si="5"/>
        <v>Navigation</v>
      </c>
      <c r="H36" t="str">
        <f t="shared" ca="1" si="6"/>
        <v>Navigation</v>
      </c>
      <c r="I36" t="str">
        <f t="shared" ca="1" si="7"/>
        <v>Navigation</v>
      </c>
      <c r="J36" t="str">
        <f t="shared" ca="1" si="8"/>
        <v>Navigation</v>
      </c>
      <c r="K36" t="str">
        <f t="shared" ca="1" si="9"/>
        <v>Navigation</v>
      </c>
      <c r="L36" t="str">
        <f t="shared" ca="1" si="10"/>
        <v>Navigation</v>
      </c>
      <c r="M36" t="str">
        <f t="shared" ca="1" si="11"/>
        <v>Navigation</v>
      </c>
      <c r="N36" s="1" t="str">
        <f t="shared" ca="1" si="12"/>
        <v>1.2.6</v>
      </c>
      <c r="O36" s="2" t="str">
        <f t="shared" ca="1" si="14"/>
        <v>1.2</v>
      </c>
      <c r="P36" s="2" t="str">
        <f t="shared" ca="1" si="22"/>
        <v>str1.2.6</v>
      </c>
      <c r="Q36" s="2" t="str">
        <f t="shared" ca="1" si="22"/>
        <v>str1.2</v>
      </c>
      <c r="R36" t="str">
        <f t="shared" ca="1" si="13"/>
        <v>Navigation</v>
      </c>
      <c r="S36" t="str">
        <f t="shared" ca="1" si="21"/>
        <v>AirVehicleMunition</v>
      </c>
      <c r="T36" t="str">
        <f t="shared" ca="1" si="15"/>
        <v xml:space="preserve">Navigation is a SYSTEM,
</v>
      </c>
      <c r="U36" t="str">
        <f t="shared" ca="1" si="16"/>
        <v xml:space="preserve">partOf AirVehicleMunition,
</v>
      </c>
      <c r="V36" t="str">
        <f t="shared" ca="1" si="17"/>
        <v>wbs "1.2.6".</v>
      </c>
      <c r="X36" t="str">
        <f t="shared" ca="1" si="18"/>
        <v>Navigation is a SYSTEM,</v>
      </c>
      <c r="Y36" t="str">
        <f t="shared" ca="1" si="19"/>
        <v>partOf AirVehicleMunition,</v>
      </c>
      <c r="Z36" t="str">
        <f t="shared" ca="1" si="20"/>
        <v>wbs "1.2.6".</v>
      </c>
    </row>
    <row r="37" spans="1:26" x14ac:dyDescent="0.25">
      <c r="A37" t="s">
        <v>243</v>
      </c>
      <c r="B37" t="str">
        <f t="shared" si="1"/>
        <v>1.2.6.1;Navigation Integration, Assembly, Test, and Checkout</v>
      </c>
      <c r="C37" t="str">
        <f t="shared" si="2"/>
        <v>1.2.6.1</v>
      </c>
      <c r="D37" t="str">
        <f t="shared" si="3"/>
        <v>Navigation Integration, Assembly, Test, and Checkout</v>
      </c>
      <c r="E37" s="1" t="str">
        <f t="shared" ca="1" si="4"/>
        <v>1.2.6.1</v>
      </c>
      <c r="F37" s="1" t="str">
        <f t="shared" ca="1" si="4"/>
        <v>Navigation Integration, Assembly, Test, and Checkout</v>
      </c>
      <c r="G37" t="str">
        <f t="shared" ca="1" si="5"/>
        <v>NavigationIntegration,Assembly,Test,andCheckout</v>
      </c>
      <c r="H37" t="str">
        <f t="shared" ca="1" si="6"/>
        <v>NavigationIntegrationAssemblyTestandCheckout</v>
      </c>
      <c r="I37" t="str">
        <f t="shared" ca="1" si="7"/>
        <v>NavigationIntegrationAssemblyTestandCheckout</v>
      </c>
      <c r="J37" t="str">
        <f t="shared" ca="1" si="8"/>
        <v>NavigationIntegrationAssemblyTestandCheckout</v>
      </c>
      <c r="K37" t="str">
        <f t="shared" ca="1" si="9"/>
        <v>NavigationIntegrationAssemblyTestandCheckout</v>
      </c>
      <c r="L37" t="str">
        <f t="shared" ca="1" si="10"/>
        <v>NavigationIntegrationAssemblyTestandCheckout</v>
      </c>
      <c r="M37" t="str">
        <f t="shared" ca="1" si="11"/>
        <v>NavigationIntegrationAssemblyTestandCheckout</v>
      </c>
      <c r="N37" s="1" t="str">
        <f t="shared" ca="1" si="12"/>
        <v>1.2.6.1</v>
      </c>
      <c r="O37" s="2" t="str">
        <f t="shared" ca="1" si="14"/>
        <v>1.2.6</v>
      </c>
      <c r="P37" s="2" t="str">
        <f t="shared" ca="1" si="22"/>
        <v>str1.2.6.1</v>
      </c>
      <c r="Q37" s="2" t="str">
        <f t="shared" ca="1" si="22"/>
        <v>str1.2.6</v>
      </c>
      <c r="R37" t="str">
        <f t="shared" ca="1" si="13"/>
        <v>NavigationIntegrationAssemblyTestandCheckout</v>
      </c>
      <c r="S37" t="str">
        <f t="shared" ca="1" si="21"/>
        <v>Navigation</v>
      </c>
      <c r="T37" t="str">
        <f t="shared" ca="1" si="15"/>
        <v xml:space="preserve">NavigationIntegrationAssemblyTestandCheckout is a SYSTEM,
</v>
      </c>
      <c r="U37" t="str">
        <f t="shared" ca="1" si="16"/>
        <v xml:space="preserve">partOf Navigation,
</v>
      </c>
      <c r="V37" t="str">
        <f t="shared" ca="1" si="17"/>
        <v>wbs "1.2.6.1".</v>
      </c>
      <c r="X37" t="str">
        <f t="shared" ca="1" si="18"/>
        <v>NavigationIntegrationAssemblyTestandCheckout is a SYSTEM,</v>
      </c>
      <c r="Y37" t="str">
        <f t="shared" ca="1" si="19"/>
        <v>partOf Navigation,</v>
      </c>
      <c r="Z37" t="str">
        <f t="shared" ca="1" si="20"/>
        <v>wbs "1.2.6.1".</v>
      </c>
    </row>
    <row r="38" spans="1:26" x14ac:dyDescent="0.25">
      <c r="A38" t="s">
        <v>244</v>
      </c>
      <c r="B38" t="str">
        <f t="shared" si="1"/>
        <v>1.2.6.2;Sensor Assemblies</v>
      </c>
      <c r="C38" t="str">
        <f t="shared" si="2"/>
        <v>1.2.6.2</v>
      </c>
      <c r="D38" t="str">
        <f t="shared" si="3"/>
        <v>Sensor Assemblies</v>
      </c>
      <c r="E38" s="1" t="str">
        <f t="shared" ca="1" si="4"/>
        <v>1.2.6.2</v>
      </c>
      <c r="F38" s="1" t="str">
        <f t="shared" ca="1" si="4"/>
        <v>Sensor Assemblies</v>
      </c>
      <c r="G38" t="str">
        <f t="shared" ca="1" si="5"/>
        <v>SensorAssemblies</v>
      </c>
      <c r="H38" t="str">
        <f t="shared" ca="1" si="6"/>
        <v>SensorAssemblies</v>
      </c>
      <c r="I38" t="str">
        <f t="shared" ca="1" si="7"/>
        <v>SensorAssemblies</v>
      </c>
      <c r="J38" t="str">
        <f t="shared" ca="1" si="8"/>
        <v>SensorAssemblies</v>
      </c>
      <c r="K38" t="str">
        <f t="shared" ca="1" si="9"/>
        <v>SensorAssemblies</v>
      </c>
      <c r="L38" t="str">
        <f t="shared" ca="1" si="10"/>
        <v>SensorAssemblies</v>
      </c>
      <c r="M38" t="str">
        <f t="shared" ca="1" si="11"/>
        <v>SensorAssemblies</v>
      </c>
      <c r="N38" s="1" t="str">
        <f t="shared" ca="1" si="12"/>
        <v>1.2.6.2</v>
      </c>
      <c r="O38" s="2" t="str">
        <f t="shared" ca="1" si="14"/>
        <v>1.2.6</v>
      </c>
      <c r="P38" s="2" t="str">
        <f t="shared" ca="1" si="22"/>
        <v>str1.2.6.2</v>
      </c>
      <c r="Q38" s="2" t="str">
        <f t="shared" ca="1" si="22"/>
        <v>str1.2.6</v>
      </c>
      <c r="R38" t="str">
        <f t="shared" ca="1" si="13"/>
        <v>SensorAssemblies</v>
      </c>
      <c r="S38" t="str">
        <f t="shared" ca="1" si="21"/>
        <v>Navigation</v>
      </c>
      <c r="T38" t="str">
        <f t="shared" ca="1" si="15"/>
        <v xml:space="preserve">SensorAssemblies is a SYSTEM,
</v>
      </c>
      <c r="U38" t="str">
        <f t="shared" ca="1" si="16"/>
        <v xml:space="preserve">partOf Navigation,
</v>
      </c>
      <c r="V38" t="str">
        <f t="shared" ca="1" si="17"/>
        <v>wbs "1.2.6.2".</v>
      </c>
      <c r="X38" t="str">
        <f t="shared" ca="1" si="18"/>
        <v>SensorAssemblies is a SYSTEM,</v>
      </c>
      <c r="Y38" t="str">
        <f t="shared" ca="1" si="19"/>
        <v>partOf Navigation,</v>
      </c>
      <c r="Z38" t="str">
        <f t="shared" ca="1" si="20"/>
        <v>wbs "1.2.6.2".</v>
      </c>
    </row>
    <row r="39" spans="1:26" x14ac:dyDescent="0.25">
      <c r="A39" t="s">
        <v>245</v>
      </c>
      <c r="B39" t="str">
        <f t="shared" si="1"/>
        <v>1.2.6.3;Navigation Software Release 1...n (Specify)</v>
      </c>
      <c r="C39" t="str">
        <f t="shared" si="2"/>
        <v>1.2.6.3</v>
      </c>
      <c r="D39" t="str">
        <f t="shared" si="3"/>
        <v>Navigation Software Release 1...n (Specify)</v>
      </c>
      <c r="E39" s="1" t="str">
        <f t="shared" ca="1" si="4"/>
        <v>1.2.6.3</v>
      </c>
      <c r="F39" s="1" t="str">
        <f t="shared" ca="1" si="4"/>
        <v>Navigation Software Release 1...n (Specify)</v>
      </c>
      <c r="G39" t="str">
        <f t="shared" ca="1" si="5"/>
        <v>NavigationSoftwareRelease1...n(Specify)</v>
      </c>
      <c r="H39" t="str">
        <f t="shared" ca="1" si="6"/>
        <v>NavigationSoftwareRelease1...n(Specify)</v>
      </c>
      <c r="I39" t="str">
        <f t="shared" ca="1" si="7"/>
        <v>NavigationSoftwareRelease1Ton(Specify)</v>
      </c>
      <c r="J39" t="str">
        <f t="shared" ca="1" si="8"/>
        <v>NavigationSoftwareRelease1TonSpecify)</v>
      </c>
      <c r="K39" t="str">
        <f t="shared" ca="1" si="9"/>
        <v>NavigationSoftwareRelease1TonSpecify</v>
      </c>
      <c r="L39" t="str">
        <f t="shared" ca="1" si="10"/>
        <v>NavigationSoftwareRelease1TonSpecify</v>
      </c>
      <c r="M39" t="str">
        <f t="shared" ca="1" si="11"/>
        <v>NavigationSoftwareRelease1TonSpecify</v>
      </c>
      <c r="N39" s="1" t="str">
        <f t="shared" ca="1" si="12"/>
        <v>1.2.6.3</v>
      </c>
      <c r="O39" s="2" t="str">
        <f t="shared" ca="1" si="14"/>
        <v>1.2.6</v>
      </c>
      <c r="P39" s="2" t="str">
        <f t="shared" ca="1" si="22"/>
        <v>str1.2.6.3</v>
      </c>
      <c r="Q39" s="2" t="str">
        <f t="shared" ca="1" si="22"/>
        <v>str1.2.6</v>
      </c>
      <c r="R39" t="str">
        <f t="shared" ca="1" si="13"/>
        <v>NavigationSoftwareRelease1TonSpecify</v>
      </c>
      <c r="S39" t="str">
        <f t="shared" ca="1" si="21"/>
        <v>Navigation</v>
      </c>
      <c r="T39" t="str">
        <f t="shared" ca="1" si="15"/>
        <v xml:space="preserve">NavigationSoftwareRelease1TonSpecify is a SYSTEM,
</v>
      </c>
      <c r="U39" t="str">
        <f t="shared" ca="1" si="16"/>
        <v xml:space="preserve">partOf Navigation,
</v>
      </c>
      <c r="V39" t="str">
        <f t="shared" ca="1" si="17"/>
        <v>wbs "1.2.6.3".</v>
      </c>
      <c r="X39" t="str">
        <f t="shared" ca="1" si="18"/>
        <v>NavigationSoftwareRelease1TonSpecify is a SYSTEM,</v>
      </c>
      <c r="Y39" t="str">
        <f t="shared" ca="1" si="19"/>
        <v>partOf Navigation,</v>
      </c>
      <c r="Z39" t="str">
        <f t="shared" ca="1" si="20"/>
        <v>wbs "1.2.6.3".</v>
      </c>
    </row>
    <row r="40" spans="1:26" x14ac:dyDescent="0.25">
      <c r="A40" t="s">
        <v>246</v>
      </c>
      <c r="B40" t="str">
        <f t="shared" si="1"/>
        <v>1.2.6.4;Other Navigation Subsystems 1...n (Specify)</v>
      </c>
      <c r="C40" t="str">
        <f t="shared" si="2"/>
        <v>1.2.6.4</v>
      </c>
      <c r="D40" t="str">
        <f t="shared" si="3"/>
        <v>Other Navigation Subsystems 1...n (Specify)</v>
      </c>
      <c r="E40" s="1" t="str">
        <f t="shared" ca="1" si="4"/>
        <v>1.2.6.4</v>
      </c>
      <c r="F40" s="1" t="str">
        <f t="shared" ca="1" si="4"/>
        <v>Other Navigation Subsystems 1...n (Specify)</v>
      </c>
      <c r="G40" t="str">
        <f t="shared" ca="1" si="5"/>
        <v>OtherNavigationSubsystems1...n(Specify)</v>
      </c>
      <c r="H40" t="str">
        <f t="shared" ca="1" si="6"/>
        <v>OtherNavigationSubsystems1...n(Specify)</v>
      </c>
      <c r="I40" t="str">
        <f t="shared" ca="1" si="7"/>
        <v>OtherNavigationSubsystems1Ton(Specify)</v>
      </c>
      <c r="J40" t="str">
        <f t="shared" ca="1" si="8"/>
        <v>OtherNavigationSubsystems1TonSpecify)</v>
      </c>
      <c r="K40" t="str">
        <f t="shared" ca="1" si="9"/>
        <v>OtherNavigationSubsystems1TonSpecify</v>
      </c>
      <c r="L40" t="str">
        <f t="shared" ca="1" si="10"/>
        <v>OtherNavigationSubsystems1TonSpecify</v>
      </c>
      <c r="M40" t="str">
        <f t="shared" ca="1" si="11"/>
        <v>OtherNavigationSubsystems1TonSpecify</v>
      </c>
      <c r="N40" s="1" t="str">
        <f t="shared" ca="1" si="12"/>
        <v>1.2.6.4</v>
      </c>
      <c r="O40" s="2" t="str">
        <f t="shared" ca="1" si="14"/>
        <v>1.2.6</v>
      </c>
      <c r="P40" s="2" t="str">
        <f t="shared" ca="1" si="22"/>
        <v>str1.2.6.4</v>
      </c>
      <c r="Q40" s="2" t="str">
        <f t="shared" ca="1" si="22"/>
        <v>str1.2.6</v>
      </c>
      <c r="R40" t="str">
        <f t="shared" ca="1" si="13"/>
        <v>OtherNavigationSubsystems1TonSpecify</v>
      </c>
      <c r="S40" t="str">
        <f t="shared" ca="1" si="21"/>
        <v>Navigation</v>
      </c>
      <c r="T40" t="str">
        <f t="shared" ca="1" si="15"/>
        <v xml:space="preserve">OtherNavigationSubsystems1TonSpecify is a SYSTEM,
</v>
      </c>
      <c r="U40" t="str">
        <f t="shared" ca="1" si="16"/>
        <v xml:space="preserve">partOf Navigation,
</v>
      </c>
      <c r="V40" t="str">
        <f t="shared" ca="1" si="17"/>
        <v>wbs "1.2.6.4".</v>
      </c>
      <c r="X40" t="str">
        <f t="shared" ca="1" si="18"/>
        <v>OtherNavigationSubsystems1TonSpecify is a SYSTEM,</v>
      </c>
      <c r="Y40" t="str">
        <f t="shared" ca="1" si="19"/>
        <v>partOf Navigation,</v>
      </c>
      <c r="Z40" t="str">
        <f t="shared" ca="1" si="20"/>
        <v>wbs "1.2.6.4".</v>
      </c>
    </row>
    <row r="41" spans="1:26" x14ac:dyDescent="0.25">
      <c r="A41" t="s">
        <v>247</v>
      </c>
      <c r="B41" t="str">
        <f t="shared" si="1"/>
        <v>1.2.7;Controls</v>
      </c>
      <c r="C41" t="str">
        <f t="shared" si="2"/>
        <v>1.2.7</v>
      </c>
      <c r="D41" t="str">
        <f t="shared" si="3"/>
        <v>Controls</v>
      </c>
      <c r="E41" s="1" t="str">
        <f t="shared" ca="1" si="4"/>
        <v>1.2.7</v>
      </c>
      <c r="F41" s="1" t="str">
        <f t="shared" ca="1" si="4"/>
        <v>Controls</v>
      </c>
      <c r="G41" t="str">
        <f t="shared" ca="1" si="5"/>
        <v>Controls</v>
      </c>
      <c r="H41" t="str">
        <f t="shared" ca="1" si="6"/>
        <v>Controls</v>
      </c>
      <c r="I41" t="str">
        <f t="shared" ca="1" si="7"/>
        <v>Controls</v>
      </c>
      <c r="J41" t="str">
        <f t="shared" ca="1" si="8"/>
        <v>Controls</v>
      </c>
      <c r="K41" t="str">
        <f t="shared" ca="1" si="9"/>
        <v>Controls</v>
      </c>
      <c r="L41" t="str">
        <f t="shared" ca="1" si="10"/>
        <v>Controls</v>
      </c>
      <c r="M41" t="str">
        <f t="shared" ca="1" si="11"/>
        <v>Controls</v>
      </c>
      <c r="N41" s="1" t="str">
        <f t="shared" ca="1" si="12"/>
        <v>1.2.7</v>
      </c>
      <c r="O41" s="2" t="str">
        <f t="shared" ca="1" si="14"/>
        <v>1.2</v>
      </c>
      <c r="P41" s="2" t="str">
        <f t="shared" ca="1" si="22"/>
        <v>str1.2.7</v>
      </c>
      <c r="Q41" s="2" t="str">
        <f t="shared" ca="1" si="22"/>
        <v>str1.2</v>
      </c>
      <c r="R41" t="str">
        <f t="shared" ca="1" si="13"/>
        <v>Controls</v>
      </c>
      <c r="S41" t="str">
        <f t="shared" ca="1" si="21"/>
        <v>AirVehicleMunition</v>
      </c>
      <c r="T41" t="str">
        <f t="shared" ca="1" si="15"/>
        <v xml:space="preserve">Controls is a SYSTEM,
</v>
      </c>
      <c r="U41" t="str">
        <f t="shared" ca="1" si="16"/>
        <v xml:space="preserve">partOf AirVehicleMunition,
</v>
      </c>
      <c r="V41" t="str">
        <f t="shared" ca="1" si="17"/>
        <v>wbs "1.2.7".</v>
      </c>
      <c r="X41" t="str">
        <f t="shared" ca="1" si="18"/>
        <v>Controls is a SYSTEM,</v>
      </c>
      <c r="Y41" t="str">
        <f t="shared" ca="1" si="19"/>
        <v>partOf AirVehicleMunition,</v>
      </c>
      <c r="Z41" t="str">
        <f t="shared" ca="1" si="20"/>
        <v>wbs "1.2.7".</v>
      </c>
    </row>
    <row r="42" spans="1:26" x14ac:dyDescent="0.25">
      <c r="A42" t="s">
        <v>248</v>
      </c>
      <c r="B42" t="str">
        <f t="shared" si="1"/>
        <v>1.2.7.1;Controls Integration, Assembly, Test, and Checkout</v>
      </c>
      <c r="C42" t="str">
        <f t="shared" si="2"/>
        <v>1.2.7.1</v>
      </c>
      <c r="D42" t="str">
        <f t="shared" si="3"/>
        <v>Controls Integration, Assembly, Test, and Checkout</v>
      </c>
      <c r="E42" s="1" t="str">
        <f t="shared" ca="1" si="4"/>
        <v>1.2.7.1</v>
      </c>
      <c r="F42" s="1" t="str">
        <f t="shared" ca="1" si="4"/>
        <v>Controls Integration, Assembly, Test, and Checkout</v>
      </c>
      <c r="G42" t="str">
        <f t="shared" ca="1" si="5"/>
        <v>ControlsIntegration,Assembly,Test,andCheckout</v>
      </c>
      <c r="H42" t="str">
        <f t="shared" ca="1" si="6"/>
        <v>ControlsIntegrationAssemblyTestandCheckout</v>
      </c>
      <c r="I42" t="str">
        <f t="shared" ca="1" si="7"/>
        <v>ControlsIntegrationAssemblyTestandCheckout</v>
      </c>
      <c r="J42" t="str">
        <f t="shared" ca="1" si="8"/>
        <v>ControlsIntegrationAssemblyTestandCheckout</v>
      </c>
      <c r="K42" t="str">
        <f t="shared" ca="1" si="9"/>
        <v>ControlsIntegrationAssemblyTestandCheckout</v>
      </c>
      <c r="L42" t="str">
        <f t="shared" ca="1" si="10"/>
        <v>ControlsIntegrationAssemblyTestandCheckout</v>
      </c>
      <c r="M42" t="str">
        <f t="shared" ca="1" si="11"/>
        <v>ControlsIntegrationAssemblyTestandCheckout</v>
      </c>
      <c r="N42" s="1" t="str">
        <f t="shared" ca="1" si="12"/>
        <v>1.2.7.1</v>
      </c>
      <c r="O42" s="2" t="str">
        <f t="shared" ca="1" si="14"/>
        <v>1.2.7</v>
      </c>
      <c r="P42" s="2" t="str">
        <f t="shared" ca="1" si="22"/>
        <v>str1.2.7.1</v>
      </c>
      <c r="Q42" s="2" t="str">
        <f t="shared" ca="1" si="22"/>
        <v>str1.2.7</v>
      </c>
      <c r="R42" t="str">
        <f t="shared" ca="1" si="13"/>
        <v>ControlsIntegrationAssemblyTestandCheckout</v>
      </c>
      <c r="S42" t="str">
        <f t="shared" ca="1" si="21"/>
        <v>Controls</v>
      </c>
      <c r="T42" t="str">
        <f t="shared" ca="1" si="15"/>
        <v xml:space="preserve">ControlsIntegrationAssemblyTestandCheckout is a SYSTEM,
</v>
      </c>
      <c r="U42" t="str">
        <f t="shared" ca="1" si="16"/>
        <v xml:space="preserve">partOf Controls,
</v>
      </c>
      <c r="V42" t="str">
        <f t="shared" ca="1" si="17"/>
        <v>wbs "1.2.7.1".</v>
      </c>
      <c r="X42" t="str">
        <f t="shared" ca="1" si="18"/>
        <v>ControlsIntegrationAssemblyTestandCheckout is a SYSTEM,</v>
      </c>
      <c r="Y42" t="str">
        <f t="shared" ca="1" si="19"/>
        <v>partOf Controls,</v>
      </c>
      <c r="Z42" t="str">
        <f t="shared" ca="1" si="20"/>
        <v>wbs "1.2.7.1".</v>
      </c>
    </row>
    <row r="43" spans="1:26" x14ac:dyDescent="0.25">
      <c r="A43" t="s">
        <v>249</v>
      </c>
      <c r="B43" t="str">
        <f t="shared" si="1"/>
        <v>1.2.7.2;Primary Structure</v>
      </c>
      <c r="C43" t="str">
        <f t="shared" si="2"/>
        <v>1.2.7.2</v>
      </c>
      <c r="D43" t="str">
        <f t="shared" si="3"/>
        <v>Primary Structure</v>
      </c>
      <c r="E43" s="1" t="str">
        <f t="shared" ca="1" si="4"/>
        <v>1.2.7.2</v>
      </c>
      <c r="F43" s="1" t="str">
        <f t="shared" ca="1" si="4"/>
        <v>Primary Structure</v>
      </c>
      <c r="G43" t="str">
        <f t="shared" ca="1" si="5"/>
        <v>PrimaryStructure</v>
      </c>
      <c r="H43" t="str">
        <f t="shared" ca="1" si="6"/>
        <v>PrimaryStructure</v>
      </c>
      <c r="I43" t="str">
        <f t="shared" ca="1" si="7"/>
        <v>PrimaryStructure</v>
      </c>
      <c r="J43" t="str">
        <f t="shared" ca="1" si="8"/>
        <v>PrimaryStructure</v>
      </c>
      <c r="K43" t="str">
        <f t="shared" ca="1" si="9"/>
        <v>PrimaryStructure</v>
      </c>
      <c r="L43" t="str">
        <f t="shared" ca="1" si="10"/>
        <v>PrimaryStructure</v>
      </c>
      <c r="M43" t="str">
        <f t="shared" ca="1" si="11"/>
        <v>PrimaryStructure</v>
      </c>
      <c r="N43" s="1" t="str">
        <f t="shared" ca="1" si="12"/>
        <v>1.2.7.2</v>
      </c>
      <c r="O43" s="2" t="str">
        <f t="shared" ca="1" si="14"/>
        <v>1.2.7</v>
      </c>
      <c r="P43" s="2" t="str">
        <f t="shared" ca="1" si="22"/>
        <v>str1.2.7.2</v>
      </c>
      <c r="Q43" s="2" t="str">
        <f t="shared" ca="1" si="22"/>
        <v>str1.2.7</v>
      </c>
      <c r="R43" t="str">
        <f t="shared" ca="1" si="13"/>
        <v>PrimaryStructure</v>
      </c>
      <c r="S43" t="str">
        <f t="shared" ca="1" si="21"/>
        <v>Controls</v>
      </c>
      <c r="T43" t="str">
        <f t="shared" ca="1" si="15"/>
        <v xml:space="preserve">PrimaryStructure is a SYSTEM,
</v>
      </c>
      <c r="U43" t="str">
        <f t="shared" ca="1" si="16"/>
        <v xml:space="preserve">partOf Controls,
</v>
      </c>
      <c r="V43" t="str">
        <f t="shared" ca="1" si="17"/>
        <v>wbs "1.2.7.2".</v>
      </c>
      <c r="X43" t="str">
        <f t="shared" ca="1" si="18"/>
        <v>PrimaryStructure is a SYSTEM,</v>
      </c>
      <c r="Y43" t="str">
        <f t="shared" ca="1" si="19"/>
        <v>partOf Controls,</v>
      </c>
      <c r="Z43" t="str">
        <f t="shared" ca="1" si="20"/>
        <v>wbs "1.2.7.2".</v>
      </c>
    </row>
    <row r="44" spans="1:26" x14ac:dyDescent="0.25">
      <c r="A44" t="s">
        <v>250</v>
      </c>
      <c r="B44" t="str">
        <f t="shared" si="1"/>
        <v>1.2.7.3;Fin/Canard Deployment System</v>
      </c>
      <c r="C44" t="str">
        <f t="shared" si="2"/>
        <v>1.2.7.3</v>
      </c>
      <c r="D44" t="str">
        <f t="shared" si="3"/>
        <v>Fin/Canard Deployment System</v>
      </c>
      <c r="E44" s="1" t="str">
        <f t="shared" ca="1" si="4"/>
        <v>1.2.7.3</v>
      </c>
      <c r="F44" s="1" t="str">
        <f t="shared" ca="1" si="4"/>
        <v>Fin/Canard Deployment System</v>
      </c>
      <c r="G44" t="str">
        <f t="shared" ca="1" si="5"/>
        <v>Fin/CanardDeploymentSystem</v>
      </c>
      <c r="H44" t="str">
        <f t="shared" ca="1" si="6"/>
        <v>Fin/CanardDeploymentSystem</v>
      </c>
      <c r="I44" t="str">
        <f t="shared" ca="1" si="7"/>
        <v>Fin/CanardDeploymentSystem</v>
      </c>
      <c r="J44" t="str">
        <f t="shared" ca="1" si="8"/>
        <v>Fin/CanardDeploymentSystem</v>
      </c>
      <c r="K44" t="str">
        <f t="shared" ca="1" si="9"/>
        <v>Fin/CanardDeploymentSystem</v>
      </c>
      <c r="L44" t="str">
        <f t="shared" ca="1" si="10"/>
        <v>FinCanardDeploymentSystem</v>
      </c>
      <c r="M44" t="str">
        <f t="shared" ca="1" si="11"/>
        <v>FinCanardDeploymentSystem</v>
      </c>
      <c r="N44" s="1" t="str">
        <f t="shared" ca="1" si="12"/>
        <v>1.2.7.3</v>
      </c>
      <c r="O44" s="2" t="str">
        <f t="shared" ca="1" si="14"/>
        <v>1.2.7</v>
      </c>
      <c r="P44" s="2" t="str">
        <f t="shared" ca="1" si="22"/>
        <v>str1.2.7.3</v>
      </c>
      <c r="Q44" s="2" t="str">
        <f t="shared" ca="1" si="22"/>
        <v>str1.2.7</v>
      </c>
      <c r="R44" t="str">
        <f t="shared" ca="1" si="13"/>
        <v>FinCanardDeploymentSystem</v>
      </c>
      <c r="S44" t="str">
        <f t="shared" ca="1" si="21"/>
        <v>Controls</v>
      </c>
      <c r="T44" t="str">
        <f t="shared" ca="1" si="15"/>
        <v xml:space="preserve">FinCanardDeploymentSystem is a SYSTEM,
</v>
      </c>
      <c r="U44" t="str">
        <f t="shared" ca="1" si="16"/>
        <v xml:space="preserve">partOf Controls,
</v>
      </c>
      <c r="V44" t="str">
        <f t="shared" ca="1" si="17"/>
        <v>wbs "1.2.7.3".</v>
      </c>
      <c r="X44" t="str">
        <f t="shared" ca="1" si="18"/>
        <v>FinCanardDeploymentSystem is a SYSTEM,</v>
      </c>
      <c r="Y44" t="str">
        <f t="shared" ca="1" si="19"/>
        <v>partOf Controls,</v>
      </c>
      <c r="Z44" t="str">
        <f t="shared" ca="1" si="20"/>
        <v>wbs "1.2.7.3".</v>
      </c>
    </row>
    <row r="45" spans="1:26" x14ac:dyDescent="0.25">
      <c r="A45" t="s">
        <v>251</v>
      </c>
      <c r="B45" t="str">
        <f t="shared" si="1"/>
        <v>1.2.7.4;Actuators</v>
      </c>
      <c r="C45" t="str">
        <f t="shared" si="2"/>
        <v>1.2.7.4</v>
      </c>
      <c r="D45" t="str">
        <f t="shared" si="3"/>
        <v>Actuators</v>
      </c>
      <c r="E45" s="1" t="str">
        <f t="shared" ca="1" si="4"/>
        <v>1.2.7.4</v>
      </c>
      <c r="F45" s="1" t="str">
        <f t="shared" ca="1" si="4"/>
        <v>Actuators</v>
      </c>
      <c r="G45" t="str">
        <f t="shared" ca="1" si="5"/>
        <v>Actuators</v>
      </c>
      <c r="H45" t="str">
        <f t="shared" ca="1" si="6"/>
        <v>Actuators</v>
      </c>
      <c r="I45" t="str">
        <f t="shared" ca="1" si="7"/>
        <v>Actuators</v>
      </c>
      <c r="J45" t="str">
        <f t="shared" ca="1" si="8"/>
        <v>Actuators</v>
      </c>
      <c r="K45" t="str">
        <f t="shared" ca="1" si="9"/>
        <v>Actuators</v>
      </c>
      <c r="L45" t="str">
        <f t="shared" ca="1" si="10"/>
        <v>Actuators</v>
      </c>
      <c r="M45" t="str">
        <f t="shared" ca="1" si="11"/>
        <v>Actuators</v>
      </c>
      <c r="N45" s="1" t="str">
        <f t="shared" ca="1" si="12"/>
        <v>1.2.7.4</v>
      </c>
      <c r="O45" s="2" t="str">
        <f t="shared" ca="1" si="14"/>
        <v>1.2.7</v>
      </c>
      <c r="P45" s="2" t="str">
        <f t="shared" ca="1" si="22"/>
        <v>str1.2.7.4</v>
      </c>
      <c r="Q45" s="2" t="str">
        <f t="shared" ca="1" si="22"/>
        <v>str1.2.7</v>
      </c>
      <c r="R45" t="str">
        <f t="shared" ca="1" si="13"/>
        <v>Actuators</v>
      </c>
      <c r="S45" t="str">
        <f t="shared" ca="1" si="21"/>
        <v>Controls</v>
      </c>
      <c r="T45" t="str">
        <f t="shared" ca="1" si="15"/>
        <v xml:space="preserve">Actuators is a SYSTEM,
</v>
      </c>
      <c r="U45" t="str">
        <f t="shared" ca="1" si="16"/>
        <v xml:space="preserve">partOf Controls,
</v>
      </c>
      <c r="V45" t="str">
        <f t="shared" ca="1" si="17"/>
        <v>wbs "1.2.7.4".</v>
      </c>
      <c r="X45" t="str">
        <f t="shared" ca="1" si="18"/>
        <v>Actuators is a SYSTEM,</v>
      </c>
      <c r="Y45" t="str">
        <f t="shared" ca="1" si="19"/>
        <v>partOf Controls,</v>
      </c>
      <c r="Z45" t="str">
        <f t="shared" ca="1" si="20"/>
        <v>wbs "1.2.7.4".</v>
      </c>
    </row>
    <row r="46" spans="1:26" x14ac:dyDescent="0.25">
      <c r="A46" t="s">
        <v>252</v>
      </c>
      <c r="B46" t="str">
        <f t="shared" si="1"/>
        <v>1.2.7.5;Control Power</v>
      </c>
      <c r="C46" t="str">
        <f t="shared" si="2"/>
        <v>1.2.7.5</v>
      </c>
      <c r="D46" t="str">
        <f t="shared" si="3"/>
        <v>Control Power</v>
      </c>
      <c r="E46" s="1" t="str">
        <f t="shared" ca="1" si="4"/>
        <v>1.2.7.5</v>
      </c>
      <c r="F46" s="1" t="str">
        <f t="shared" ca="1" si="4"/>
        <v>Control Power</v>
      </c>
      <c r="G46" t="str">
        <f t="shared" ca="1" si="5"/>
        <v>ControlPower</v>
      </c>
      <c r="H46" t="str">
        <f t="shared" ca="1" si="6"/>
        <v>ControlPower</v>
      </c>
      <c r="I46" t="str">
        <f t="shared" ca="1" si="7"/>
        <v>ControlPower</v>
      </c>
      <c r="J46" t="str">
        <f t="shared" ca="1" si="8"/>
        <v>ControlPower</v>
      </c>
      <c r="K46" t="str">
        <f t="shared" ca="1" si="9"/>
        <v>ControlPower</v>
      </c>
      <c r="L46" t="str">
        <f t="shared" ca="1" si="10"/>
        <v>ControlPower</v>
      </c>
      <c r="M46" t="str">
        <f t="shared" ca="1" si="11"/>
        <v>ControlPower</v>
      </c>
      <c r="N46" s="1" t="str">
        <f t="shared" ca="1" si="12"/>
        <v>1.2.7.5</v>
      </c>
      <c r="O46" s="2" t="str">
        <f t="shared" ca="1" si="14"/>
        <v>1.2.7</v>
      </c>
      <c r="P46" s="2" t="str">
        <f t="shared" ca="1" si="22"/>
        <v>str1.2.7.5</v>
      </c>
      <c r="Q46" s="2" t="str">
        <f t="shared" ca="1" si="22"/>
        <v>str1.2.7</v>
      </c>
      <c r="R46" t="str">
        <f t="shared" ca="1" si="13"/>
        <v>ControlPower</v>
      </c>
      <c r="S46" t="str">
        <f t="shared" ca="1" si="21"/>
        <v>Controls</v>
      </c>
      <c r="T46" t="str">
        <f t="shared" ca="1" si="15"/>
        <v xml:space="preserve">ControlPower is a SYSTEM,
</v>
      </c>
      <c r="U46" t="str">
        <f t="shared" ca="1" si="16"/>
        <v xml:space="preserve">partOf Controls,
</v>
      </c>
      <c r="V46" t="str">
        <f t="shared" ca="1" si="17"/>
        <v>wbs "1.2.7.5".</v>
      </c>
      <c r="X46" t="str">
        <f t="shared" ca="1" si="18"/>
        <v>ControlPower is a SYSTEM,</v>
      </c>
      <c r="Y46" t="str">
        <f t="shared" ca="1" si="19"/>
        <v>partOf Controls,</v>
      </c>
      <c r="Z46" t="str">
        <f t="shared" ca="1" si="20"/>
        <v>wbs "1.2.7.5".</v>
      </c>
    </row>
    <row r="47" spans="1:26" x14ac:dyDescent="0.25">
      <c r="A47" t="s">
        <v>253</v>
      </c>
      <c r="B47" t="str">
        <f t="shared" si="1"/>
        <v>1.2.7.6;Controls Software Release 1...n (Specify)</v>
      </c>
      <c r="C47" t="str">
        <f t="shared" si="2"/>
        <v>1.2.7.6</v>
      </c>
      <c r="D47" t="str">
        <f t="shared" si="3"/>
        <v>Controls Software Release 1...n (Specify)</v>
      </c>
      <c r="E47" s="1" t="str">
        <f t="shared" ca="1" si="4"/>
        <v>1.2.7.6</v>
      </c>
      <c r="F47" s="1" t="str">
        <f t="shared" ca="1" si="4"/>
        <v>Controls Software Release 1...n (Specify)</v>
      </c>
      <c r="G47" t="str">
        <f t="shared" ca="1" si="5"/>
        <v>ControlsSoftwareRelease1...n(Specify)</v>
      </c>
      <c r="H47" t="str">
        <f t="shared" ca="1" si="6"/>
        <v>ControlsSoftwareRelease1...n(Specify)</v>
      </c>
      <c r="I47" t="str">
        <f t="shared" ca="1" si="7"/>
        <v>ControlsSoftwareRelease1Ton(Specify)</v>
      </c>
      <c r="J47" t="str">
        <f t="shared" ca="1" si="8"/>
        <v>ControlsSoftwareRelease1TonSpecify)</v>
      </c>
      <c r="K47" t="str">
        <f t="shared" ca="1" si="9"/>
        <v>ControlsSoftwareRelease1TonSpecify</v>
      </c>
      <c r="L47" t="str">
        <f t="shared" ca="1" si="10"/>
        <v>ControlsSoftwareRelease1TonSpecify</v>
      </c>
      <c r="M47" t="str">
        <f t="shared" ca="1" si="11"/>
        <v>ControlsSoftwareRelease1TonSpecify</v>
      </c>
      <c r="N47" s="1" t="str">
        <f t="shared" ca="1" si="12"/>
        <v>1.2.7.6</v>
      </c>
      <c r="O47" s="2" t="str">
        <f t="shared" ca="1" si="14"/>
        <v>1.2.7</v>
      </c>
      <c r="P47" s="2" t="str">
        <f t="shared" ca="1" si="22"/>
        <v>str1.2.7.6</v>
      </c>
      <c r="Q47" s="2" t="str">
        <f t="shared" ca="1" si="22"/>
        <v>str1.2.7</v>
      </c>
      <c r="R47" t="str">
        <f t="shared" ca="1" si="13"/>
        <v>ControlsSoftwareRelease1TonSpecify</v>
      </c>
      <c r="S47" t="str">
        <f t="shared" ca="1" si="21"/>
        <v>Controls</v>
      </c>
      <c r="T47" t="str">
        <f t="shared" ca="1" si="15"/>
        <v xml:space="preserve">ControlsSoftwareRelease1TonSpecify is a SYSTEM,
</v>
      </c>
      <c r="U47" t="str">
        <f t="shared" ca="1" si="16"/>
        <v xml:space="preserve">partOf Controls,
</v>
      </c>
      <c r="V47" t="str">
        <f t="shared" ca="1" si="17"/>
        <v>wbs "1.2.7.6".</v>
      </c>
      <c r="X47" t="str">
        <f t="shared" ca="1" si="18"/>
        <v>ControlsSoftwareRelease1TonSpecify is a SYSTEM,</v>
      </c>
      <c r="Y47" t="str">
        <f t="shared" ca="1" si="19"/>
        <v>partOf Controls,</v>
      </c>
      <c r="Z47" t="str">
        <f t="shared" ca="1" si="20"/>
        <v>wbs "1.2.7.6".</v>
      </c>
    </row>
    <row r="48" spans="1:26" x14ac:dyDescent="0.25">
      <c r="A48" t="s">
        <v>254</v>
      </c>
      <c r="B48" t="str">
        <f t="shared" si="1"/>
        <v>1.2.7.7;Other Control Subsystems 1...n (Specify)</v>
      </c>
      <c r="C48" t="str">
        <f t="shared" si="2"/>
        <v>1.2.7.7</v>
      </c>
      <c r="D48" t="str">
        <f t="shared" si="3"/>
        <v>Other Control Subsystems 1...n (Specify)</v>
      </c>
      <c r="E48" s="1" t="str">
        <f t="shared" ca="1" si="4"/>
        <v>1.2.7.7</v>
      </c>
      <c r="F48" s="1" t="str">
        <f t="shared" ca="1" si="4"/>
        <v>Other Control Subsystems 1...n (Specify)</v>
      </c>
      <c r="G48" t="str">
        <f t="shared" ca="1" si="5"/>
        <v>OtherControlSubsystems1...n(Specify)</v>
      </c>
      <c r="H48" t="str">
        <f t="shared" ca="1" si="6"/>
        <v>OtherControlSubsystems1...n(Specify)</v>
      </c>
      <c r="I48" t="str">
        <f t="shared" ca="1" si="7"/>
        <v>OtherControlSubsystems1Ton(Specify)</v>
      </c>
      <c r="J48" t="str">
        <f t="shared" ca="1" si="8"/>
        <v>OtherControlSubsystems1TonSpecify)</v>
      </c>
      <c r="K48" t="str">
        <f t="shared" ca="1" si="9"/>
        <v>OtherControlSubsystems1TonSpecify</v>
      </c>
      <c r="L48" t="str">
        <f t="shared" ca="1" si="10"/>
        <v>OtherControlSubsystems1TonSpecify</v>
      </c>
      <c r="M48" t="str">
        <f t="shared" ca="1" si="11"/>
        <v>OtherControlSubsystems1TonSpecify</v>
      </c>
      <c r="N48" s="1" t="str">
        <f t="shared" ca="1" si="12"/>
        <v>1.2.7.7</v>
      </c>
      <c r="O48" s="2" t="str">
        <f t="shared" ca="1" si="14"/>
        <v>1.2.7</v>
      </c>
      <c r="P48" s="2" t="str">
        <f t="shared" ca="1" si="22"/>
        <v>str1.2.7.7</v>
      </c>
      <c r="Q48" s="2" t="str">
        <f t="shared" ca="1" si="22"/>
        <v>str1.2.7</v>
      </c>
      <c r="R48" t="str">
        <f t="shared" ca="1" si="13"/>
        <v>OtherControlSubsystems1TonSpecify</v>
      </c>
      <c r="S48" t="str">
        <f t="shared" ca="1" si="21"/>
        <v>Controls</v>
      </c>
      <c r="T48" t="str">
        <f t="shared" ca="1" si="15"/>
        <v xml:space="preserve">OtherControlSubsystems1TonSpecify is a SYSTEM,
</v>
      </c>
      <c r="U48" t="str">
        <f t="shared" ca="1" si="16"/>
        <v xml:space="preserve">partOf Controls,
</v>
      </c>
      <c r="V48" t="str">
        <f t="shared" ca="1" si="17"/>
        <v>wbs "1.2.7.7".</v>
      </c>
      <c r="X48" t="str">
        <f t="shared" ca="1" si="18"/>
        <v>OtherControlSubsystems1TonSpecify is a SYSTEM,</v>
      </c>
      <c r="Y48" t="str">
        <f t="shared" ca="1" si="19"/>
        <v>partOf Controls,</v>
      </c>
      <c r="Z48" t="str">
        <f t="shared" ca="1" si="20"/>
        <v>wbs "1.2.7.7".</v>
      </c>
    </row>
    <row r="49" spans="1:26" x14ac:dyDescent="0.25">
      <c r="A49" t="s">
        <v>255</v>
      </c>
      <c r="B49" t="str">
        <f t="shared" si="1"/>
        <v>1.2.8;Communications</v>
      </c>
      <c r="C49" t="str">
        <f t="shared" si="2"/>
        <v>1.2.8</v>
      </c>
      <c r="D49" t="str">
        <f t="shared" si="3"/>
        <v>Communications</v>
      </c>
      <c r="E49" s="1" t="str">
        <f t="shared" ca="1" si="4"/>
        <v>1.2.8</v>
      </c>
      <c r="F49" s="1" t="str">
        <f t="shared" ca="1" si="4"/>
        <v>Communications</v>
      </c>
      <c r="G49" t="str">
        <f t="shared" ca="1" si="5"/>
        <v>Communications</v>
      </c>
      <c r="H49" t="str">
        <f t="shared" ca="1" si="6"/>
        <v>Communications</v>
      </c>
      <c r="I49" t="str">
        <f t="shared" ca="1" si="7"/>
        <v>Communications</v>
      </c>
      <c r="J49" t="str">
        <f t="shared" ca="1" si="8"/>
        <v>Communications</v>
      </c>
      <c r="K49" t="str">
        <f t="shared" ca="1" si="9"/>
        <v>Communications</v>
      </c>
      <c r="L49" t="str">
        <f t="shared" ca="1" si="10"/>
        <v>Communications</v>
      </c>
      <c r="M49" t="str">
        <f t="shared" ca="1" si="11"/>
        <v>Communications</v>
      </c>
      <c r="N49" s="1" t="str">
        <f t="shared" ca="1" si="12"/>
        <v>1.2.8</v>
      </c>
      <c r="O49" s="2" t="str">
        <f t="shared" ca="1" si="14"/>
        <v>1.2</v>
      </c>
      <c r="P49" s="2" t="str">
        <f t="shared" ref="P49:Q80" ca="1" si="23">_xlfn.CONCAT("str",N49)</f>
        <v>str1.2.8</v>
      </c>
      <c r="Q49" s="2" t="str">
        <f t="shared" ca="1" si="23"/>
        <v>str1.2</v>
      </c>
      <c r="R49" t="str">
        <f t="shared" ca="1" si="13"/>
        <v>Communications</v>
      </c>
      <c r="S49" t="str">
        <f t="shared" ca="1" si="21"/>
        <v>AirVehicleMunition</v>
      </c>
      <c r="T49" t="str">
        <f t="shared" ca="1" si="15"/>
        <v xml:space="preserve">Communications is a SYSTEM,
</v>
      </c>
      <c r="U49" t="str">
        <f t="shared" ca="1" si="16"/>
        <v xml:space="preserve">partOf AirVehicleMunition,
</v>
      </c>
      <c r="V49" t="str">
        <f t="shared" ca="1" si="17"/>
        <v>wbs "1.2.8".</v>
      </c>
      <c r="X49" t="str">
        <f t="shared" ca="1" si="18"/>
        <v>Communications is a SYSTEM,</v>
      </c>
      <c r="Y49" t="str">
        <f t="shared" ca="1" si="19"/>
        <v>partOf AirVehicleMunition,</v>
      </c>
      <c r="Z49" t="str">
        <f t="shared" ca="1" si="20"/>
        <v>wbs "1.2.8".</v>
      </c>
    </row>
    <row r="50" spans="1:26" x14ac:dyDescent="0.25">
      <c r="A50" t="s">
        <v>256</v>
      </c>
      <c r="B50" t="str">
        <f t="shared" si="1"/>
        <v>1.2.8.1;Communications Integration, Assembly, Test, and Checkout</v>
      </c>
      <c r="C50" t="str">
        <f t="shared" si="2"/>
        <v>1.2.8.1</v>
      </c>
      <c r="D50" t="str">
        <f t="shared" si="3"/>
        <v>Communications Integration, Assembly, Test, and Checkout</v>
      </c>
      <c r="E50" s="1" t="str">
        <f t="shared" ca="1" si="4"/>
        <v>1.2.8.1</v>
      </c>
      <c r="F50" s="1" t="str">
        <f t="shared" ca="1" si="4"/>
        <v>Communications Integration, Assembly, Test, and Checkout</v>
      </c>
      <c r="G50" t="str">
        <f t="shared" ca="1" si="5"/>
        <v>CommunicationsIntegration,Assembly,Test,andCheckout</v>
      </c>
      <c r="H50" t="str">
        <f t="shared" ca="1" si="6"/>
        <v>CommunicationsIntegrationAssemblyTestandCheckout</v>
      </c>
      <c r="I50" t="str">
        <f t="shared" ca="1" si="7"/>
        <v>CommunicationsIntegrationAssemblyTestandCheckout</v>
      </c>
      <c r="J50" t="str">
        <f t="shared" ca="1" si="8"/>
        <v>CommunicationsIntegrationAssemblyTestandCheckout</v>
      </c>
      <c r="K50" t="str">
        <f t="shared" ca="1" si="9"/>
        <v>CommunicationsIntegrationAssemblyTestandCheckout</v>
      </c>
      <c r="L50" t="str">
        <f t="shared" ca="1" si="10"/>
        <v>CommunicationsIntegrationAssemblyTestandCheckout</v>
      </c>
      <c r="M50" t="str">
        <f t="shared" ca="1" si="11"/>
        <v>CommunicationsIntegrationAssemblyTestandCheckout</v>
      </c>
      <c r="N50" s="1" t="str">
        <f t="shared" ca="1" si="12"/>
        <v>1.2.8.1</v>
      </c>
      <c r="O50" s="2" t="str">
        <f t="shared" ca="1" si="14"/>
        <v>1.2.8</v>
      </c>
      <c r="P50" s="2" t="str">
        <f t="shared" ca="1" si="23"/>
        <v>str1.2.8.1</v>
      </c>
      <c r="Q50" s="2" t="str">
        <f t="shared" ca="1" si="23"/>
        <v>str1.2.8</v>
      </c>
      <c r="R50" t="str">
        <f t="shared" ca="1" si="13"/>
        <v>CommunicationsIntegrationAssemblyTestandCheckout</v>
      </c>
      <c r="S50" t="str">
        <f t="shared" ca="1" si="21"/>
        <v>Communications</v>
      </c>
      <c r="T50" t="str">
        <f t="shared" ca="1" si="15"/>
        <v xml:space="preserve">CommunicationsIntegrationAssemblyTestandCheckout is a SYSTEM,
</v>
      </c>
      <c r="U50" t="str">
        <f t="shared" ca="1" si="16"/>
        <v xml:space="preserve">partOf Communications,
</v>
      </c>
      <c r="V50" t="str">
        <f t="shared" ca="1" si="17"/>
        <v>wbs "1.2.8.1".</v>
      </c>
      <c r="X50" t="str">
        <f t="shared" ca="1" si="18"/>
        <v>CommunicationsIntegrationAssemblyTestandCheckout is a SYSTEM,</v>
      </c>
      <c r="Y50" t="str">
        <f t="shared" ca="1" si="19"/>
        <v>partOf Communications,</v>
      </c>
      <c r="Z50" t="str">
        <f t="shared" ca="1" si="20"/>
        <v>wbs "1.2.8.1".</v>
      </c>
    </row>
    <row r="51" spans="1:26" x14ac:dyDescent="0.25">
      <c r="A51" t="s">
        <v>257</v>
      </c>
      <c r="B51" t="str">
        <f t="shared" si="1"/>
        <v>1.2.8.2;Antenna Assembly</v>
      </c>
      <c r="C51" t="str">
        <f t="shared" si="2"/>
        <v>1.2.8.2</v>
      </c>
      <c r="D51" t="str">
        <f t="shared" si="3"/>
        <v>Antenna Assembly</v>
      </c>
      <c r="E51" s="1" t="str">
        <f t="shared" ca="1" si="4"/>
        <v>1.2.8.2</v>
      </c>
      <c r="F51" s="1" t="str">
        <f t="shared" ca="1" si="4"/>
        <v>Antenna Assembly</v>
      </c>
      <c r="G51" t="str">
        <f t="shared" ca="1" si="5"/>
        <v>AntennaAssembly</v>
      </c>
      <c r="H51" t="str">
        <f t="shared" ca="1" si="6"/>
        <v>AntennaAssembly</v>
      </c>
      <c r="I51" t="str">
        <f t="shared" ca="1" si="7"/>
        <v>AntennaAssembly</v>
      </c>
      <c r="J51" t="str">
        <f t="shared" ca="1" si="8"/>
        <v>AntennaAssembly</v>
      </c>
      <c r="K51" t="str">
        <f t="shared" ca="1" si="9"/>
        <v>AntennaAssembly</v>
      </c>
      <c r="L51" t="str">
        <f t="shared" ca="1" si="10"/>
        <v>AntennaAssembly</v>
      </c>
      <c r="M51" t="str">
        <f t="shared" ca="1" si="11"/>
        <v>AntennaAssembly</v>
      </c>
      <c r="N51" s="1" t="str">
        <f t="shared" ca="1" si="12"/>
        <v>1.2.8.2</v>
      </c>
      <c r="O51" s="2" t="str">
        <f t="shared" ca="1" si="14"/>
        <v>1.2.8</v>
      </c>
      <c r="P51" s="2" t="str">
        <f t="shared" ca="1" si="23"/>
        <v>str1.2.8.2</v>
      </c>
      <c r="Q51" s="2" t="str">
        <f t="shared" ca="1" si="23"/>
        <v>str1.2.8</v>
      </c>
      <c r="R51" t="str">
        <f t="shared" ca="1" si="13"/>
        <v>AntennaAssembly</v>
      </c>
      <c r="S51" t="str">
        <f t="shared" ca="1" si="21"/>
        <v>Communications</v>
      </c>
      <c r="T51" t="str">
        <f t="shared" ca="1" si="15"/>
        <v xml:space="preserve">AntennaAssembly is a SYSTEM,
</v>
      </c>
      <c r="U51" t="str">
        <f t="shared" ca="1" si="16"/>
        <v xml:space="preserve">partOf Communications,
</v>
      </c>
      <c r="V51" t="str">
        <f t="shared" ca="1" si="17"/>
        <v>wbs "1.2.8.2".</v>
      </c>
      <c r="X51" t="str">
        <f t="shared" ca="1" si="18"/>
        <v>AntennaAssembly is a SYSTEM,</v>
      </c>
      <c r="Y51" t="str">
        <f t="shared" ca="1" si="19"/>
        <v>partOf Communications,</v>
      </c>
      <c r="Z51" t="str">
        <f t="shared" ca="1" si="20"/>
        <v>wbs "1.2.8.2".</v>
      </c>
    </row>
    <row r="52" spans="1:26" x14ac:dyDescent="0.25">
      <c r="A52" t="s">
        <v>258</v>
      </c>
      <c r="B52" t="str">
        <f t="shared" si="1"/>
        <v>1.2.8.3;Transmitter</v>
      </c>
      <c r="C52" t="str">
        <f t="shared" si="2"/>
        <v>1.2.8.3</v>
      </c>
      <c r="D52" t="str">
        <f t="shared" si="3"/>
        <v>Transmitter</v>
      </c>
      <c r="E52" s="1" t="str">
        <f t="shared" ca="1" si="4"/>
        <v>1.2.8.3</v>
      </c>
      <c r="F52" s="1" t="str">
        <f t="shared" ca="1" si="4"/>
        <v>Transmitter</v>
      </c>
      <c r="G52" t="str">
        <f t="shared" ca="1" si="5"/>
        <v>Transmitter</v>
      </c>
      <c r="H52" t="str">
        <f t="shared" ca="1" si="6"/>
        <v>Transmitter</v>
      </c>
      <c r="I52" t="str">
        <f t="shared" ca="1" si="7"/>
        <v>Transmitter</v>
      </c>
      <c r="J52" t="str">
        <f t="shared" ca="1" si="8"/>
        <v>Transmitter</v>
      </c>
      <c r="K52" t="str">
        <f t="shared" ca="1" si="9"/>
        <v>Transmitter</v>
      </c>
      <c r="L52" t="str">
        <f t="shared" ca="1" si="10"/>
        <v>Transmitter</v>
      </c>
      <c r="M52" t="str">
        <f t="shared" ca="1" si="11"/>
        <v>Transmitter</v>
      </c>
      <c r="N52" s="1" t="str">
        <f t="shared" ca="1" si="12"/>
        <v>1.2.8.3</v>
      </c>
      <c r="O52" s="2" t="str">
        <f t="shared" ca="1" si="14"/>
        <v>1.2.8</v>
      </c>
      <c r="P52" s="2" t="str">
        <f t="shared" ca="1" si="23"/>
        <v>str1.2.8.3</v>
      </c>
      <c r="Q52" s="2" t="str">
        <f t="shared" ca="1" si="23"/>
        <v>str1.2.8</v>
      </c>
      <c r="R52" t="str">
        <f t="shared" ca="1" si="13"/>
        <v>Transmitter</v>
      </c>
      <c r="S52" t="str">
        <f t="shared" ca="1" si="21"/>
        <v>Communications</v>
      </c>
      <c r="T52" t="str">
        <f t="shared" ca="1" si="15"/>
        <v xml:space="preserve">Transmitter is a SYSTEM,
</v>
      </c>
      <c r="U52" t="str">
        <f t="shared" ca="1" si="16"/>
        <v xml:space="preserve">partOf Communications,
</v>
      </c>
      <c r="V52" t="str">
        <f t="shared" ca="1" si="17"/>
        <v>wbs "1.2.8.3".</v>
      </c>
      <c r="X52" t="str">
        <f t="shared" ca="1" si="18"/>
        <v>Transmitter is a SYSTEM,</v>
      </c>
      <c r="Y52" t="str">
        <f t="shared" ca="1" si="19"/>
        <v>partOf Communications,</v>
      </c>
      <c r="Z52" t="str">
        <f t="shared" ca="1" si="20"/>
        <v>wbs "1.2.8.3".</v>
      </c>
    </row>
    <row r="53" spans="1:26" x14ac:dyDescent="0.25">
      <c r="A53" t="s">
        <v>259</v>
      </c>
      <c r="B53" t="str">
        <f t="shared" si="1"/>
        <v>1.2.8.4;Receiver</v>
      </c>
      <c r="C53" t="str">
        <f t="shared" si="2"/>
        <v>1.2.8.4</v>
      </c>
      <c r="D53" t="str">
        <f t="shared" si="3"/>
        <v>Receiver</v>
      </c>
      <c r="E53" s="1" t="str">
        <f t="shared" ca="1" si="4"/>
        <v>1.2.8.4</v>
      </c>
      <c r="F53" s="1" t="str">
        <f t="shared" ca="1" si="4"/>
        <v>Receiver</v>
      </c>
      <c r="G53" t="str">
        <f t="shared" ca="1" si="5"/>
        <v>Receiver</v>
      </c>
      <c r="H53" t="str">
        <f t="shared" ca="1" si="6"/>
        <v>Receiver</v>
      </c>
      <c r="I53" t="str">
        <f t="shared" ca="1" si="7"/>
        <v>Receiver</v>
      </c>
      <c r="J53" t="str">
        <f t="shared" ca="1" si="8"/>
        <v>Receiver</v>
      </c>
      <c r="K53" t="str">
        <f t="shared" ca="1" si="9"/>
        <v>Receiver</v>
      </c>
      <c r="L53" t="str">
        <f t="shared" ca="1" si="10"/>
        <v>Receiver</v>
      </c>
      <c r="M53" t="str">
        <f t="shared" ca="1" si="11"/>
        <v>Receiver</v>
      </c>
      <c r="N53" s="1" t="str">
        <f t="shared" ca="1" si="12"/>
        <v>1.2.8.4</v>
      </c>
      <c r="O53" s="2" t="str">
        <f t="shared" ca="1" si="14"/>
        <v>1.2.8</v>
      </c>
      <c r="P53" s="2" t="str">
        <f t="shared" ca="1" si="23"/>
        <v>str1.2.8.4</v>
      </c>
      <c r="Q53" s="2" t="str">
        <f t="shared" ca="1" si="23"/>
        <v>str1.2.8</v>
      </c>
      <c r="R53" t="str">
        <f t="shared" ca="1" si="13"/>
        <v>Receiver</v>
      </c>
      <c r="S53" t="str">
        <f t="shared" ca="1" si="21"/>
        <v>Communications</v>
      </c>
      <c r="T53" t="str">
        <f t="shared" ca="1" si="15"/>
        <v xml:space="preserve">Receiver is a SYSTEM,
</v>
      </c>
      <c r="U53" t="str">
        <f t="shared" ca="1" si="16"/>
        <v xml:space="preserve">partOf Communications,
</v>
      </c>
      <c r="V53" t="str">
        <f t="shared" ca="1" si="17"/>
        <v>wbs "1.2.8.4".</v>
      </c>
      <c r="X53" t="str">
        <f t="shared" ca="1" si="18"/>
        <v>Receiver is a SYSTEM,</v>
      </c>
      <c r="Y53" t="str">
        <f t="shared" ca="1" si="19"/>
        <v>partOf Communications,</v>
      </c>
      <c r="Z53" t="str">
        <f t="shared" ca="1" si="20"/>
        <v>wbs "1.2.8.4".</v>
      </c>
    </row>
    <row r="54" spans="1:26" x14ac:dyDescent="0.25">
      <c r="A54" t="s">
        <v>260</v>
      </c>
      <c r="B54" t="str">
        <f t="shared" si="1"/>
        <v>1.2.8.5;Communications Software Release 1...n (Specify)</v>
      </c>
      <c r="C54" t="str">
        <f t="shared" si="2"/>
        <v>1.2.8.5</v>
      </c>
      <c r="D54" t="str">
        <f t="shared" si="3"/>
        <v>Communications Software Release 1...n (Specify)</v>
      </c>
      <c r="E54" s="1" t="str">
        <f t="shared" ca="1" si="4"/>
        <v>1.2.8.5</v>
      </c>
      <c r="F54" s="1" t="str">
        <f t="shared" ca="1" si="4"/>
        <v>Communications Software Release 1...n (Specify)</v>
      </c>
      <c r="G54" t="str">
        <f t="shared" ca="1" si="5"/>
        <v>CommunicationsSoftwareRelease1...n(Specify)</v>
      </c>
      <c r="H54" t="str">
        <f t="shared" ca="1" si="6"/>
        <v>CommunicationsSoftwareRelease1...n(Specify)</v>
      </c>
      <c r="I54" t="str">
        <f t="shared" ca="1" si="7"/>
        <v>CommunicationsSoftwareRelease1Ton(Specify)</v>
      </c>
      <c r="J54" t="str">
        <f t="shared" ca="1" si="8"/>
        <v>CommunicationsSoftwareRelease1TonSpecify)</v>
      </c>
      <c r="K54" t="str">
        <f t="shared" ca="1" si="9"/>
        <v>CommunicationsSoftwareRelease1TonSpecify</v>
      </c>
      <c r="L54" t="str">
        <f t="shared" ca="1" si="10"/>
        <v>CommunicationsSoftwareRelease1TonSpecify</v>
      </c>
      <c r="M54" t="str">
        <f t="shared" ca="1" si="11"/>
        <v>CommunicationsSoftwareRelease1TonSpecify</v>
      </c>
      <c r="N54" s="1" t="str">
        <f t="shared" ca="1" si="12"/>
        <v>1.2.8.5</v>
      </c>
      <c r="O54" s="2" t="str">
        <f t="shared" ca="1" si="14"/>
        <v>1.2.8</v>
      </c>
      <c r="P54" s="2" t="str">
        <f t="shared" ca="1" si="23"/>
        <v>str1.2.8.5</v>
      </c>
      <c r="Q54" s="2" t="str">
        <f t="shared" ca="1" si="23"/>
        <v>str1.2.8</v>
      </c>
      <c r="R54" t="str">
        <f t="shared" ca="1" si="13"/>
        <v>CommunicationsSoftwareRelease1TonSpecify</v>
      </c>
      <c r="S54" t="str">
        <f t="shared" ca="1" si="21"/>
        <v>Communications</v>
      </c>
      <c r="T54" t="str">
        <f t="shared" ca="1" si="15"/>
        <v xml:space="preserve">CommunicationsSoftwareRelease1TonSpecify is a SYSTEM,
</v>
      </c>
      <c r="U54" t="str">
        <f t="shared" ca="1" si="16"/>
        <v xml:space="preserve">partOf Communications,
</v>
      </c>
      <c r="V54" t="str">
        <f t="shared" ca="1" si="17"/>
        <v>wbs "1.2.8.5".</v>
      </c>
      <c r="X54" t="str">
        <f t="shared" ca="1" si="18"/>
        <v>CommunicationsSoftwareRelease1TonSpecify is a SYSTEM,</v>
      </c>
      <c r="Y54" t="str">
        <f t="shared" ca="1" si="19"/>
        <v>partOf Communications,</v>
      </c>
      <c r="Z54" t="str">
        <f t="shared" ca="1" si="20"/>
        <v>wbs "1.2.8.5".</v>
      </c>
    </row>
    <row r="55" spans="1:26" x14ac:dyDescent="0.25">
      <c r="A55" t="s">
        <v>261</v>
      </c>
      <c r="B55" t="str">
        <f t="shared" si="1"/>
        <v>1.2.8.6;Other Communications Subsystems 1...n (Specify)</v>
      </c>
      <c r="C55" t="str">
        <f t="shared" si="2"/>
        <v>1.2.8.6</v>
      </c>
      <c r="D55" t="str">
        <f t="shared" si="3"/>
        <v>Other Communications Subsystems 1...n (Specify)</v>
      </c>
      <c r="E55" s="1" t="str">
        <f t="shared" ca="1" si="4"/>
        <v>1.2.8.6</v>
      </c>
      <c r="F55" s="1" t="str">
        <f t="shared" ca="1" si="4"/>
        <v>Other Communications Subsystems 1...n (Specify)</v>
      </c>
      <c r="G55" t="str">
        <f t="shared" ca="1" si="5"/>
        <v>OtherCommunicationsSubsystems1...n(Specify)</v>
      </c>
      <c r="H55" t="str">
        <f t="shared" ca="1" si="6"/>
        <v>OtherCommunicationsSubsystems1...n(Specify)</v>
      </c>
      <c r="I55" t="str">
        <f t="shared" ca="1" si="7"/>
        <v>OtherCommunicationsSubsystems1Ton(Specify)</v>
      </c>
      <c r="J55" t="str">
        <f t="shared" ca="1" si="8"/>
        <v>OtherCommunicationsSubsystems1TonSpecify)</v>
      </c>
      <c r="K55" t="str">
        <f t="shared" ca="1" si="9"/>
        <v>OtherCommunicationsSubsystems1TonSpecify</v>
      </c>
      <c r="L55" t="str">
        <f t="shared" ca="1" si="10"/>
        <v>OtherCommunicationsSubsystems1TonSpecify</v>
      </c>
      <c r="M55" t="str">
        <f t="shared" ca="1" si="11"/>
        <v>OtherCommunicationsSubsystems1TonSpecify</v>
      </c>
      <c r="N55" s="1" t="str">
        <f t="shared" ca="1" si="12"/>
        <v>1.2.8.6</v>
      </c>
      <c r="O55" s="2" t="str">
        <f t="shared" ca="1" si="14"/>
        <v>1.2.8</v>
      </c>
      <c r="P55" s="2" t="str">
        <f t="shared" ca="1" si="23"/>
        <v>str1.2.8.6</v>
      </c>
      <c r="Q55" s="2" t="str">
        <f t="shared" ca="1" si="23"/>
        <v>str1.2.8</v>
      </c>
      <c r="R55" t="str">
        <f t="shared" ca="1" si="13"/>
        <v>OtherCommunicationsSubsystems1TonSpecify</v>
      </c>
      <c r="S55" t="str">
        <f t="shared" ca="1" si="21"/>
        <v>Communications</v>
      </c>
      <c r="T55" t="str">
        <f t="shared" ca="1" si="15"/>
        <v xml:space="preserve">OtherCommunicationsSubsystems1TonSpecify is a SYSTEM,
</v>
      </c>
      <c r="U55" t="str">
        <f t="shared" ca="1" si="16"/>
        <v xml:space="preserve">partOf Communications,
</v>
      </c>
      <c r="V55" t="str">
        <f t="shared" ca="1" si="17"/>
        <v>wbs "1.2.8.6".</v>
      </c>
      <c r="X55" t="str">
        <f t="shared" ca="1" si="18"/>
        <v>OtherCommunicationsSubsystems1TonSpecify is a SYSTEM,</v>
      </c>
      <c r="Y55" t="str">
        <f t="shared" ca="1" si="19"/>
        <v>partOf Communications,</v>
      </c>
      <c r="Z55" t="str">
        <f t="shared" ca="1" si="20"/>
        <v>wbs "1.2.8.6".</v>
      </c>
    </row>
    <row r="56" spans="1:26" x14ac:dyDescent="0.25">
      <c r="A56" t="s">
        <v>262</v>
      </c>
      <c r="B56" t="str">
        <f t="shared" si="1"/>
        <v>1.2.9;Payload</v>
      </c>
      <c r="C56" t="str">
        <f t="shared" si="2"/>
        <v>1.2.9</v>
      </c>
      <c r="D56" t="str">
        <f t="shared" si="3"/>
        <v>Payload</v>
      </c>
      <c r="E56" s="1" t="str">
        <f t="shared" ca="1" si="4"/>
        <v>1.2.9</v>
      </c>
      <c r="F56" s="1" t="str">
        <f t="shared" ca="1" si="4"/>
        <v>Payload</v>
      </c>
      <c r="G56" t="str">
        <f t="shared" ca="1" si="5"/>
        <v>Payload</v>
      </c>
      <c r="H56" t="str">
        <f t="shared" ca="1" si="6"/>
        <v>Payload</v>
      </c>
      <c r="I56" t="str">
        <f t="shared" ca="1" si="7"/>
        <v>Payload</v>
      </c>
      <c r="J56" t="str">
        <f t="shared" ca="1" si="8"/>
        <v>Payload</v>
      </c>
      <c r="K56" t="str">
        <f t="shared" ca="1" si="9"/>
        <v>Payload</v>
      </c>
      <c r="L56" t="str">
        <f t="shared" ca="1" si="10"/>
        <v>Payload</v>
      </c>
      <c r="M56" t="str">
        <f t="shared" ca="1" si="11"/>
        <v>Payload</v>
      </c>
      <c r="N56" s="1" t="str">
        <f t="shared" ca="1" si="12"/>
        <v>1.2.9</v>
      </c>
      <c r="O56" s="2" t="str">
        <f t="shared" ca="1" si="14"/>
        <v>1.2</v>
      </c>
      <c r="P56" s="2" t="str">
        <f t="shared" ca="1" si="23"/>
        <v>str1.2.9</v>
      </c>
      <c r="Q56" s="2" t="str">
        <f t="shared" ca="1" si="23"/>
        <v>str1.2</v>
      </c>
      <c r="R56" t="str">
        <f t="shared" ca="1" si="13"/>
        <v>Payload</v>
      </c>
      <c r="S56" t="str">
        <f t="shared" ca="1" si="21"/>
        <v>AirVehicleMunition</v>
      </c>
      <c r="T56" t="str">
        <f t="shared" ca="1" si="15"/>
        <v xml:space="preserve">Payload is a SYSTEM,
</v>
      </c>
      <c r="U56" t="str">
        <f t="shared" ca="1" si="16"/>
        <v xml:space="preserve">partOf AirVehicleMunition,
</v>
      </c>
      <c r="V56" t="str">
        <f t="shared" ca="1" si="17"/>
        <v>wbs "1.2.9".</v>
      </c>
      <c r="X56" t="str">
        <f t="shared" ca="1" si="18"/>
        <v>Payload is a SYSTEM,</v>
      </c>
      <c r="Y56" t="str">
        <f t="shared" ca="1" si="19"/>
        <v>partOf AirVehicleMunition,</v>
      </c>
      <c r="Z56" t="str">
        <f t="shared" ca="1" si="20"/>
        <v>wbs "1.2.9".</v>
      </c>
    </row>
    <row r="57" spans="1:26" x14ac:dyDescent="0.25">
      <c r="A57" t="s">
        <v>263</v>
      </c>
      <c r="B57" t="str">
        <f t="shared" si="1"/>
        <v>1.2.9.1;Payload Integration, Assembly, Test, and Checkout</v>
      </c>
      <c r="C57" t="str">
        <f t="shared" si="2"/>
        <v>1.2.9.1</v>
      </c>
      <c r="D57" t="str">
        <f t="shared" si="3"/>
        <v>Payload Integration, Assembly, Test, and Checkout</v>
      </c>
      <c r="E57" s="1" t="str">
        <f t="shared" ca="1" si="4"/>
        <v>1.2.9.1</v>
      </c>
      <c r="F57" s="1" t="str">
        <f t="shared" ca="1" si="4"/>
        <v>Payload Integration, Assembly, Test, and Checkout</v>
      </c>
      <c r="G57" t="str">
        <f t="shared" ca="1" si="5"/>
        <v>PayloadIntegration,Assembly,Test,andCheckout</v>
      </c>
      <c r="H57" t="str">
        <f t="shared" ca="1" si="6"/>
        <v>PayloadIntegrationAssemblyTestandCheckout</v>
      </c>
      <c r="I57" t="str">
        <f t="shared" ca="1" si="7"/>
        <v>PayloadIntegrationAssemblyTestandCheckout</v>
      </c>
      <c r="J57" t="str">
        <f t="shared" ca="1" si="8"/>
        <v>PayloadIntegrationAssemblyTestandCheckout</v>
      </c>
      <c r="K57" t="str">
        <f t="shared" ca="1" si="9"/>
        <v>PayloadIntegrationAssemblyTestandCheckout</v>
      </c>
      <c r="L57" t="str">
        <f t="shared" ca="1" si="10"/>
        <v>PayloadIntegrationAssemblyTestandCheckout</v>
      </c>
      <c r="M57" t="str">
        <f t="shared" ca="1" si="11"/>
        <v>PayloadIntegrationAssemblyTestandCheckout</v>
      </c>
      <c r="N57" s="1" t="str">
        <f t="shared" ca="1" si="12"/>
        <v>1.2.9.1</v>
      </c>
      <c r="O57" s="2" t="str">
        <f t="shared" ca="1" si="14"/>
        <v>1.2.9</v>
      </c>
      <c r="P57" s="2" t="str">
        <f t="shared" ca="1" si="23"/>
        <v>str1.2.9.1</v>
      </c>
      <c r="Q57" s="2" t="str">
        <f t="shared" ca="1" si="23"/>
        <v>str1.2.9</v>
      </c>
      <c r="R57" t="str">
        <f t="shared" ca="1" si="13"/>
        <v>PayloadIntegrationAssemblyTestandCheckout</v>
      </c>
      <c r="S57" t="str">
        <f t="shared" ca="1" si="21"/>
        <v>Payload</v>
      </c>
      <c r="T57" t="str">
        <f t="shared" ca="1" si="15"/>
        <v xml:space="preserve">PayloadIntegrationAssemblyTestandCheckout is a SYSTEM,
</v>
      </c>
      <c r="U57" t="str">
        <f t="shared" ca="1" si="16"/>
        <v xml:space="preserve">partOf Payload,
</v>
      </c>
      <c r="V57" t="str">
        <f t="shared" ca="1" si="17"/>
        <v>wbs "1.2.9.1".</v>
      </c>
      <c r="X57" t="str">
        <f t="shared" ca="1" si="18"/>
        <v>PayloadIntegrationAssemblyTestandCheckout is a SYSTEM,</v>
      </c>
      <c r="Y57" t="str">
        <f t="shared" ca="1" si="19"/>
        <v>partOf Payload,</v>
      </c>
      <c r="Z57" t="str">
        <f t="shared" ca="1" si="20"/>
        <v>wbs "1.2.9.1".</v>
      </c>
    </row>
    <row r="58" spans="1:26" x14ac:dyDescent="0.25">
      <c r="A58" t="s">
        <v>264</v>
      </c>
      <c r="B58" t="str">
        <f t="shared" si="1"/>
        <v>1.2.9.2;Target Defeat Mechanism</v>
      </c>
      <c r="C58" t="str">
        <f t="shared" si="2"/>
        <v>1.2.9.2</v>
      </c>
      <c r="D58" t="str">
        <f t="shared" si="3"/>
        <v>Target Defeat Mechanism</v>
      </c>
      <c r="E58" s="1" t="str">
        <f t="shared" ca="1" si="4"/>
        <v>1.2.9.2</v>
      </c>
      <c r="F58" s="1" t="str">
        <f t="shared" ca="1" si="4"/>
        <v>Target Defeat Mechanism</v>
      </c>
      <c r="G58" t="str">
        <f t="shared" ca="1" si="5"/>
        <v>TargetDefeatMechanism</v>
      </c>
      <c r="H58" t="str">
        <f t="shared" ca="1" si="6"/>
        <v>TargetDefeatMechanism</v>
      </c>
      <c r="I58" t="str">
        <f t="shared" ca="1" si="7"/>
        <v>TargetDefeatMechanism</v>
      </c>
      <c r="J58" t="str">
        <f t="shared" ca="1" si="8"/>
        <v>TargetDefeatMechanism</v>
      </c>
      <c r="K58" t="str">
        <f t="shared" ca="1" si="9"/>
        <v>TargetDefeatMechanism</v>
      </c>
      <c r="L58" t="str">
        <f t="shared" ca="1" si="10"/>
        <v>TargetDefeatMechanism</v>
      </c>
      <c r="M58" t="str">
        <f t="shared" ca="1" si="11"/>
        <v>TargetDefeatMechanism</v>
      </c>
      <c r="N58" s="1" t="str">
        <f t="shared" ca="1" si="12"/>
        <v>1.2.9.2</v>
      </c>
      <c r="O58" s="2" t="str">
        <f t="shared" ca="1" si="14"/>
        <v>1.2.9</v>
      </c>
      <c r="P58" s="2" t="str">
        <f t="shared" ca="1" si="23"/>
        <v>str1.2.9.2</v>
      </c>
      <c r="Q58" s="2" t="str">
        <f t="shared" ca="1" si="23"/>
        <v>str1.2.9</v>
      </c>
      <c r="R58" t="str">
        <f t="shared" ca="1" si="13"/>
        <v>TargetDefeatMechanism</v>
      </c>
      <c r="S58" t="str">
        <f t="shared" ca="1" si="21"/>
        <v>Payload</v>
      </c>
      <c r="T58" t="str">
        <f t="shared" ca="1" si="15"/>
        <v xml:space="preserve">TargetDefeatMechanism is a SYSTEM,
</v>
      </c>
      <c r="U58" t="str">
        <f t="shared" ca="1" si="16"/>
        <v xml:space="preserve">partOf Payload,
</v>
      </c>
      <c r="V58" t="str">
        <f t="shared" ca="1" si="17"/>
        <v>wbs "1.2.9.2".</v>
      </c>
      <c r="X58" t="str">
        <f t="shared" ca="1" si="18"/>
        <v>TargetDefeatMechanism is a SYSTEM,</v>
      </c>
      <c r="Y58" t="str">
        <f t="shared" ca="1" si="19"/>
        <v>partOf Payload,</v>
      </c>
      <c r="Z58" t="str">
        <f t="shared" ca="1" si="20"/>
        <v>wbs "1.2.9.2".</v>
      </c>
    </row>
    <row r="59" spans="1:26" x14ac:dyDescent="0.25">
      <c r="A59" t="s">
        <v>265</v>
      </c>
      <c r="B59" t="str">
        <f t="shared" si="1"/>
        <v>1.2.9.3;Target Detection Device</v>
      </c>
      <c r="C59" t="str">
        <f t="shared" si="2"/>
        <v>1.2.9.3</v>
      </c>
      <c r="D59" t="str">
        <f t="shared" si="3"/>
        <v>Target Detection Device</v>
      </c>
      <c r="E59" s="1" t="str">
        <f t="shared" ca="1" si="4"/>
        <v>1.2.9.3</v>
      </c>
      <c r="F59" s="1" t="str">
        <f t="shared" ca="1" si="4"/>
        <v>Target Detection Device</v>
      </c>
      <c r="G59" t="str">
        <f t="shared" ca="1" si="5"/>
        <v>TargetDetectionDevice</v>
      </c>
      <c r="H59" t="str">
        <f t="shared" ca="1" si="6"/>
        <v>TargetDetectionDevice</v>
      </c>
      <c r="I59" t="str">
        <f t="shared" ca="1" si="7"/>
        <v>TargetDetectionDevice</v>
      </c>
      <c r="J59" t="str">
        <f t="shared" ca="1" si="8"/>
        <v>TargetDetectionDevice</v>
      </c>
      <c r="K59" t="str">
        <f t="shared" ca="1" si="9"/>
        <v>TargetDetectionDevice</v>
      </c>
      <c r="L59" t="str">
        <f t="shared" ca="1" si="10"/>
        <v>TargetDetectionDevice</v>
      </c>
      <c r="M59" t="str">
        <f t="shared" ca="1" si="11"/>
        <v>TargetDetectionDevice</v>
      </c>
      <c r="N59" s="1" t="str">
        <f t="shared" ca="1" si="12"/>
        <v>1.2.9.3</v>
      </c>
      <c r="O59" s="2" t="str">
        <f t="shared" ca="1" si="14"/>
        <v>1.2.9</v>
      </c>
      <c r="P59" s="2" t="str">
        <f t="shared" ca="1" si="23"/>
        <v>str1.2.9.3</v>
      </c>
      <c r="Q59" s="2" t="str">
        <f t="shared" ca="1" si="23"/>
        <v>str1.2.9</v>
      </c>
      <c r="R59" t="str">
        <f t="shared" ca="1" si="13"/>
        <v>TargetDetectionDevice</v>
      </c>
      <c r="S59" t="str">
        <f t="shared" ca="1" si="21"/>
        <v>Payload</v>
      </c>
      <c r="T59" t="str">
        <f t="shared" ca="1" si="15"/>
        <v xml:space="preserve">TargetDetectionDevice is a SYSTEM,
</v>
      </c>
      <c r="U59" t="str">
        <f t="shared" ca="1" si="16"/>
        <v xml:space="preserve">partOf Payload,
</v>
      </c>
      <c r="V59" t="str">
        <f t="shared" ca="1" si="17"/>
        <v>wbs "1.2.9.3".</v>
      </c>
      <c r="X59" t="str">
        <f t="shared" ca="1" si="18"/>
        <v>TargetDetectionDevice is a SYSTEM,</v>
      </c>
      <c r="Y59" t="str">
        <f t="shared" ca="1" si="19"/>
        <v>partOf Payload,</v>
      </c>
      <c r="Z59" t="str">
        <f t="shared" ca="1" si="20"/>
        <v>wbs "1.2.9.3".</v>
      </c>
    </row>
    <row r="60" spans="1:26" x14ac:dyDescent="0.25">
      <c r="A60" t="s">
        <v>266</v>
      </c>
      <c r="B60" t="str">
        <f t="shared" si="1"/>
        <v>1.2.9.4;Fuze</v>
      </c>
      <c r="C60" t="str">
        <f t="shared" si="2"/>
        <v>1.2.9.4</v>
      </c>
      <c r="D60" t="str">
        <f t="shared" si="3"/>
        <v>Fuze</v>
      </c>
      <c r="E60" s="1" t="str">
        <f t="shared" ca="1" si="4"/>
        <v>1.2.9.4</v>
      </c>
      <c r="F60" s="1" t="str">
        <f t="shared" ca="1" si="4"/>
        <v>Fuze</v>
      </c>
      <c r="G60" t="str">
        <f t="shared" ca="1" si="5"/>
        <v>Fuze</v>
      </c>
      <c r="H60" t="str">
        <f t="shared" ca="1" si="6"/>
        <v>Fuze</v>
      </c>
      <c r="I60" t="str">
        <f t="shared" ca="1" si="7"/>
        <v>Fuze</v>
      </c>
      <c r="J60" t="str">
        <f t="shared" ca="1" si="8"/>
        <v>Fuze</v>
      </c>
      <c r="K60" t="str">
        <f t="shared" ca="1" si="9"/>
        <v>Fuze</v>
      </c>
      <c r="L60" t="str">
        <f t="shared" ca="1" si="10"/>
        <v>Fuze</v>
      </c>
      <c r="M60" t="str">
        <f t="shared" ca="1" si="11"/>
        <v>Fuze</v>
      </c>
      <c r="N60" s="1" t="str">
        <f t="shared" ca="1" si="12"/>
        <v>1.2.9.4</v>
      </c>
      <c r="O60" s="2" t="str">
        <f t="shared" ca="1" si="14"/>
        <v>1.2.9</v>
      </c>
      <c r="P60" s="2" t="str">
        <f t="shared" ca="1" si="23"/>
        <v>str1.2.9.4</v>
      </c>
      <c r="Q60" s="2" t="str">
        <f t="shared" ca="1" si="23"/>
        <v>str1.2.9</v>
      </c>
      <c r="R60" t="str">
        <f t="shared" ca="1" si="13"/>
        <v>Fuze</v>
      </c>
      <c r="S60" t="str">
        <f t="shared" ca="1" si="21"/>
        <v>Payload</v>
      </c>
      <c r="T60" t="str">
        <f t="shared" ca="1" si="15"/>
        <v xml:space="preserve">Fuze is a SYSTEM,
</v>
      </c>
      <c r="U60" t="str">
        <f t="shared" ca="1" si="16"/>
        <v xml:space="preserve">partOf Payload,
</v>
      </c>
      <c r="V60" t="str">
        <f t="shared" ca="1" si="17"/>
        <v>wbs "1.2.9.4".</v>
      </c>
      <c r="X60" t="str">
        <f t="shared" ca="1" si="18"/>
        <v>Fuze is a SYSTEM,</v>
      </c>
      <c r="Y60" t="str">
        <f t="shared" ca="1" si="19"/>
        <v>partOf Payload,</v>
      </c>
      <c r="Z60" t="str">
        <f t="shared" ca="1" si="20"/>
        <v>wbs "1.2.9.4".</v>
      </c>
    </row>
    <row r="61" spans="1:26" x14ac:dyDescent="0.25">
      <c r="A61" t="s">
        <v>267</v>
      </c>
      <c r="B61" t="str">
        <f t="shared" si="1"/>
        <v>1.2.9.5;Payload Software Release 1...n (Specify)</v>
      </c>
      <c r="C61" t="str">
        <f t="shared" si="2"/>
        <v>1.2.9.5</v>
      </c>
      <c r="D61" t="str">
        <f t="shared" si="3"/>
        <v>Payload Software Release 1...n (Specify)</v>
      </c>
      <c r="E61" s="1" t="str">
        <f t="shared" ca="1" si="4"/>
        <v>1.2.9.5</v>
      </c>
      <c r="F61" s="1" t="str">
        <f t="shared" ca="1" si="4"/>
        <v>Payload Software Release 1...n (Specify)</v>
      </c>
      <c r="G61" t="str">
        <f t="shared" ca="1" si="5"/>
        <v>PayloadSoftwareRelease1...n(Specify)</v>
      </c>
      <c r="H61" t="str">
        <f t="shared" ca="1" si="6"/>
        <v>PayloadSoftwareRelease1...n(Specify)</v>
      </c>
      <c r="I61" t="str">
        <f t="shared" ca="1" si="7"/>
        <v>PayloadSoftwareRelease1Ton(Specify)</v>
      </c>
      <c r="J61" t="str">
        <f t="shared" ca="1" si="8"/>
        <v>PayloadSoftwareRelease1TonSpecify)</v>
      </c>
      <c r="K61" t="str">
        <f t="shared" ca="1" si="9"/>
        <v>PayloadSoftwareRelease1TonSpecify</v>
      </c>
      <c r="L61" t="str">
        <f t="shared" ca="1" si="10"/>
        <v>PayloadSoftwareRelease1TonSpecify</v>
      </c>
      <c r="M61" t="str">
        <f t="shared" ca="1" si="11"/>
        <v>PayloadSoftwareRelease1TonSpecify</v>
      </c>
      <c r="N61" s="1" t="str">
        <f t="shared" ca="1" si="12"/>
        <v>1.2.9.5</v>
      </c>
      <c r="O61" s="2" t="str">
        <f t="shared" ca="1" si="14"/>
        <v>1.2.9</v>
      </c>
      <c r="P61" s="2" t="str">
        <f t="shared" ca="1" si="23"/>
        <v>str1.2.9.5</v>
      </c>
      <c r="Q61" s="2" t="str">
        <f t="shared" ca="1" si="23"/>
        <v>str1.2.9</v>
      </c>
      <c r="R61" t="str">
        <f t="shared" ca="1" si="13"/>
        <v>PayloadSoftwareRelease1TonSpecify</v>
      </c>
      <c r="S61" t="str">
        <f t="shared" ca="1" si="21"/>
        <v>Payload</v>
      </c>
      <c r="T61" t="str">
        <f t="shared" ca="1" si="15"/>
        <v xml:space="preserve">PayloadSoftwareRelease1TonSpecify is a SYSTEM,
</v>
      </c>
      <c r="U61" t="str">
        <f t="shared" ca="1" si="16"/>
        <v xml:space="preserve">partOf Payload,
</v>
      </c>
      <c r="V61" t="str">
        <f t="shared" ca="1" si="17"/>
        <v>wbs "1.2.9.5".</v>
      </c>
      <c r="X61" t="str">
        <f t="shared" ca="1" si="18"/>
        <v>PayloadSoftwareRelease1TonSpecify is a SYSTEM,</v>
      </c>
      <c r="Y61" t="str">
        <f t="shared" ca="1" si="19"/>
        <v>partOf Payload,</v>
      </c>
      <c r="Z61" t="str">
        <f t="shared" ca="1" si="20"/>
        <v>wbs "1.2.9.5".</v>
      </c>
    </row>
    <row r="62" spans="1:26" x14ac:dyDescent="0.25">
      <c r="A62" t="s">
        <v>268</v>
      </c>
      <c r="B62" t="str">
        <f t="shared" si="1"/>
        <v>1.2.9.6;Other Payload Subsystems 1...n (Specify)</v>
      </c>
      <c r="C62" t="str">
        <f t="shared" si="2"/>
        <v>1.2.9.6</v>
      </c>
      <c r="D62" t="str">
        <f t="shared" si="3"/>
        <v>Other Payload Subsystems 1...n (Specify)</v>
      </c>
      <c r="E62" s="1" t="str">
        <f t="shared" ca="1" si="4"/>
        <v>1.2.9.6</v>
      </c>
      <c r="F62" s="1" t="str">
        <f t="shared" ca="1" si="4"/>
        <v>Other Payload Subsystems 1...n (Specify)</v>
      </c>
      <c r="G62" t="str">
        <f t="shared" ca="1" si="5"/>
        <v>OtherPayloadSubsystems1...n(Specify)</v>
      </c>
      <c r="H62" t="str">
        <f t="shared" ca="1" si="6"/>
        <v>OtherPayloadSubsystems1...n(Specify)</v>
      </c>
      <c r="I62" t="str">
        <f t="shared" ca="1" si="7"/>
        <v>OtherPayloadSubsystems1Ton(Specify)</v>
      </c>
      <c r="J62" t="str">
        <f t="shared" ca="1" si="8"/>
        <v>OtherPayloadSubsystems1TonSpecify)</v>
      </c>
      <c r="K62" t="str">
        <f t="shared" ca="1" si="9"/>
        <v>OtherPayloadSubsystems1TonSpecify</v>
      </c>
      <c r="L62" t="str">
        <f t="shared" ca="1" si="10"/>
        <v>OtherPayloadSubsystems1TonSpecify</v>
      </c>
      <c r="M62" t="str">
        <f t="shared" ca="1" si="11"/>
        <v>OtherPayloadSubsystems1TonSpecify</v>
      </c>
      <c r="N62" s="1" t="str">
        <f t="shared" ca="1" si="12"/>
        <v>1.2.9.6</v>
      </c>
      <c r="O62" s="2" t="str">
        <f t="shared" ca="1" si="14"/>
        <v>1.2.9</v>
      </c>
      <c r="P62" s="2" t="str">
        <f t="shared" ca="1" si="23"/>
        <v>str1.2.9.6</v>
      </c>
      <c r="Q62" s="2" t="str">
        <f t="shared" ca="1" si="23"/>
        <v>str1.2.9</v>
      </c>
      <c r="R62" t="str">
        <f t="shared" ca="1" si="13"/>
        <v>OtherPayloadSubsystems1TonSpecify</v>
      </c>
      <c r="S62" t="str">
        <f t="shared" ca="1" si="21"/>
        <v>Payload</v>
      </c>
      <c r="T62" t="str">
        <f t="shared" ca="1" si="15"/>
        <v xml:space="preserve">OtherPayloadSubsystems1TonSpecify is a SYSTEM,
</v>
      </c>
      <c r="U62" t="str">
        <f t="shared" ca="1" si="16"/>
        <v xml:space="preserve">partOf Payload,
</v>
      </c>
      <c r="V62" t="str">
        <f t="shared" ca="1" si="17"/>
        <v>wbs "1.2.9.6".</v>
      </c>
      <c r="X62" t="str">
        <f t="shared" ca="1" si="18"/>
        <v>OtherPayloadSubsystems1TonSpecify is a SYSTEM,</v>
      </c>
      <c r="Y62" t="str">
        <f t="shared" ca="1" si="19"/>
        <v>partOf Payload,</v>
      </c>
      <c r="Z62" t="str">
        <f t="shared" ca="1" si="20"/>
        <v>wbs "1.2.9.6".</v>
      </c>
    </row>
    <row r="63" spans="1:26" x14ac:dyDescent="0.25">
      <c r="A63" t="s">
        <v>269</v>
      </c>
      <c r="B63" t="str">
        <f t="shared" si="1"/>
        <v>1.2.10;On Board Test Equipment</v>
      </c>
      <c r="C63" t="str">
        <f t="shared" si="2"/>
        <v>1.2.10</v>
      </c>
      <c r="D63" t="str">
        <f t="shared" si="3"/>
        <v>On Board Test Equipment</v>
      </c>
      <c r="E63" s="1" t="str">
        <f t="shared" ca="1" si="4"/>
        <v>1.2.10</v>
      </c>
      <c r="F63" s="1" t="str">
        <f t="shared" ca="1" si="4"/>
        <v>On Board Test Equipment</v>
      </c>
      <c r="G63" t="str">
        <f t="shared" ca="1" si="5"/>
        <v>OnBoardTestEquipment</v>
      </c>
      <c r="H63" t="str">
        <f t="shared" ca="1" si="6"/>
        <v>OnBoardTestEquipment</v>
      </c>
      <c r="I63" t="str">
        <f t="shared" ca="1" si="7"/>
        <v>OnBoardTestEquipment</v>
      </c>
      <c r="J63" t="str">
        <f t="shared" ca="1" si="8"/>
        <v>OnBoardTestEquipment</v>
      </c>
      <c r="K63" t="str">
        <f t="shared" ca="1" si="9"/>
        <v>OnBoardTestEquipment</v>
      </c>
      <c r="L63" t="str">
        <f t="shared" ca="1" si="10"/>
        <v>OnBoardTestEquipment</v>
      </c>
      <c r="M63" t="str">
        <f t="shared" ca="1" si="11"/>
        <v>OnBoardTestEquipment</v>
      </c>
      <c r="N63" s="1" t="str">
        <f t="shared" ca="1" si="12"/>
        <v>1.2.10</v>
      </c>
      <c r="O63" s="2" t="str">
        <f t="shared" ca="1" si="14"/>
        <v>1.2</v>
      </c>
      <c r="P63" s="2" t="str">
        <f t="shared" ca="1" si="23"/>
        <v>str1.2.10</v>
      </c>
      <c r="Q63" s="2" t="str">
        <f t="shared" ca="1" si="23"/>
        <v>str1.2</v>
      </c>
      <c r="R63" t="str">
        <f t="shared" ca="1" si="13"/>
        <v>OnBoardTestEquipment</v>
      </c>
      <c r="S63" t="str">
        <f t="shared" ca="1" si="21"/>
        <v>AirVehicleMunition</v>
      </c>
      <c r="T63" t="str">
        <f t="shared" ca="1" si="15"/>
        <v xml:space="preserve">OnBoardTestEquipment is a SYSTEM,
</v>
      </c>
      <c r="U63" t="str">
        <f t="shared" ca="1" si="16"/>
        <v xml:space="preserve">partOf AirVehicleMunition,
</v>
      </c>
      <c r="V63" t="str">
        <f t="shared" ca="1" si="17"/>
        <v>wbs "1.2.10".</v>
      </c>
      <c r="X63" t="str">
        <f t="shared" ca="1" si="18"/>
        <v>OnBoardTestEquipment is a SYSTEM,</v>
      </c>
      <c r="Y63" t="str">
        <f t="shared" ca="1" si="19"/>
        <v>partOf AirVehicleMunition,</v>
      </c>
      <c r="Z63" t="str">
        <f t="shared" ca="1" si="20"/>
        <v>wbs "1.2.10".</v>
      </c>
    </row>
    <row r="64" spans="1:26" x14ac:dyDescent="0.25">
      <c r="A64" t="s">
        <v>270</v>
      </c>
      <c r="B64" t="str">
        <f t="shared" si="1"/>
        <v>1.2.11;On Board Training Equipment</v>
      </c>
      <c r="C64" t="str">
        <f t="shared" si="2"/>
        <v>1.2.11</v>
      </c>
      <c r="D64" t="str">
        <f t="shared" si="3"/>
        <v>On Board Training Equipment</v>
      </c>
      <c r="E64" s="1" t="str">
        <f t="shared" ca="1" si="4"/>
        <v>1.2.11</v>
      </c>
      <c r="F64" s="1" t="str">
        <f t="shared" ca="1" si="4"/>
        <v>On Board Training Equipment</v>
      </c>
      <c r="G64" t="str">
        <f t="shared" ca="1" si="5"/>
        <v>OnBoardTrainingEquipment</v>
      </c>
      <c r="H64" t="str">
        <f t="shared" ca="1" si="6"/>
        <v>OnBoardTrainingEquipment</v>
      </c>
      <c r="I64" t="str">
        <f t="shared" ca="1" si="7"/>
        <v>OnBoardTrainingEquipment</v>
      </c>
      <c r="J64" t="str">
        <f t="shared" ca="1" si="8"/>
        <v>OnBoardTrainingEquipment</v>
      </c>
      <c r="K64" t="str">
        <f t="shared" ca="1" si="9"/>
        <v>OnBoardTrainingEquipment</v>
      </c>
      <c r="L64" t="str">
        <f t="shared" ca="1" si="10"/>
        <v>OnBoardTrainingEquipment</v>
      </c>
      <c r="M64" t="str">
        <f t="shared" ca="1" si="11"/>
        <v>OnBoardTrainingEquipment</v>
      </c>
      <c r="N64" s="1" t="str">
        <f t="shared" ca="1" si="12"/>
        <v>1.2.11</v>
      </c>
      <c r="O64" s="2" t="str">
        <f t="shared" ca="1" si="14"/>
        <v>1.2</v>
      </c>
      <c r="P64" s="2" t="str">
        <f t="shared" ca="1" si="23"/>
        <v>str1.2.11</v>
      </c>
      <c r="Q64" s="2" t="str">
        <f t="shared" ca="1" si="23"/>
        <v>str1.2</v>
      </c>
      <c r="R64" t="str">
        <f t="shared" ca="1" si="13"/>
        <v>OnBoardTrainingEquipment</v>
      </c>
      <c r="S64" t="str">
        <f t="shared" ca="1" si="21"/>
        <v>AirVehicleMunition</v>
      </c>
      <c r="T64" t="str">
        <f t="shared" ca="1" si="15"/>
        <v xml:space="preserve">OnBoardTrainingEquipment is a SYSTEM,
</v>
      </c>
      <c r="U64" t="str">
        <f t="shared" ca="1" si="16"/>
        <v xml:space="preserve">partOf AirVehicleMunition,
</v>
      </c>
      <c r="V64" t="str">
        <f t="shared" ca="1" si="17"/>
        <v>wbs "1.2.11".</v>
      </c>
      <c r="X64" t="str">
        <f t="shared" ca="1" si="18"/>
        <v>OnBoardTrainingEquipment is a SYSTEM,</v>
      </c>
      <c r="Y64" t="str">
        <f t="shared" ca="1" si="19"/>
        <v>partOf AirVehicleMunition,</v>
      </c>
      <c r="Z64" t="str">
        <f t="shared" ca="1" si="20"/>
        <v>wbs "1.2.11".</v>
      </c>
    </row>
    <row r="65" spans="1:26" x14ac:dyDescent="0.25">
      <c r="A65" t="s">
        <v>271</v>
      </c>
      <c r="B65" t="str">
        <f t="shared" si="1"/>
        <v>1.2.12;Auxiliary Equipment</v>
      </c>
      <c r="C65" t="str">
        <f t="shared" si="2"/>
        <v>1.2.12</v>
      </c>
      <c r="D65" t="str">
        <f t="shared" si="3"/>
        <v>Auxiliary Equipment</v>
      </c>
      <c r="E65" s="1" t="str">
        <f t="shared" ca="1" si="4"/>
        <v>1.2.12</v>
      </c>
      <c r="F65" s="1" t="str">
        <f t="shared" ca="1" si="4"/>
        <v>Auxiliary Equipment</v>
      </c>
      <c r="G65" t="str">
        <f t="shared" ca="1" si="5"/>
        <v>AuxiliaryEquipment</v>
      </c>
      <c r="H65" t="str">
        <f t="shared" ca="1" si="6"/>
        <v>AuxiliaryEquipment</v>
      </c>
      <c r="I65" t="str">
        <f t="shared" ca="1" si="7"/>
        <v>AuxiliaryEquipment</v>
      </c>
      <c r="J65" t="str">
        <f t="shared" ca="1" si="8"/>
        <v>AuxiliaryEquipment</v>
      </c>
      <c r="K65" t="str">
        <f t="shared" ca="1" si="9"/>
        <v>AuxiliaryEquipment</v>
      </c>
      <c r="L65" t="str">
        <f t="shared" ca="1" si="10"/>
        <v>AuxiliaryEquipment</v>
      </c>
      <c r="M65" t="str">
        <f t="shared" ca="1" si="11"/>
        <v>AuxiliaryEquipment</v>
      </c>
      <c r="N65" s="1" t="str">
        <f t="shared" ca="1" si="12"/>
        <v>1.2.12</v>
      </c>
      <c r="O65" s="2" t="str">
        <f t="shared" ca="1" si="14"/>
        <v>1.2</v>
      </c>
      <c r="P65" s="2" t="str">
        <f t="shared" ca="1" si="23"/>
        <v>str1.2.12</v>
      </c>
      <c r="Q65" s="2" t="str">
        <f t="shared" ca="1" si="23"/>
        <v>str1.2</v>
      </c>
      <c r="R65" t="str">
        <f t="shared" ca="1" si="13"/>
        <v>AuxiliaryEquipment</v>
      </c>
      <c r="S65" t="str">
        <f t="shared" ca="1" si="21"/>
        <v>AirVehicleMunition</v>
      </c>
      <c r="T65" t="str">
        <f t="shared" ca="1" si="15"/>
        <v xml:space="preserve">AuxiliaryEquipment is a SYSTEM,
</v>
      </c>
      <c r="U65" t="str">
        <f t="shared" ca="1" si="16"/>
        <v xml:space="preserve">partOf AirVehicleMunition,
</v>
      </c>
      <c r="V65" t="str">
        <f t="shared" ca="1" si="17"/>
        <v>wbs "1.2.12".</v>
      </c>
      <c r="X65" t="str">
        <f t="shared" ca="1" si="18"/>
        <v>AuxiliaryEquipment is a SYSTEM,</v>
      </c>
      <c r="Y65" t="str">
        <f t="shared" ca="1" si="19"/>
        <v>partOf AirVehicleMunition,</v>
      </c>
      <c r="Z65" t="str">
        <f t="shared" ca="1" si="20"/>
        <v>wbs "1.2.12".</v>
      </c>
    </row>
    <row r="66" spans="1:26" x14ac:dyDescent="0.25">
      <c r="A66" t="s">
        <v>272</v>
      </c>
      <c r="B66" t="str">
        <f t="shared" ref="B66:B129" si="24">SUBSTITUTE(A66," ",";",1)</f>
        <v>1.2.13;Air Vehicle Software Release 1...n (Specify)</v>
      </c>
      <c r="C66" t="str">
        <f t="shared" ref="C66:C129" si="25">LEFT(B66,FIND(";",B66)-1)</f>
        <v>1.2.13</v>
      </c>
      <c r="D66" t="str">
        <f t="shared" ref="D66:D129" si="26">RIGHT(B66,LEN(B66)-FIND(";",B66))</f>
        <v>Air Vehicle Software Release 1...n (Specify)</v>
      </c>
      <c r="E66" s="1" t="str">
        <f t="shared" ref="E66:F129" ca="1" si="27">CELL("contents",C66)</f>
        <v>1.2.13</v>
      </c>
      <c r="F66" s="1" t="str">
        <f t="shared" ca="1" si="27"/>
        <v>Air Vehicle Software Release 1...n (Specify)</v>
      </c>
      <c r="G66" t="str">
        <f t="shared" ref="G66:G129" ca="1" si="28">SUBSTITUTE(F66," ","")</f>
        <v>AirVehicleSoftwareRelease1...n(Specify)</v>
      </c>
      <c r="H66" t="str">
        <f t="shared" ref="H66:H129" ca="1" si="29">SUBSTITUTE(G66,",","")</f>
        <v>AirVehicleSoftwareRelease1...n(Specify)</v>
      </c>
      <c r="I66" t="str">
        <f t="shared" ref="I66:I129" ca="1" si="30">SUBSTITUTE(H66,"...","To")</f>
        <v>AirVehicleSoftwareRelease1Ton(Specify)</v>
      </c>
      <c r="J66" t="str">
        <f t="shared" ref="J66:J129" ca="1" si="31">SUBSTITUTE(I66,"(","")</f>
        <v>AirVehicleSoftwareRelease1TonSpecify)</v>
      </c>
      <c r="K66" t="str">
        <f t="shared" ref="K66:K129" ca="1" si="32">SUBSTITUTE(J66,")","")</f>
        <v>AirVehicleSoftwareRelease1TonSpecify</v>
      </c>
      <c r="L66" t="str">
        <f t="shared" ref="L66:L129" ca="1" si="33">SUBSTITUTE(K66,"/","")</f>
        <v>AirVehicleSoftwareRelease1TonSpecify</v>
      </c>
      <c r="M66" t="str">
        <f t="shared" ref="M66:M129" ca="1" si="34">SUBSTITUTE(L66,"&amp;","")</f>
        <v>AirVehicleSoftwareRelease1TonSpecify</v>
      </c>
      <c r="N66" s="1" t="str">
        <f t="shared" ref="N66:N129" ca="1" si="35">CELL("contents",E66)</f>
        <v>1.2.13</v>
      </c>
      <c r="O66" s="2" t="str">
        <f t="shared" ca="1" si="14"/>
        <v>1.2</v>
      </c>
      <c r="P66" s="2" t="str">
        <f t="shared" ca="1" si="23"/>
        <v>str1.2.13</v>
      </c>
      <c r="Q66" s="2" t="str">
        <f t="shared" ca="1" si="23"/>
        <v>str1.2</v>
      </c>
      <c r="R66" t="str">
        <f t="shared" ref="R66:R129" ca="1" si="36">CELL("contents",M66)</f>
        <v>AirVehicleSoftwareRelease1TonSpecify</v>
      </c>
      <c r="S66" t="str">
        <f t="shared" ca="1" si="21"/>
        <v>AirVehicleMunition</v>
      </c>
      <c r="T66" t="str">
        <f t="shared" ca="1" si="15"/>
        <v xml:space="preserve">AirVehicleSoftwareRelease1TonSpecify is a SYSTEM,
</v>
      </c>
      <c r="U66" t="str">
        <f t="shared" ca="1" si="16"/>
        <v xml:space="preserve">partOf AirVehicleMunition,
</v>
      </c>
      <c r="V66" t="str">
        <f t="shared" ca="1" si="17"/>
        <v>wbs "1.2.13".</v>
      </c>
      <c r="X66" t="str">
        <f t="shared" ca="1" si="18"/>
        <v>AirVehicleSoftwareRelease1TonSpecify is a SYSTEM,</v>
      </c>
      <c r="Y66" t="str">
        <f t="shared" ca="1" si="19"/>
        <v>partOf AirVehicleMunition,</v>
      </c>
      <c r="Z66" t="str">
        <f t="shared" ca="1" si="20"/>
        <v>wbs "1.2.13".</v>
      </c>
    </row>
    <row r="67" spans="1:26" x14ac:dyDescent="0.25">
      <c r="A67" t="s">
        <v>273</v>
      </c>
      <c r="B67" t="str">
        <f t="shared" si="24"/>
        <v>1.3;Encasement Device</v>
      </c>
      <c r="C67" t="str">
        <f t="shared" si="25"/>
        <v>1.3</v>
      </c>
      <c r="D67" t="str">
        <f t="shared" si="26"/>
        <v>Encasement Device</v>
      </c>
      <c r="E67" s="1" t="str">
        <f t="shared" ca="1" si="27"/>
        <v>1.3</v>
      </c>
      <c r="F67" s="1" t="str">
        <f t="shared" ca="1" si="27"/>
        <v>Encasement Device</v>
      </c>
      <c r="G67" t="str">
        <f t="shared" ca="1" si="28"/>
        <v>EncasementDevice</v>
      </c>
      <c r="H67" t="str">
        <f t="shared" ca="1" si="29"/>
        <v>EncasementDevice</v>
      </c>
      <c r="I67" t="str">
        <f t="shared" ca="1" si="30"/>
        <v>EncasementDevice</v>
      </c>
      <c r="J67" t="str">
        <f t="shared" ca="1" si="31"/>
        <v>EncasementDevice</v>
      </c>
      <c r="K67" t="str">
        <f t="shared" ca="1" si="32"/>
        <v>EncasementDevice</v>
      </c>
      <c r="L67" t="str">
        <f t="shared" ca="1" si="33"/>
        <v>EncasementDevice</v>
      </c>
      <c r="M67" t="str">
        <f t="shared" ca="1" si="34"/>
        <v>EncasementDevice</v>
      </c>
      <c r="N67" s="1" t="str">
        <f t="shared" ca="1" si="35"/>
        <v>1.3</v>
      </c>
      <c r="O67" s="2" t="str">
        <f t="shared" ref="O67:O130" ca="1" si="37">LEFT(N67,FIND("~",SUBSTITUTE(N67,".","~",LEN(N67)-LEN(SUBSTITUTE(N67,".",""))))-1)</f>
        <v>1</v>
      </c>
      <c r="P67" s="2" t="str">
        <f t="shared" ca="1" si="23"/>
        <v>str1.3</v>
      </c>
      <c r="Q67" s="2" t="str">
        <f t="shared" ca="1" si="23"/>
        <v>str1</v>
      </c>
      <c r="R67" t="str">
        <f t="shared" ca="1" si="36"/>
        <v>EncasementDevice</v>
      </c>
      <c r="S67" t="str">
        <f t="shared" ca="1" si="21"/>
        <v>MissileOrdnanceSystem</v>
      </c>
      <c r="T67" t="str">
        <f t="shared" ref="T67:T130" ca="1" si="38">_xlfn.CONCAT(R67, " is a SYSTEM,",CHAR(10))</f>
        <v xml:space="preserve">EncasementDevice is a SYSTEM,
</v>
      </c>
      <c r="U67" t="str">
        <f t="shared" ref="U67:U130" ca="1" si="39">IF(ISBLANK(S67),"",_xlfn.CONCAT("partOf ",S67,",",CHAR(10)))</f>
        <v xml:space="preserve">partOf MissileOrdnanceSystem,
</v>
      </c>
      <c r="V67" t="str">
        <f t="shared" ref="V67:V130" ca="1" si="40">_xlfn.CONCAT("wbs """,N67,""".")</f>
        <v>wbs "1.3".</v>
      </c>
      <c r="X67" t="str">
        <f t="shared" ref="X67:X130" ca="1" si="41">_xlfn.CONCAT(R67, " is a SYSTEM,")</f>
        <v>EncasementDevice is a SYSTEM,</v>
      </c>
      <c r="Y67" t="str">
        <f t="shared" ref="Y67:Y130" ca="1" si="42">IF(ISBLANK(S67),"",_xlfn.CONCAT("partOf ",S67,","))</f>
        <v>partOf MissileOrdnanceSystem,</v>
      </c>
      <c r="Z67" t="str">
        <f t="shared" ref="Z67:Z130" ca="1" si="43">_xlfn.CONCAT("wbs """,N67,""".")</f>
        <v>wbs "1.3".</v>
      </c>
    </row>
    <row r="68" spans="1:26" x14ac:dyDescent="0.25">
      <c r="A68" t="s">
        <v>274</v>
      </c>
      <c r="B68" t="str">
        <f t="shared" si="24"/>
        <v>1.3.1;Encasement Device Integration, Assembly, Test, and Checkout</v>
      </c>
      <c r="C68" t="str">
        <f t="shared" si="25"/>
        <v>1.3.1</v>
      </c>
      <c r="D68" t="str">
        <f t="shared" si="26"/>
        <v>Encasement Device Integration, Assembly, Test, and Checkout</v>
      </c>
      <c r="E68" s="1" t="str">
        <f t="shared" ca="1" si="27"/>
        <v>1.3.1</v>
      </c>
      <c r="F68" s="1" t="str">
        <f t="shared" ca="1" si="27"/>
        <v>Encasement Device Integration, Assembly, Test, and Checkout</v>
      </c>
      <c r="G68" t="str">
        <f t="shared" ca="1" si="28"/>
        <v>EncasementDeviceIntegration,Assembly,Test,andCheckout</v>
      </c>
      <c r="H68" t="str">
        <f t="shared" ca="1" si="29"/>
        <v>EncasementDeviceIntegrationAssemblyTestandCheckout</v>
      </c>
      <c r="I68" t="str">
        <f t="shared" ca="1" si="30"/>
        <v>EncasementDeviceIntegrationAssemblyTestandCheckout</v>
      </c>
      <c r="J68" t="str">
        <f t="shared" ca="1" si="31"/>
        <v>EncasementDeviceIntegrationAssemblyTestandCheckout</v>
      </c>
      <c r="K68" t="str">
        <f t="shared" ca="1" si="32"/>
        <v>EncasementDeviceIntegrationAssemblyTestandCheckout</v>
      </c>
      <c r="L68" t="str">
        <f t="shared" ca="1" si="33"/>
        <v>EncasementDeviceIntegrationAssemblyTestandCheckout</v>
      </c>
      <c r="M68" t="str">
        <f t="shared" ca="1" si="34"/>
        <v>EncasementDeviceIntegrationAssemblyTestandCheckout</v>
      </c>
      <c r="N68" s="1" t="str">
        <f t="shared" ca="1" si="35"/>
        <v>1.3.1</v>
      </c>
      <c r="O68" s="2" t="str">
        <f t="shared" ca="1" si="37"/>
        <v>1.3</v>
      </c>
      <c r="P68" s="2" t="str">
        <f t="shared" ca="1" si="23"/>
        <v>str1.3.1</v>
      </c>
      <c r="Q68" s="2" t="str">
        <f t="shared" ca="1" si="23"/>
        <v>str1.3</v>
      </c>
      <c r="R68" t="str">
        <f t="shared" ca="1" si="36"/>
        <v>EncasementDeviceIntegrationAssemblyTestandCheckout</v>
      </c>
      <c r="S68" t="str">
        <f t="shared" ref="S68:S131" ca="1" si="44">VLOOKUP(Q68,P:R,3,FALSE)</f>
        <v>EncasementDevice</v>
      </c>
      <c r="T68" t="str">
        <f t="shared" ca="1" si="38"/>
        <v xml:space="preserve">EncasementDeviceIntegrationAssemblyTestandCheckout is a SYSTEM,
</v>
      </c>
      <c r="U68" t="str">
        <f t="shared" ca="1" si="39"/>
        <v xml:space="preserve">partOf EncasementDevice,
</v>
      </c>
      <c r="V68" t="str">
        <f t="shared" ca="1" si="40"/>
        <v>wbs "1.3.1".</v>
      </c>
      <c r="X68" t="str">
        <f t="shared" ca="1" si="41"/>
        <v>EncasementDeviceIntegrationAssemblyTestandCheckout is a SYSTEM,</v>
      </c>
      <c r="Y68" t="str">
        <f t="shared" ca="1" si="42"/>
        <v>partOf EncasementDevice,</v>
      </c>
      <c r="Z68" t="str">
        <f t="shared" ca="1" si="43"/>
        <v>wbs "1.3.1".</v>
      </c>
    </row>
    <row r="69" spans="1:26" x14ac:dyDescent="0.25">
      <c r="A69" t="s">
        <v>275</v>
      </c>
      <c r="B69" t="str">
        <f t="shared" si="24"/>
        <v>1.3.2;Encasement Device Structure</v>
      </c>
      <c r="C69" t="str">
        <f t="shared" si="25"/>
        <v>1.3.2</v>
      </c>
      <c r="D69" t="str">
        <f t="shared" si="26"/>
        <v>Encasement Device Structure</v>
      </c>
      <c r="E69" s="1" t="str">
        <f t="shared" ca="1" si="27"/>
        <v>1.3.2</v>
      </c>
      <c r="F69" s="1" t="str">
        <f t="shared" ca="1" si="27"/>
        <v>Encasement Device Structure</v>
      </c>
      <c r="G69" t="str">
        <f t="shared" ca="1" si="28"/>
        <v>EncasementDeviceStructure</v>
      </c>
      <c r="H69" t="str">
        <f t="shared" ca="1" si="29"/>
        <v>EncasementDeviceStructure</v>
      </c>
      <c r="I69" t="str">
        <f t="shared" ca="1" si="30"/>
        <v>EncasementDeviceStructure</v>
      </c>
      <c r="J69" t="str">
        <f t="shared" ca="1" si="31"/>
        <v>EncasementDeviceStructure</v>
      </c>
      <c r="K69" t="str">
        <f t="shared" ca="1" si="32"/>
        <v>EncasementDeviceStructure</v>
      </c>
      <c r="L69" t="str">
        <f t="shared" ca="1" si="33"/>
        <v>EncasementDeviceStructure</v>
      </c>
      <c r="M69" t="str">
        <f t="shared" ca="1" si="34"/>
        <v>EncasementDeviceStructure</v>
      </c>
      <c r="N69" s="1" t="str">
        <f t="shared" ca="1" si="35"/>
        <v>1.3.2</v>
      </c>
      <c r="O69" s="2" t="str">
        <f t="shared" ca="1" si="37"/>
        <v>1.3</v>
      </c>
      <c r="P69" s="2" t="str">
        <f t="shared" ca="1" si="23"/>
        <v>str1.3.2</v>
      </c>
      <c r="Q69" s="2" t="str">
        <f t="shared" ca="1" si="23"/>
        <v>str1.3</v>
      </c>
      <c r="R69" t="str">
        <f t="shared" ca="1" si="36"/>
        <v>EncasementDeviceStructure</v>
      </c>
      <c r="S69" t="str">
        <f t="shared" ca="1" si="44"/>
        <v>EncasementDevice</v>
      </c>
      <c r="T69" t="str">
        <f t="shared" ca="1" si="38"/>
        <v xml:space="preserve">EncasementDeviceStructure is a SYSTEM,
</v>
      </c>
      <c r="U69" t="str">
        <f t="shared" ca="1" si="39"/>
        <v xml:space="preserve">partOf EncasementDevice,
</v>
      </c>
      <c r="V69" t="str">
        <f t="shared" ca="1" si="40"/>
        <v>wbs "1.3.2".</v>
      </c>
      <c r="X69" t="str">
        <f t="shared" ca="1" si="41"/>
        <v>EncasementDeviceStructure is a SYSTEM,</v>
      </c>
      <c r="Y69" t="str">
        <f t="shared" ca="1" si="42"/>
        <v>partOf EncasementDevice,</v>
      </c>
      <c r="Z69" t="str">
        <f t="shared" ca="1" si="43"/>
        <v>wbs "1.3.2".</v>
      </c>
    </row>
    <row r="70" spans="1:26" x14ac:dyDescent="0.25">
      <c r="A70" t="s">
        <v>276</v>
      </c>
      <c r="B70" t="str">
        <f t="shared" si="24"/>
        <v>1.3.3;Encasement Device Software Release 1...n (Specify)</v>
      </c>
      <c r="C70" t="str">
        <f t="shared" si="25"/>
        <v>1.3.3</v>
      </c>
      <c r="D70" t="str">
        <f t="shared" si="26"/>
        <v>Encasement Device Software Release 1...n (Specify)</v>
      </c>
      <c r="E70" s="1" t="str">
        <f t="shared" ca="1" si="27"/>
        <v>1.3.3</v>
      </c>
      <c r="F70" s="1" t="str">
        <f t="shared" ca="1" si="27"/>
        <v>Encasement Device Software Release 1...n (Specify)</v>
      </c>
      <c r="G70" t="str">
        <f t="shared" ca="1" si="28"/>
        <v>EncasementDeviceSoftwareRelease1...n(Specify)</v>
      </c>
      <c r="H70" t="str">
        <f t="shared" ca="1" si="29"/>
        <v>EncasementDeviceSoftwareRelease1...n(Specify)</v>
      </c>
      <c r="I70" t="str">
        <f t="shared" ca="1" si="30"/>
        <v>EncasementDeviceSoftwareRelease1Ton(Specify)</v>
      </c>
      <c r="J70" t="str">
        <f t="shared" ca="1" si="31"/>
        <v>EncasementDeviceSoftwareRelease1TonSpecify)</v>
      </c>
      <c r="K70" t="str">
        <f t="shared" ca="1" si="32"/>
        <v>EncasementDeviceSoftwareRelease1TonSpecify</v>
      </c>
      <c r="L70" t="str">
        <f t="shared" ca="1" si="33"/>
        <v>EncasementDeviceSoftwareRelease1TonSpecify</v>
      </c>
      <c r="M70" t="str">
        <f t="shared" ca="1" si="34"/>
        <v>EncasementDeviceSoftwareRelease1TonSpecify</v>
      </c>
      <c r="N70" s="1" t="str">
        <f t="shared" ca="1" si="35"/>
        <v>1.3.3</v>
      </c>
      <c r="O70" s="2" t="str">
        <f t="shared" ca="1" si="37"/>
        <v>1.3</v>
      </c>
      <c r="P70" s="2" t="str">
        <f t="shared" ca="1" si="23"/>
        <v>str1.3.3</v>
      </c>
      <c r="Q70" s="2" t="str">
        <f t="shared" ca="1" si="23"/>
        <v>str1.3</v>
      </c>
      <c r="R70" t="str">
        <f t="shared" ca="1" si="36"/>
        <v>EncasementDeviceSoftwareRelease1TonSpecify</v>
      </c>
      <c r="S70" t="str">
        <f t="shared" ca="1" si="44"/>
        <v>EncasementDevice</v>
      </c>
      <c r="T70" t="str">
        <f t="shared" ca="1" si="38"/>
        <v xml:space="preserve">EncasementDeviceSoftwareRelease1TonSpecify is a SYSTEM,
</v>
      </c>
      <c r="U70" t="str">
        <f t="shared" ca="1" si="39"/>
        <v xml:space="preserve">partOf EncasementDevice,
</v>
      </c>
      <c r="V70" t="str">
        <f t="shared" ca="1" si="40"/>
        <v>wbs "1.3.3".</v>
      </c>
      <c r="X70" t="str">
        <f t="shared" ca="1" si="41"/>
        <v>EncasementDeviceSoftwareRelease1TonSpecify is a SYSTEM,</v>
      </c>
      <c r="Y70" t="str">
        <f t="shared" ca="1" si="42"/>
        <v>partOf EncasementDevice,</v>
      </c>
      <c r="Z70" t="str">
        <f t="shared" ca="1" si="43"/>
        <v>wbs "1.3.3".</v>
      </c>
    </row>
    <row r="71" spans="1:26" x14ac:dyDescent="0.25">
      <c r="A71" t="s">
        <v>277</v>
      </c>
      <c r="B71" t="str">
        <f t="shared" si="24"/>
        <v>1.3.4;Other Encasement Device Subsystems 1...n (Specify)</v>
      </c>
      <c r="C71" t="str">
        <f t="shared" si="25"/>
        <v>1.3.4</v>
      </c>
      <c r="D71" t="str">
        <f t="shared" si="26"/>
        <v>Other Encasement Device Subsystems 1...n (Specify)</v>
      </c>
      <c r="E71" s="1" t="str">
        <f t="shared" ca="1" si="27"/>
        <v>1.3.4</v>
      </c>
      <c r="F71" s="1" t="str">
        <f t="shared" ca="1" si="27"/>
        <v>Other Encasement Device Subsystems 1...n (Specify)</v>
      </c>
      <c r="G71" t="str">
        <f t="shared" ca="1" si="28"/>
        <v>OtherEncasementDeviceSubsystems1...n(Specify)</v>
      </c>
      <c r="H71" t="str">
        <f t="shared" ca="1" si="29"/>
        <v>OtherEncasementDeviceSubsystems1...n(Specify)</v>
      </c>
      <c r="I71" t="str">
        <f t="shared" ca="1" si="30"/>
        <v>OtherEncasementDeviceSubsystems1Ton(Specify)</v>
      </c>
      <c r="J71" t="str">
        <f t="shared" ca="1" si="31"/>
        <v>OtherEncasementDeviceSubsystems1TonSpecify)</v>
      </c>
      <c r="K71" t="str">
        <f t="shared" ca="1" si="32"/>
        <v>OtherEncasementDeviceSubsystems1TonSpecify</v>
      </c>
      <c r="L71" t="str">
        <f t="shared" ca="1" si="33"/>
        <v>OtherEncasementDeviceSubsystems1TonSpecify</v>
      </c>
      <c r="M71" t="str">
        <f t="shared" ca="1" si="34"/>
        <v>OtherEncasementDeviceSubsystems1TonSpecify</v>
      </c>
      <c r="N71" s="1" t="str">
        <f t="shared" ca="1" si="35"/>
        <v>1.3.4</v>
      </c>
      <c r="O71" s="2" t="str">
        <f t="shared" ca="1" si="37"/>
        <v>1.3</v>
      </c>
      <c r="P71" s="2" t="str">
        <f t="shared" ca="1" si="23"/>
        <v>str1.3.4</v>
      </c>
      <c r="Q71" s="2" t="str">
        <f t="shared" ca="1" si="23"/>
        <v>str1.3</v>
      </c>
      <c r="R71" t="str">
        <f t="shared" ca="1" si="36"/>
        <v>OtherEncasementDeviceSubsystems1TonSpecify</v>
      </c>
      <c r="S71" t="str">
        <f t="shared" ca="1" si="44"/>
        <v>EncasementDevice</v>
      </c>
      <c r="T71" t="str">
        <f t="shared" ca="1" si="38"/>
        <v xml:space="preserve">OtherEncasementDeviceSubsystems1TonSpecify is a SYSTEM,
</v>
      </c>
      <c r="U71" t="str">
        <f t="shared" ca="1" si="39"/>
        <v xml:space="preserve">partOf EncasementDevice,
</v>
      </c>
      <c r="V71" t="str">
        <f t="shared" ca="1" si="40"/>
        <v>wbs "1.3.4".</v>
      </c>
      <c r="X71" t="str">
        <f t="shared" ca="1" si="41"/>
        <v>OtherEncasementDeviceSubsystems1TonSpecify is a SYSTEM,</v>
      </c>
      <c r="Y71" t="str">
        <f t="shared" ca="1" si="42"/>
        <v>partOf EncasementDevice,</v>
      </c>
      <c r="Z71" t="str">
        <f t="shared" ca="1" si="43"/>
        <v>wbs "1.3.4".</v>
      </c>
    </row>
    <row r="72" spans="1:26" x14ac:dyDescent="0.25">
      <c r="A72" t="s">
        <v>278</v>
      </c>
      <c r="B72" t="str">
        <f t="shared" si="24"/>
        <v>1.4;Command and/or Launch</v>
      </c>
      <c r="C72" t="str">
        <f t="shared" si="25"/>
        <v>1.4</v>
      </c>
      <c r="D72" t="str">
        <f t="shared" si="26"/>
        <v>Command and/or Launch</v>
      </c>
      <c r="E72" s="1" t="str">
        <f t="shared" ca="1" si="27"/>
        <v>1.4</v>
      </c>
      <c r="F72" s="1" t="str">
        <f t="shared" ca="1" si="27"/>
        <v>Command and/or Launch</v>
      </c>
      <c r="G72" t="str">
        <f t="shared" ca="1" si="28"/>
        <v>Commandand/orLaunch</v>
      </c>
      <c r="H72" t="str">
        <f t="shared" ca="1" si="29"/>
        <v>Commandand/orLaunch</v>
      </c>
      <c r="I72" t="str">
        <f t="shared" ca="1" si="30"/>
        <v>Commandand/orLaunch</v>
      </c>
      <c r="J72" t="str">
        <f t="shared" ca="1" si="31"/>
        <v>Commandand/orLaunch</v>
      </c>
      <c r="K72" t="str">
        <f t="shared" ca="1" si="32"/>
        <v>Commandand/orLaunch</v>
      </c>
      <c r="L72" t="str">
        <f t="shared" ca="1" si="33"/>
        <v>CommandandorLaunch</v>
      </c>
      <c r="M72" t="str">
        <f t="shared" ca="1" si="34"/>
        <v>CommandandorLaunch</v>
      </c>
      <c r="N72" s="1" t="str">
        <f t="shared" ca="1" si="35"/>
        <v>1.4</v>
      </c>
      <c r="O72" s="2" t="str">
        <f t="shared" ca="1" si="37"/>
        <v>1</v>
      </c>
      <c r="P72" s="2" t="str">
        <f t="shared" ca="1" si="23"/>
        <v>str1.4</v>
      </c>
      <c r="Q72" s="2" t="str">
        <f t="shared" ca="1" si="23"/>
        <v>str1</v>
      </c>
      <c r="R72" t="str">
        <f t="shared" ca="1" si="36"/>
        <v>CommandandorLaunch</v>
      </c>
      <c r="S72" t="str">
        <f t="shared" ca="1" si="44"/>
        <v>MissileOrdnanceSystem</v>
      </c>
      <c r="T72" t="str">
        <f t="shared" ca="1" si="38"/>
        <v xml:space="preserve">CommandandorLaunch is a SYSTEM,
</v>
      </c>
      <c r="U72" t="str">
        <f t="shared" ca="1" si="39"/>
        <v xml:space="preserve">partOf MissileOrdnanceSystem,
</v>
      </c>
      <c r="V72" t="str">
        <f t="shared" ca="1" si="40"/>
        <v>wbs "1.4".</v>
      </c>
      <c r="X72" t="str">
        <f t="shared" ca="1" si="41"/>
        <v>CommandandorLaunch is a SYSTEM,</v>
      </c>
      <c r="Y72" t="str">
        <f t="shared" ca="1" si="42"/>
        <v>partOf MissileOrdnanceSystem,</v>
      </c>
      <c r="Z72" t="str">
        <f t="shared" ca="1" si="43"/>
        <v>wbs "1.4".</v>
      </c>
    </row>
    <row r="73" spans="1:26" x14ac:dyDescent="0.25">
      <c r="A73" t="s">
        <v>279</v>
      </c>
      <c r="B73" t="str">
        <f t="shared" si="24"/>
        <v>1.4.1;Command and/or Launch Integration, Assembly, Test, and Checkout</v>
      </c>
      <c r="C73" t="str">
        <f t="shared" si="25"/>
        <v>1.4.1</v>
      </c>
      <c r="D73" t="str">
        <f t="shared" si="26"/>
        <v>Command and/or Launch Integration, Assembly, Test, and Checkout</v>
      </c>
      <c r="E73" s="1" t="str">
        <f t="shared" ca="1" si="27"/>
        <v>1.4.1</v>
      </c>
      <c r="F73" s="1" t="str">
        <f t="shared" ca="1" si="27"/>
        <v>Command and/or Launch Integration, Assembly, Test, and Checkout</v>
      </c>
      <c r="G73" t="str">
        <f t="shared" ca="1" si="28"/>
        <v>Commandand/orLaunchIntegration,Assembly,Test,andCheckout</v>
      </c>
      <c r="H73" t="str">
        <f t="shared" ca="1" si="29"/>
        <v>Commandand/orLaunchIntegrationAssemblyTestandCheckout</v>
      </c>
      <c r="I73" t="str">
        <f t="shared" ca="1" si="30"/>
        <v>Commandand/orLaunchIntegrationAssemblyTestandCheckout</v>
      </c>
      <c r="J73" t="str">
        <f t="shared" ca="1" si="31"/>
        <v>Commandand/orLaunchIntegrationAssemblyTestandCheckout</v>
      </c>
      <c r="K73" t="str">
        <f t="shared" ca="1" si="32"/>
        <v>Commandand/orLaunchIntegrationAssemblyTestandCheckout</v>
      </c>
      <c r="L73" t="str">
        <f t="shared" ca="1" si="33"/>
        <v>CommandandorLaunchIntegrationAssemblyTestandCheckout</v>
      </c>
      <c r="M73" t="str">
        <f t="shared" ca="1" si="34"/>
        <v>CommandandorLaunchIntegrationAssemblyTestandCheckout</v>
      </c>
      <c r="N73" s="1" t="str">
        <f t="shared" ca="1" si="35"/>
        <v>1.4.1</v>
      </c>
      <c r="O73" s="2" t="str">
        <f t="shared" ca="1" si="37"/>
        <v>1.4</v>
      </c>
      <c r="P73" s="2" t="str">
        <f t="shared" ca="1" si="23"/>
        <v>str1.4.1</v>
      </c>
      <c r="Q73" s="2" t="str">
        <f t="shared" ca="1" si="23"/>
        <v>str1.4</v>
      </c>
      <c r="R73" t="str">
        <f t="shared" ca="1" si="36"/>
        <v>CommandandorLaunchIntegrationAssemblyTestandCheckout</v>
      </c>
      <c r="S73" t="str">
        <f t="shared" ca="1" si="44"/>
        <v>CommandandorLaunch</v>
      </c>
      <c r="T73" t="str">
        <f t="shared" ca="1" si="38"/>
        <v xml:space="preserve">CommandandorLaunchIntegrationAssemblyTestandCheckout is a SYSTEM,
</v>
      </c>
      <c r="U73" t="str">
        <f t="shared" ca="1" si="39"/>
        <v xml:space="preserve">partOf CommandandorLaunch,
</v>
      </c>
      <c r="V73" t="str">
        <f t="shared" ca="1" si="40"/>
        <v>wbs "1.4.1".</v>
      </c>
      <c r="X73" t="str">
        <f t="shared" ca="1" si="41"/>
        <v>CommandandorLaunchIntegrationAssemblyTestandCheckout is a SYSTEM,</v>
      </c>
      <c r="Y73" t="str">
        <f t="shared" ca="1" si="42"/>
        <v>partOf CommandandorLaunch,</v>
      </c>
      <c r="Z73" t="str">
        <f t="shared" ca="1" si="43"/>
        <v>wbs "1.4.1".</v>
      </c>
    </row>
    <row r="74" spans="1:26" x14ac:dyDescent="0.25">
      <c r="A74" t="s">
        <v>280</v>
      </c>
      <c r="B74" t="str">
        <f t="shared" si="24"/>
        <v>1.4.2;Surveillance, Identification and Tracking Sensors</v>
      </c>
      <c r="C74" t="str">
        <f t="shared" si="25"/>
        <v>1.4.2</v>
      </c>
      <c r="D74" t="str">
        <f t="shared" si="26"/>
        <v>Surveillance, Identification and Tracking Sensors</v>
      </c>
      <c r="E74" s="1" t="str">
        <f t="shared" ca="1" si="27"/>
        <v>1.4.2</v>
      </c>
      <c r="F74" s="1" t="str">
        <f t="shared" ca="1" si="27"/>
        <v>Surveillance, Identification and Tracking Sensors</v>
      </c>
      <c r="G74" t="str">
        <f t="shared" ca="1" si="28"/>
        <v>Surveillance,IdentificationandTrackingSensors</v>
      </c>
      <c r="H74" t="str">
        <f t="shared" ca="1" si="29"/>
        <v>SurveillanceIdentificationandTrackingSensors</v>
      </c>
      <c r="I74" t="str">
        <f t="shared" ca="1" si="30"/>
        <v>SurveillanceIdentificationandTrackingSensors</v>
      </c>
      <c r="J74" t="str">
        <f t="shared" ca="1" si="31"/>
        <v>SurveillanceIdentificationandTrackingSensors</v>
      </c>
      <c r="K74" t="str">
        <f t="shared" ca="1" si="32"/>
        <v>SurveillanceIdentificationandTrackingSensors</v>
      </c>
      <c r="L74" t="str">
        <f t="shared" ca="1" si="33"/>
        <v>SurveillanceIdentificationandTrackingSensors</v>
      </c>
      <c r="M74" t="str">
        <f t="shared" ca="1" si="34"/>
        <v>SurveillanceIdentificationandTrackingSensors</v>
      </c>
      <c r="N74" s="1" t="str">
        <f t="shared" ca="1" si="35"/>
        <v>1.4.2</v>
      </c>
      <c r="O74" s="2" t="str">
        <f t="shared" ca="1" si="37"/>
        <v>1.4</v>
      </c>
      <c r="P74" s="2" t="str">
        <f t="shared" ca="1" si="23"/>
        <v>str1.4.2</v>
      </c>
      <c r="Q74" s="2" t="str">
        <f t="shared" ca="1" si="23"/>
        <v>str1.4</v>
      </c>
      <c r="R74" t="str">
        <f t="shared" ca="1" si="36"/>
        <v>SurveillanceIdentificationandTrackingSensors</v>
      </c>
      <c r="S74" t="str">
        <f t="shared" ca="1" si="44"/>
        <v>CommandandorLaunch</v>
      </c>
      <c r="T74" t="str">
        <f t="shared" ca="1" si="38"/>
        <v xml:space="preserve">SurveillanceIdentificationandTrackingSensors is a SYSTEM,
</v>
      </c>
      <c r="U74" t="str">
        <f t="shared" ca="1" si="39"/>
        <v xml:space="preserve">partOf CommandandorLaunch,
</v>
      </c>
      <c r="V74" t="str">
        <f t="shared" ca="1" si="40"/>
        <v>wbs "1.4.2".</v>
      </c>
      <c r="X74" t="str">
        <f t="shared" ca="1" si="41"/>
        <v>SurveillanceIdentificationandTrackingSensors is a SYSTEM,</v>
      </c>
      <c r="Y74" t="str">
        <f t="shared" ca="1" si="42"/>
        <v>partOf CommandandorLaunch,</v>
      </c>
      <c r="Z74" t="str">
        <f t="shared" ca="1" si="43"/>
        <v>wbs "1.4.2".</v>
      </c>
    </row>
    <row r="75" spans="1:26" x14ac:dyDescent="0.25">
      <c r="A75" t="s">
        <v>281</v>
      </c>
      <c r="B75" t="str">
        <f t="shared" si="24"/>
        <v>1.4.3;Communications</v>
      </c>
      <c r="C75" t="str">
        <f t="shared" si="25"/>
        <v>1.4.3</v>
      </c>
      <c r="D75" t="str">
        <f t="shared" si="26"/>
        <v>Communications</v>
      </c>
      <c r="E75" s="1" t="str">
        <f t="shared" ca="1" si="27"/>
        <v>1.4.3</v>
      </c>
      <c r="F75" s="1" t="str">
        <f t="shared" ca="1" si="27"/>
        <v>Communications</v>
      </c>
      <c r="G75" t="str">
        <f t="shared" ca="1" si="28"/>
        <v>Communications</v>
      </c>
      <c r="H75" t="str">
        <f t="shared" ca="1" si="29"/>
        <v>Communications</v>
      </c>
      <c r="I75" t="str">
        <f t="shared" ca="1" si="30"/>
        <v>Communications</v>
      </c>
      <c r="J75" t="str">
        <f t="shared" ca="1" si="31"/>
        <v>Communications</v>
      </c>
      <c r="K75" t="str">
        <f t="shared" ca="1" si="32"/>
        <v>Communications</v>
      </c>
      <c r="L75" t="str">
        <f t="shared" ca="1" si="33"/>
        <v>Communications</v>
      </c>
      <c r="M75" t="str">
        <f t="shared" ca="1" si="34"/>
        <v>Communications</v>
      </c>
      <c r="N75" s="1" t="str">
        <f t="shared" ca="1" si="35"/>
        <v>1.4.3</v>
      </c>
      <c r="O75" s="2" t="str">
        <f t="shared" ca="1" si="37"/>
        <v>1.4</v>
      </c>
      <c r="P75" s="2" t="str">
        <f t="shared" ca="1" si="23"/>
        <v>str1.4.3</v>
      </c>
      <c r="Q75" s="2" t="str">
        <f t="shared" ca="1" si="23"/>
        <v>str1.4</v>
      </c>
      <c r="R75" t="str">
        <f t="shared" ca="1" si="36"/>
        <v>Communications</v>
      </c>
      <c r="S75" t="str">
        <f t="shared" ca="1" si="44"/>
        <v>CommandandorLaunch</v>
      </c>
      <c r="T75" t="str">
        <f t="shared" ca="1" si="38"/>
        <v xml:space="preserve">Communications is a SYSTEM,
</v>
      </c>
      <c r="U75" t="str">
        <f t="shared" ca="1" si="39"/>
        <v xml:space="preserve">partOf CommandandorLaunch,
</v>
      </c>
      <c r="V75" t="str">
        <f t="shared" ca="1" si="40"/>
        <v>wbs "1.4.3".</v>
      </c>
      <c r="X75" t="str">
        <f t="shared" ca="1" si="41"/>
        <v>Communications is a SYSTEM,</v>
      </c>
      <c r="Y75" t="str">
        <f t="shared" ca="1" si="42"/>
        <v>partOf CommandandorLaunch,</v>
      </c>
      <c r="Z75" t="str">
        <f t="shared" ca="1" si="43"/>
        <v>wbs "1.4.3".</v>
      </c>
    </row>
    <row r="76" spans="1:26" x14ac:dyDescent="0.25">
      <c r="A76" t="s">
        <v>282</v>
      </c>
      <c r="B76" t="str">
        <f t="shared" si="24"/>
        <v>1.4.4;Launcher</v>
      </c>
      <c r="C76" t="str">
        <f t="shared" si="25"/>
        <v>1.4.4</v>
      </c>
      <c r="D76" t="str">
        <f t="shared" si="26"/>
        <v>Launcher</v>
      </c>
      <c r="E76" s="1" t="str">
        <f t="shared" ca="1" si="27"/>
        <v>1.4.4</v>
      </c>
      <c r="F76" s="1" t="str">
        <f t="shared" ca="1" si="27"/>
        <v>Launcher</v>
      </c>
      <c r="G76" t="str">
        <f t="shared" ca="1" si="28"/>
        <v>Launcher</v>
      </c>
      <c r="H76" t="str">
        <f t="shared" ca="1" si="29"/>
        <v>Launcher</v>
      </c>
      <c r="I76" t="str">
        <f t="shared" ca="1" si="30"/>
        <v>Launcher</v>
      </c>
      <c r="J76" t="str">
        <f t="shared" ca="1" si="31"/>
        <v>Launcher</v>
      </c>
      <c r="K76" t="str">
        <f t="shared" ca="1" si="32"/>
        <v>Launcher</v>
      </c>
      <c r="L76" t="str">
        <f t="shared" ca="1" si="33"/>
        <v>Launcher</v>
      </c>
      <c r="M76" t="str">
        <f t="shared" ca="1" si="34"/>
        <v>Launcher</v>
      </c>
      <c r="N76" s="1" t="str">
        <f t="shared" ca="1" si="35"/>
        <v>1.4.4</v>
      </c>
      <c r="O76" s="2" t="str">
        <f t="shared" ca="1" si="37"/>
        <v>1.4</v>
      </c>
      <c r="P76" s="2" t="str">
        <f t="shared" ca="1" si="23"/>
        <v>str1.4.4</v>
      </c>
      <c r="Q76" s="2" t="str">
        <f t="shared" ca="1" si="23"/>
        <v>str1.4</v>
      </c>
      <c r="R76" t="str">
        <f t="shared" ca="1" si="36"/>
        <v>Launcher</v>
      </c>
      <c r="S76" t="str">
        <f t="shared" ca="1" si="44"/>
        <v>CommandandorLaunch</v>
      </c>
      <c r="T76" t="str">
        <f t="shared" ca="1" si="38"/>
        <v xml:space="preserve">Launcher is a SYSTEM,
</v>
      </c>
      <c r="U76" t="str">
        <f t="shared" ca="1" si="39"/>
        <v xml:space="preserve">partOf CommandandorLaunch,
</v>
      </c>
      <c r="V76" t="str">
        <f t="shared" ca="1" si="40"/>
        <v>wbs "1.4.4".</v>
      </c>
      <c r="X76" t="str">
        <f t="shared" ca="1" si="41"/>
        <v>Launcher is a SYSTEM,</v>
      </c>
      <c r="Y76" t="str">
        <f t="shared" ca="1" si="42"/>
        <v>partOf CommandandorLaunch,</v>
      </c>
      <c r="Z76" t="str">
        <f t="shared" ca="1" si="43"/>
        <v>wbs "1.4.4".</v>
      </c>
    </row>
    <row r="77" spans="1:26" x14ac:dyDescent="0.25">
      <c r="A77" t="s">
        <v>283</v>
      </c>
      <c r="B77" t="str">
        <f t="shared" si="24"/>
        <v>1.4.5;Adapter Kits</v>
      </c>
      <c r="C77" t="str">
        <f t="shared" si="25"/>
        <v>1.4.5</v>
      </c>
      <c r="D77" t="str">
        <f t="shared" si="26"/>
        <v>Adapter Kits</v>
      </c>
      <c r="E77" s="1" t="str">
        <f t="shared" ca="1" si="27"/>
        <v>1.4.5</v>
      </c>
      <c r="F77" s="1" t="str">
        <f t="shared" ca="1" si="27"/>
        <v>Adapter Kits</v>
      </c>
      <c r="G77" t="str">
        <f t="shared" ca="1" si="28"/>
        <v>AdapterKits</v>
      </c>
      <c r="H77" t="str">
        <f t="shared" ca="1" si="29"/>
        <v>AdapterKits</v>
      </c>
      <c r="I77" t="str">
        <f t="shared" ca="1" si="30"/>
        <v>AdapterKits</v>
      </c>
      <c r="J77" t="str">
        <f t="shared" ca="1" si="31"/>
        <v>AdapterKits</v>
      </c>
      <c r="K77" t="str">
        <f t="shared" ca="1" si="32"/>
        <v>AdapterKits</v>
      </c>
      <c r="L77" t="str">
        <f t="shared" ca="1" si="33"/>
        <v>AdapterKits</v>
      </c>
      <c r="M77" t="str">
        <f t="shared" ca="1" si="34"/>
        <v>AdapterKits</v>
      </c>
      <c r="N77" s="1" t="str">
        <f t="shared" ca="1" si="35"/>
        <v>1.4.5</v>
      </c>
      <c r="O77" s="2" t="str">
        <f t="shared" ca="1" si="37"/>
        <v>1.4</v>
      </c>
      <c r="P77" s="2" t="str">
        <f t="shared" ca="1" si="23"/>
        <v>str1.4.5</v>
      </c>
      <c r="Q77" s="2" t="str">
        <f t="shared" ca="1" si="23"/>
        <v>str1.4</v>
      </c>
      <c r="R77" t="str">
        <f t="shared" ca="1" si="36"/>
        <v>AdapterKits</v>
      </c>
      <c r="S77" t="str">
        <f t="shared" ca="1" si="44"/>
        <v>CommandandorLaunch</v>
      </c>
      <c r="T77" t="str">
        <f t="shared" ca="1" si="38"/>
        <v xml:space="preserve">AdapterKits is a SYSTEM,
</v>
      </c>
      <c r="U77" t="str">
        <f t="shared" ca="1" si="39"/>
        <v xml:space="preserve">partOf CommandandorLaunch,
</v>
      </c>
      <c r="V77" t="str">
        <f t="shared" ca="1" si="40"/>
        <v>wbs "1.4.5".</v>
      </c>
      <c r="X77" t="str">
        <f t="shared" ca="1" si="41"/>
        <v>AdapterKits is a SYSTEM,</v>
      </c>
      <c r="Y77" t="str">
        <f t="shared" ca="1" si="42"/>
        <v>partOf CommandandorLaunch,</v>
      </c>
      <c r="Z77" t="str">
        <f t="shared" ca="1" si="43"/>
        <v>wbs "1.4.5".</v>
      </c>
    </row>
    <row r="78" spans="1:26" x14ac:dyDescent="0.25">
      <c r="A78" t="s">
        <v>284</v>
      </c>
      <c r="B78" t="str">
        <f t="shared" si="24"/>
        <v>1.4.6;Launch and Guidance Control</v>
      </c>
      <c r="C78" t="str">
        <f t="shared" si="25"/>
        <v>1.4.6</v>
      </c>
      <c r="D78" t="str">
        <f t="shared" si="26"/>
        <v>Launch and Guidance Control</v>
      </c>
      <c r="E78" s="1" t="str">
        <f t="shared" ca="1" si="27"/>
        <v>1.4.6</v>
      </c>
      <c r="F78" s="1" t="str">
        <f t="shared" ca="1" si="27"/>
        <v>Launch and Guidance Control</v>
      </c>
      <c r="G78" t="str">
        <f t="shared" ca="1" si="28"/>
        <v>LaunchandGuidanceControl</v>
      </c>
      <c r="H78" t="str">
        <f t="shared" ca="1" si="29"/>
        <v>LaunchandGuidanceControl</v>
      </c>
      <c r="I78" t="str">
        <f t="shared" ca="1" si="30"/>
        <v>LaunchandGuidanceControl</v>
      </c>
      <c r="J78" t="str">
        <f t="shared" ca="1" si="31"/>
        <v>LaunchandGuidanceControl</v>
      </c>
      <c r="K78" t="str">
        <f t="shared" ca="1" si="32"/>
        <v>LaunchandGuidanceControl</v>
      </c>
      <c r="L78" t="str">
        <f t="shared" ca="1" si="33"/>
        <v>LaunchandGuidanceControl</v>
      </c>
      <c r="M78" t="str">
        <f t="shared" ca="1" si="34"/>
        <v>LaunchandGuidanceControl</v>
      </c>
      <c r="N78" s="1" t="str">
        <f t="shared" ca="1" si="35"/>
        <v>1.4.6</v>
      </c>
      <c r="O78" s="2" t="str">
        <f t="shared" ca="1" si="37"/>
        <v>1.4</v>
      </c>
      <c r="P78" s="2" t="str">
        <f t="shared" ca="1" si="23"/>
        <v>str1.4.6</v>
      </c>
      <c r="Q78" s="2" t="str">
        <f t="shared" ca="1" si="23"/>
        <v>str1.4</v>
      </c>
      <c r="R78" t="str">
        <f t="shared" ca="1" si="36"/>
        <v>LaunchandGuidanceControl</v>
      </c>
      <c r="S78" t="str">
        <f t="shared" ca="1" si="44"/>
        <v>CommandandorLaunch</v>
      </c>
      <c r="T78" t="str">
        <f t="shared" ca="1" si="38"/>
        <v xml:space="preserve">LaunchandGuidanceControl is a SYSTEM,
</v>
      </c>
      <c r="U78" t="str">
        <f t="shared" ca="1" si="39"/>
        <v xml:space="preserve">partOf CommandandorLaunch,
</v>
      </c>
      <c r="V78" t="str">
        <f t="shared" ca="1" si="40"/>
        <v>wbs "1.4.6".</v>
      </c>
      <c r="X78" t="str">
        <f t="shared" ca="1" si="41"/>
        <v>LaunchandGuidanceControl is a SYSTEM,</v>
      </c>
      <c r="Y78" t="str">
        <f t="shared" ca="1" si="42"/>
        <v>partOf CommandandorLaunch,</v>
      </c>
      <c r="Z78" t="str">
        <f t="shared" ca="1" si="43"/>
        <v>wbs "1.4.6".</v>
      </c>
    </row>
    <row r="79" spans="1:26" x14ac:dyDescent="0.25">
      <c r="A79" t="s">
        <v>285</v>
      </c>
      <c r="B79" t="str">
        <f t="shared" si="24"/>
        <v>1.4.7;Ready Magazine</v>
      </c>
      <c r="C79" t="str">
        <f t="shared" si="25"/>
        <v>1.4.7</v>
      </c>
      <c r="D79" t="str">
        <f t="shared" si="26"/>
        <v>Ready Magazine</v>
      </c>
      <c r="E79" s="1" t="str">
        <f t="shared" ca="1" si="27"/>
        <v>1.4.7</v>
      </c>
      <c r="F79" s="1" t="str">
        <f t="shared" ca="1" si="27"/>
        <v>Ready Magazine</v>
      </c>
      <c r="G79" t="str">
        <f t="shared" ca="1" si="28"/>
        <v>ReadyMagazine</v>
      </c>
      <c r="H79" t="str">
        <f t="shared" ca="1" si="29"/>
        <v>ReadyMagazine</v>
      </c>
      <c r="I79" t="str">
        <f t="shared" ca="1" si="30"/>
        <v>ReadyMagazine</v>
      </c>
      <c r="J79" t="str">
        <f t="shared" ca="1" si="31"/>
        <v>ReadyMagazine</v>
      </c>
      <c r="K79" t="str">
        <f t="shared" ca="1" si="32"/>
        <v>ReadyMagazine</v>
      </c>
      <c r="L79" t="str">
        <f t="shared" ca="1" si="33"/>
        <v>ReadyMagazine</v>
      </c>
      <c r="M79" t="str">
        <f t="shared" ca="1" si="34"/>
        <v>ReadyMagazine</v>
      </c>
      <c r="N79" s="1" t="str">
        <f t="shared" ca="1" si="35"/>
        <v>1.4.7</v>
      </c>
      <c r="O79" s="2" t="str">
        <f t="shared" ca="1" si="37"/>
        <v>1.4</v>
      </c>
      <c r="P79" s="2" t="str">
        <f t="shared" ca="1" si="23"/>
        <v>str1.4.7</v>
      </c>
      <c r="Q79" s="2" t="str">
        <f t="shared" ca="1" si="23"/>
        <v>str1.4</v>
      </c>
      <c r="R79" t="str">
        <f t="shared" ca="1" si="36"/>
        <v>ReadyMagazine</v>
      </c>
      <c r="S79" t="str">
        <f t="shared" ca="1" si="44"/>
        <v>CommandandorLaunch</v>
      </c>
      <c r="T79" t="str">
        <f t="shared" ca="1" si="38"/>
        <v xml:space="preserve">ReadyMagazine is a SYSTEM,
</v>
      </c>
      <c r="U79" t="str">
        <f t="shared" ca="1" si="39"/>
        <v xml:space="preserve">partOf CommandandorLaunch,
</v>
      </c>
      <c r="V79" t="str">
        <f t="shared" ca="1" si="40"/>
        <v>wbs "1.4.7".</v>
      </c>
      <c r="X79" t="str">
        <f t="shared" ca="1" si="41"/>
        <v>ReadyMagazine is a SYSTEM,</v>
      </c>
      <c r="Y79" t="str">
        <f t="shared" ca="1" si="42"/>
        <v>partOf CommandandorLaunch,</v>
      </c>
      <c r="Z79" t="str">
        <f t="shared" ca="1" si="43"/>
        <v>wbs "1.4.7".</v>
      </c>
    </row>
    <row r="80" spans="1:26" x14ac:dyDescent="0.25">
      <c r="A80" t="s">
        <v>286</v>
      </c>
      <c r="B80" t="str">
        <f t="shared" si="24"/>
        <v>1.4.8;Auxiliary Equipment</v>
      </c>
      <c r="C80" t="str">
        <f t="shared" si="25"/>
        <v>1.4.8</v>
      </c>
      <c r="D80" t="str">
        <f t="shared" si="26"/>
        <v>Auxiliary Equipment</v>
      </c>
      <c r="E80" s="1" t="str">
        <f t="shared" ca="1" si="27"/>
        <v>1.4.8</v>
      </c>
      <c r="F80" s="1" t="str">
        <f t="shared" ca="1" si="27"/>
        <v>Auxiliary Equipment</v>
      </c>
      <c r="G80" t="str">
        <f t="shared" ca="1" si="28"/>
        <v>AuxiliaryEquipment</v>
      </c>
      <c r="H80" t="str">
        <f t="shared" ca="1" si="29"/>
        <v>AuxiliaryEquipment</v>
      </c>
      <c r="I80" t="str">
        <f t="shared" ca="1" si="30"/>
        <v>AuxiliaryEquipment</v>
      </c>
      <c r="J80" t="str">
        <f t="shared" ca="1" si="31"/>
        <v>AuxiliaryEquipment</v>
      </c>
      <c r="K80" t="str">
        <f t="shared" ca="1" si="32"/>
        <v>AuxiliaryEquipment</v>
      </c>
      <c r="L80" t="str">
        <f t="shared" ca="1" si="33"/>
        <v>AuxiliaryEquipment</v>
      </c>
      <c r="M80" t="str">
        <f t="shared" ca="1" si="34"/>
        <v>AuxiliaryEquipment</v>
      </c>
      <c r="N80" s="1" t="str">
        <f t="shared" ca="1" si="35"/>
        <v>1.4.8</v>
      </c>
      <c r="O80" s="2" t="str">
        <f t="shared" ca="1" si="37"/>
        <v>1.4</v>
      </c>
      <c r="P80" s="2" t="str">
        <f t="shared" ca="1" si="23"/>
        <v>str1.4.8</v>
      </c>
      <c r="Q80" s="2" t="str">
        <f t="shared" ca="1" si="23"/>
        <v>str1.4</v>
      </c>
      <c r="R80" t="str">
        <f t="shared" ca="1" si="36"/>
        <v>AuxiliaryEquipment</v>
      </c>
      <c r="S80" t="str">
        <f t="shared" ca="1" si="44"/>
        <v>CommandandorLaunch</v>
      </c>
      <c r="T80" t="str">
        <f t="shared" ca="1" si="38"/>
        <v xml:space="preserve">AuxiliaryEquipment is a SYSTEM,
</v>
      </c>
      <c r="U80" t="str">
        <f t="shared" ca="1" si="39"/>
        <v xml:space="preserve">partOf CommandandorLaunch,
</v>
      </c>
      <c r="V80" t="str">
        <f t="shared" ca="1" si="40"/>
        <v>wbs "1.4.8".</v>
      </c>
      <c r="X80" t="str">
        <f t="shared" ca="1" si="41"/>
        <v>AuxiliaryEquipment is a SYSTEM,</v>
      </c>
      <c r="Y80" t="str">
        <f t="shared" ca="1" si="42"/>
        <v>partOf CommandandorLaunch,</v>
      </c>
      <c r="Z80" t="str">
        <f t="shared" ca="1" si="43"/>
        <v>wbs "1.4.8".</v>
      </c>
    </row>
    <row r="81" spans="1:26" x14ac:dyDescent="0.25">
      <c r="A81" t="s">
        <v>287</v>
      </c>
      <c r="B81" t="str">
        <f t="shared" si="24"/>
        <v>1.4.9;Command and/or Launch Software Release 1...n (Specify)</v>
      </c>
      <c r="C81" t="str">
        <f t="shared" si="25"/>
        <v>1.4.9</v>
      </c>
      <c r="D81" t="str">
        <f t="shared" si="26"/>
        <v>Command and/or Launch Software Release 1...n (Specify)</v>
      </c>
      <c r="E81" s="1" t="str">
        <f t="shared" ca="1" si="27"/>
        <v>1.4.9</v>
      </c>
      <c r="F81" s="1" t="str">
        <f t="shared" ca="1" si="27"/>
        <v>Command and/or Launch Software Release 1...n (Specify)</v>
      </c>
      <c r="G81" t="str">
        <f t="shared" ca="1" si="28"/>
        <v>Commandand/orLaunchSoftwareRelease1...n(Specify)</v>
      </c>
      <c r="H81" t="str">
        <f t="shared" ca="1" si="29"/>
        <v>Commandand/orLaunchSoftwareRelease1...n(Specify)</v>
      </c>
      <c r="I81" t="str">
        <f t="shared" ca="1" si="30"/>
        <v>Commandand/orLaunchSoftwareRelease1Ton(Specify)</v>
      </c>
      <c r="J81" t="str">
        <f t="shared" ca="1" si="31"/>
        <v>Commandand/orLaunchSoftwareRelease1TonSpecify)</v>
      </c>
      <c r="K81" t="str">
        <f t="shared" ca="1" si="32"/>
        <v>Commandand/orLaunchSoftwareRelease1TonSpecify</v>
      </c>
      <c r="L81" t="str">
        <f t="shared" ca="1" si="33"/>
        <v>CommandandorLaunchSoftwareRelease1TonSpecify</v>
      </c>
      <c r="M81" t="str">
        <f t="shared" ca="1" si="34"/>
        <v>CommandandorLaunchSoftwareRelease1TonSpecify</v>
      </c>
      <c r="N81" s="1" t="str">
        <f t="shared" ca="1" si="35"/>
        <v>1.4.9</v>
      </c>
      <c r="O81" s="2" t="str">
        <f t="shared" ca="1" si="37"/>
        <v>1.4</v>
      </c>
      <c r="P81" s="2" t="str">
        <f t="shared" ref="P81:Q112" ca="1" si="45">_xlfn.CONCAT("str",N81)</f>
        <v>str1.4.9</v>
      </c>
      <c r="Q81" s="2" t="str">
        <f t="shared" ca="1" si="45"/>
        <v>str1.4</v>
      </c>
      <c r="R81" t="str">
        <f t="shared" ca="1" si="36"/>
        <v>CommandandorLaunchSoftwareRelease1TonSpecify</v>
      </c>
      <c r="S81" t="str">
        <f t="shared" ca="1" si="44"/>
        <v>CommandandorLaunch</v>
      </c>
      <c r="T81" t="str">
        <f t="shared" ca="1" si="38"/>
        <v xml:space="preserve">CommandandorLaunchSoftwareRelease1TonSpecify is a SYSTEM,
</v>
      </c>
      <c r="U81" t="str">
        <f t="shared" ca="1" si="39"/>
        <v xml:space="preserve">partOf CommandandorLaunch,
</v>
      </c>
      <c r="V81" t="str">
        <f t="shared" ca="1" si="40"/>
        <v>wbs "1.4.9".</v>
      </c>
      <c r="X81" t="str">
        <f t="shared" ca="1" si="41"/>
        <v>CommandandorLaunchSoftwareRelease1TonSpecify is a SYSTEM,</v>
      </c>
      <c r="Y81" t="str">
        <f t="shared" ca="1" si="42"/>
        <v>partOf CommandandorLaunch,</v>
      </c>
      <c r="Z81" t="str">
        <f t="shared" ca="1" si="43"/>
        <v>wbs "1.4.9".</v>
      </c>
    </row>
    <row r="82" spans="1:26" x14ac:dyDescent="0.25">
      <c r="A82" t="s">
        <v>288</v>
      </c>
      <c r="B82" t="str">
        <f t="shared" si="24"/>
        <v>1.4.10;Other Command and/or Launch 1...n (Specify)</v>
      </c>
      <c r="C82" t="str">
        <f t="shared" si="25"/>
        <v>1.4.10</v>
      </c>
      <c r="D82" t="str">
        <f t="shared" si="26"/>
        <v>Other Command and/or Launch 1...n (Specify)</v>
      </c>
      <c r="E82" s="1" t="str">
        <f t="shared" ca="1" si="27"/>
        <v>1.4.10</v>
      </c>
      <c r="F82" s="1" t="str">
        <f t="shared" ca="1" si="27"/>
        <v>Other Command and/or Launch 1...n (Specify)</v>
      </c>
      <c r="G82" t="str">
        <f t="shared" ca="1" si="28"/>
        <v>OtherCommandand/orLaunch1...n(Specify)</v>
      </c>
      <c r="H82" t="str">
        <f t="shared" ca="1" si="29"/>
        <v>OtherCommandand/orLaunch1...n(Specify)</v>
      </c>
      <c r="I82" t="str">
        <f t="shared" ca="1" si="30"/>
        <v>OtherCommandand/orLaunch1Ton(Specify)</v>
      </c>
      <c r="J82" t="str">
        <f t="shared" ca="1" si="31"/>
        <v>OtherCommandand/orLaunch1TonSpecify)</v>
      </c>
      <c r="K82" t="str">
        <f t="shared" ca="1" si="32"/>
        <v>OtherCommandand/orLaunch1TonSpecify</v>
      </c>
      <c r="L82" t="str">
        <f t="shared" ca="1" si="33"/>
        <v>OtherCommandandorLaunch1TonSpecify</v>
      </c>
      <c r="M82" t="str">
        <f t="shared" ca="1" si="34"/>
        <v>OtherCommandandorLaunch1TonSpecify</v>
      </c>
      <c r="N82" s="1" t="str">
        <f t="shared" ca="1" si="35"/>
        <v>1.4.10</v>
      </c>
      <c r="O82" s="2" t="str">
        <f t="shared" ca="1" si="37"/>
        <v>1.4</v>
      </c>
      <c r="P82" s="2" t="str">
        <f t="shared" ca="1" si="45"/>
        <v>str1.4.10</v>
      </c>
      <c r="Q82" s="2" t="str">
        <f t="shared" ca="1" si="45"/>
        <v>str1.4</v>
      </c>
      <c r="R82" t="str">
        <f t="shared" ca="1" si="36"/>
        <v>OtherCommandandorLaunch1TonSpecify</v>
      </c>
      <c r="S82" t="str">
        <f t="shared" ca="1" si="44"/>
        <v>CommandandorLaunch</v>
      </c>
      <c r="T82" t="str">
        <f t="shared" ca="1" si="38"/>
        <v xml:space="preserve">OtherCommandandorLaunch1TonSpecify is a SYSTEM,
</v>
      </c>
      <c r="U82" t="str">
        <f t="shared" ca="1" si="39"/>
        <v xml:space="preserve">partOf CommandandorLaunch,
</v>
      </c>
      <c r="V82" t="str">
        <f t="shared" ca="1" si="40"/>
        <v>wbs "1.4.10".</v>
      </c>
      <c r="X82" t="str">
        <f t="shared" ca="1" si="41"/>
        <v>OtherCommandandorLaunch1TonSpecify is a SYSTEM,</v>
      </c>
      <c r="Y82" t="str">
        <f t="shared" ca="1" si="42"/>
        <v>partOf CommandandorLaunch,</v>
      </c>
      <c r="Z82" t="str">
        <f t="shared" ca="1" si="43"/>
        <v>wbs "1.4.10".</v>
      </c>
    </row>
    <row r="83" spans="1:26" x14ac:dyDescent="0.25">
      <c r="A83" t="s">
        <v>289</v>
      </c>
      <c r="B83" t="str">
        <f t="shared" si="24"/>
        <v>1.5;Missile/Ordnance System Software Release 1...n (Specify)</v>
      </c>
      <c r="C83" t="str">
        <f t="shared" si="25"/>
        <v>1.5</v>
      </c>
      <c r="D83" t="str">
        <f t="shared" si="26"/>
        <v>Missile/Ordnance System Software Release 1...n (Specify)</v>
      </c>
      <c r="E83" s="1" t="str">
        <f t="shared" ca="1" si="27"/>
        <v>1.5</v>
      </c>
      <c r="F83" s="1" t="str">
        <f t="shared" ca="1" si="27"/>
        <v>Missile/Ordnance System Software Release 1...n (Specify)</v>
      </c>
      <c r="G83" t="str">
        <f t="shared" ca="1" si="28"/>
        <v>Missile/OrdnanceSystemSoftwareRelease1...n(Specify)</v>
      </c>
      <c r="H83" t="str">
        <f t="shared" ca="1" si="29"/>
        <v>Missile/OrdnanceSystemSoftwareRelease1...n(Specify)</v>
      </c>
      <c r="I83" t="str">
        <f t="shared" ca="1" si="30"/>
        <v>Missile/OrdnanceSystemSoftwareRelease1Ton(Specify)</v>
      </c>
      <c r="J83" t="str">
        <f t="shared" ca="1" si="31"/>
        <v>Missile/OrdnanceSystemSoftwareRelease1TonSpecify)</v>
      </c>
      <c r="K83" t="str">
        <f t="shared" ca="1" si="32"/>
        <v>Missile/OrdnanceSystemSoftwareRelease1TonSpecify</v>
      </c>
      <c r="L83" t="str">
        <f t="shared" ca="1" si="33"/>
        <v>MissileOrdnanceSystemSoftwareRelease1TonSpecify</v>
      </c>
      <c r="M83" t="str">
        <f t="shared" ca="1" si="34"/>
        <v>MissileOrdnanceSystemSoftwareRelease1TonSpecify</v>
      </c>
      <c r="N83" s="1" t="str">
        <f t="shared" ca="1" si="35"/>
        <v>1.5</v>
      </c>
      <c r="O83" s="2" t="str">
        <f t="shared" ca="1" si="37"/>
        <v>1</v>
      </c>
      <c r="P83" s="2" t="str">
        <f t="shared" ca="1" si="45"/>
        <v>str1.5</v>
      </c>
      <c r="Q83" s="2" t="str">
        <f t="shared" ca="1" si="45"/>
        <v>str1</v>
      </c>
      <c r="R83" t="str">
        <f t="shared" ca="1" si="36"/>
        <v>MissileOrdnanceSystemSoftwareRelease1TonSpecify</v>
      </c>
      <c r="S83" t="str">
        <f t="shared" ca="1" si="44"/>
        <v>MissileOrdnanceSystem</v>
      </c>
      <c r="T83" t="str">
        <f t="shared" ca="1" si="38"/>
        <v xml:space="preserve">MissileOrdnanceSystemSoftwareRelease1TonSpecify is a SYSTEM,
</v>
      </c>
      <c r="U83" t="str">
        <f t="shared" ca="1" si="39"/>
        <v xml:space="preserve">partOf MissileOrdnanceSystem,
</v>
      </c>
      <c r="V83" t="str">
        <f t="shared" ca="1" si="40"/>
        <v>wbs "1.5".</v>
      </c>
      <c r="X83" t="str">
        <f t="shared" ca="1" si="41"/>
        <v>MissileOrdnanceSystemSoftwareRelease1TonSpecify is a SYSTEM,</v>
      </c>
      <c r="Y83" t="str">
        <f t="shared" ca="1" si="42"/>
        <v>partOf MissileOrdnanceSystem,</v>
      </c>
      <c r="Z83" t="str">
        <f t="shared" ca="1" si="43"/>
        <v>wbs "1.5".</v>
      </c>
    </row>
    <row r="84" spans="1:26" x14ac:dyDescent="0.25">
      <c r="A84" t="s">
        <v>290</v>
      </c>
      <c r="B84" t="str">
        <f t="shared" si="24"/>
        <v>1.6;Platform Integration, Assembly, Test, and Checkout 1...n (Specify)</v>
      </c>
      <c r="C84" t="str">
        <f t="shared" si="25"/>
        <v>1.6</v>
      </c>
      <c r="D84" t="str">
        <f t="shared" si="26"/>
        <v>Platform Integration, Assembly, Test, and Checkout 1...n (Specify)</v>
      </c>
      <c r="E84" s="1" t="str">
        <f t="shared" ca="1" si="27"/>
        <v>1.6</v>
      </c>
      <c r="F84" s="1" t="str">
        <f t="shared" ca="1" si="27"/>
        <v>Platform Integration, Assembly, Test, and Checkout 1...n (Specify)</v>
      </c>
      <c r="G84" t="str">
        <f t="shared" ca="1" si="28"/>
        <v>PlatformIntegration,Assembly,Test,andCheckout1...n(Specify)</v>
      </c>
      <c r="H84" t="str">
        <f t="shared" ca="1" si="29"/>
        <v>PlatformIntegrationAssemblyTestandCheckout1...n(Specify)</v>
      </c>
      <c r="I84" t="str">
        <f t="shared" ca="1" si="30"/>
        <v>PlatformIntegrationAssemblyTestandCheckout1Ton(Specify)</v>
      </c>
      <c r="J84" t="str">
        <f t="shared" ca="1" si="31"/>
        <v>PlatformIntegrationAssemblyTestandCheckout1TonSpecify)</v>
      </c>
      <c r="K84" t="str">
        <f t="shared" ca="1" si="32"/>
        <v>PlatformIntegrationAssemblyTestandCheckout1TonSpecify</v>
      </c>
      <c r="L84" t="str">
        <f t="shared" ca="1" si="33"/>
        <v>PlatformIntegrationAssemblyTestandCheckout1TonSpecify</v>
      </c>
      <c r="M84" t="str">
        <f t="shared" ca="1" si="34"/>
        <v>PlatformIntegrationAssemblyTestandCheckout1TonSpecify</v>
      </c>
      <c r="N84" s="1" t="str">
        <f t="shared" ca="1" si="35"/>
        <v>1.6</v>
      </c>
      <c r="O84" s="2" t="str">
        <f t="shared" ca="1" si="37"/>
        <v>1</v>
      </c>
      <c r="P84" s="2" t="str">
        <f t="shared" ca="1" si="45"/>
        <v>str1.6</v>
      </c>
      <c r="Q84" s="2" t="str">
        <f t="shared" ca="1" si="45"/>
        <v>str1</v>
      </c>
      <c r="R84" t="str">
        <f t="shared" ca="1" si="36"/>
        <v>PlatformIntegrationAssemblyTestandCheckout1TonSpecify</v>
      </c>
      <c r="S84" t="str">
        <f t="shared" ca="1" si="44"/>
        <v>MissileOrdnanceSystem</v>
      </c>
      <c r="T84" t="str">
        <f t="shared" ca="1" si="38"/>
        <v xml:space="preserve">PlatformIntegrationAssemblyTestandCheckout1TonSpecify is a SYSTEM,
</v>
      </c>
      <c r="U84" t="str">
        <f t="shared" ca="1" si="39"/>
        <v xml:space="preserve">partOf MissileOrdnanceSystem,
</v>
      </c>
      <c r="V84" t="str">
        <f t="shared" ca="1" si="40"/>
        <v>wbs "1.6".</v>
      </c>
      <c r="X84" t="str">
        <f t="shared" ca="1" si="41"/>
        <v>PlatformIntegrationAssemblyTestandCheckout1TonSpecify is a SYSTEM,</v>
      </c>
      <c r="Y84" t="str">
        <f t="shared" ca="1" si="42"/>
        <v>partOf MissileOrdnanceSystem,</v>
      </c>
      <c r="Z84" t="str">
        <f t="shared" ca="1" si="43"/>
        <v>wbs "1.6".</v>
      </c>
    </row>
    <row r="85" spans="1:26" x14ac:dyDescent="0.25">
      <c r="A85" t="s">
        <v>291</v>
      </c>
      <c r="B85" t="str">
        <f t="shared" si="24"/>
        <v>1.7;Systems Engineering</v>
      </c>
      <c r="C85" t="str">
        <f t="shared" si="25"/>
        <v>1.7</v>
      </c>
      <c r="D85" t="str">
        <f t="shared" si="26"/>
        <v>Systems Engineering</v>
      </c>
      <c r="E85" s="1" t="str">
        <f t="shared" ca="1" si="27"/>
        <v>1.7</v>
      </c>
      <c r="F85" s="1" t="str">
        <f t="shared" ca="1" si="27"/>
        <v>Systems Engineering</v>
      </c>
      <c r="G85" t="str">
        <f t="shared" ca="1" si="28"/>
        <v>SystemsEngineering</v>
      </c>
      <c r="H85" t="str">
        <f t="shared" ca="1" si="29"/>
        <v>SystemsEngineering</v>
      </c>
      <c r="I85" t="str">
        <f t="shared" ca="1" si="30"/>
        <v>SystemsEngineering</v>
      </c>
      <c r="J85" t="str">
        <f t="shared" ca="1" si="31"/>
        <v>SystemsEngineering</v>
      </c>
      <c r="K85" t="str">
        <f t="shared" ca="1" si="32"/>
        <v>SystemsEngineering</v>
      </c>
      <c r="L85" t="str">
        <f t="shared" ca="1" si="33"/>
        <v>SystemsEngineering</v>
      </c>
      <c r="M85" t="str">
        <f t="shared" ca="1" si="34"/>
        <v>SystemsEngineering</v>
      </c>
      <c r="N85" s="1" t="str">
        <f t="shared" ca="1" si="35"/>
        <v>1.7</v>
      </c>
      <c r="O85" s="2" t="str">
        <f t="shared" ca="1" si="37"/>
        <v>1</v>
      </c>
      <c r="P85" s="2" t="str">
        <f t="shared" ca="1" si="45"/>
        <v>str1.7</v>
      </c>
      <c r="Q85" s="2" t="str">
        <f t="shared" ca="1" si="45"/>
        <v>str1</v>
      </c>
      <c r="R85" t="str">
        <f t="shared" ca="1" si="36"/>
        <v>SystemsEngineering</v>
      </c>
      <c r="S85" t="str">
        <f t="shared" ca="1" si="44"/>
        <v>MissileOrdnanceSystem</v>
      </c>
      <c r="T85" t="str">
        <f t="shared" ca="1" si="38"/>
        <v xml:space="preserve">SystemsEngineering is a SYSTEM,
</v>
      </c>
      <c r="U85" t="str">
        <f t="shared" ca="1" si="39"/>
        <v xml:space="preserve">partOf MissileOrdnanceSystem,
</v>
      </c>
      <c r="V85" t="str">
        <f t="shared" ca="1" si="40"/>
        <v>wbs "1.7".</v>
      </c>
      <c r="X85" t="str">
        <f t="shared" ca="1" si="41"/>
        <v>SystemsEngineering is a SYSTEM,</v>
      </c>
      <c r="Y85" t="str">
        <f t="shared" ca="1" si="42"/>
        <v>partOf MissileOrdnanceSystem,</v>
      </c>
      <c r="Z85" t="str">
        <f t="shared" ca="1" si="43"/>
        <v>wbs "1.7".</v>
      </c>
    </row>
    <row r="86" spans="1:26" x14ac:dyDescent="0.25">
      <c r="A86" t="s">
        <v>292</v>
      </c>
      <c r="B86" t="str">
        <f t="shared" si="24"/>
        <v>1.7.1;Software Systems Engineering</v>
      </c>
      <c r="C86" t="str">
        <f t="shared" si="25"/>
        <v>1.7.1</v>
      </c>
      <c r="D86" t="str">
        <f t="shared" si="26"/>
        <v>Software Systems Engineering</v>
      </c>
      <c r="E86" s="1" t="str">
        <f t="shared" ca="1" si="27"/>
        <v>1.7.1</v>
      </c>
      <c r="F86" s="1" t="str">
        <f t="shared" ca="1" si="27"/>
        <v>Software Systems Engineering</v>
      </c>
      <c r="G86" t="str">
        <f t="shared" ca="1" si="28"/>
        <v>SoftwareSystemsEngineering</v>
      </c>
      <c r="H86" t="str">
        <f t="shared" ca="1" si="29"/>
        <v>SoftwareSystemsEngineering</v>
      </c>
      <c r="I86" t="str">
        <f t="shared" ca="1" si="30"/>
        <v>SoftwareSystemsEngineering</v>
      </c>
      <c r="J86" t="str">
        <f t="shared" ca="1" si="31"/>
        <v>SoftwareSystemsEngineering</v>
      </c>
      <c r="K86" t="str">
        <f t="shared" ca="1" si="32"/>
        <v>SoftwareSystemsEngineering</v>
      </c>
      <c r="L86" t="str">
        <f t="shared" ca="1" si="33"/>
        <v>SoftwareSystemsEngineering</v>
      </c>
      <c r="M86" t="str">
        <f t="shared" ca="1" si="34"/>
        <v>SoftwareSystemsEngineering</v>
      </c>
      <c r="N86" s="1" t="str">
        <f t="shared" ca="1" si="35"/>
        <v>1.7.1</v>
      </c>
      <c r="O86" s="2" t="str">
        <f t="shared" ca="1" si="37"/>
        <v>1.7</v>
      </c>
      <c r="P86" s="2" t="str">
        <f t="shared" ca="1" si="45"/>
        <v>str1.7.1</v>
      </c>
      <c r="Q86" s="2" t="str">
        <f t="shared" ca="1" si="45"/>
        <v>str1.7</v>
      </c>
      <c r="R86" t="str">
        <f t="shared" ca="1" si="36"/>
        <v>SoftwareSystemsEngineering</v>
      </c>
      <c r="S86" t="str">
        <f t="shared" ca="1" si="44"/>
        <v>SystemsEngineering</v>
      </c>
      <c r="T86" t="str">
        <f t="shared" ca="1" si="38"/>
        <v xml:space="preserve">SoftwareSystemsEngineering is a SYSTEM,
</v>
      </c>
      <c r="U86" t="str">
        <f t="shared" ca="1" si="39"/>
        <v xml:space="preserve">partOf SystemsEngineering,
</v>
      </c>
      <c r="V86" t="str">
        <f t="shared" ca="1" si="40"/>
        <v>wbs "1.7.1".</v>
      </c>
      <c r="X86" t="str">
        <f t="shared" ca="1" si="41"/>
        <v>SoftwareSystemsEngineering is a SYSTEM,</v>
      </c>
      <c r="Y86" t="str">
        <f t="shared" ca="1" si="42"/>
        <v>partOf SystemsEngineering,</v>
      </c>
      <c r="Z86" t="str">
        <f t="shared" ca="1" si="43"/>
        <v>wbs "1.7.1".</v>
      </c>
    </row>
    <row r="87" spans="1:26" x14ac:dyDescent="0.25">
      <c r="A87" t="s">
        <v>293</v>
      </c>
      <c r="B87" t="str">
        <f t="shared" si="24"/>
        <v>1.7.2;Integrated Logistics Support (ILS) Systems Engineering</v>
      </c>
      <c r="C87" t="str">
        <f t="shared" si="25"/>
        <v>1.7.2</v>
      </c>
      <c r="D87" t="str">
        <f t="shared" si="26"/>
        <v>Integrated Logistics Support (ILS) Systems Engineering</v>
      </c>
      <c r="E87" s="1" t="str">
        <f t="shared" ca="1" si="27"/>
        <v>1.7.2</v>
      </c>
      <c r="F87" s="1" t="str">
        <f t="shared" ca="1" si="27"/>
        <v>Integrated Logistics Support (ILS) Systems Engineering</v>
      </c>
      <c r="G87" t="str">
        <f t="shared" ca="1" si="28"/>
        <v>IntegratedLogisticsSupport(ILS)SystemsEngineering</v>
      </c>
      <c r="H87" t="str">
        <f t="shared" ca="1" si="29"/>
        <v>IntegratedLogisticsSupport(ILS)SystemsEngineering</v>
      </c>
      <c r="I87" t="str">
        <f t="shared" ca="1" si="30"/>
        <v>IntegratedLogisticsSupport(ILS)SystemsEngineering</v>
      </c>
      <c r="J87" t="str">
        <f t="shared" ca="1" si="31"/>
        <v>IntegratedLogisticsSupportILS)SystemsEngineering</v>
      </c>
      <c r="K87" t="str">
        <f t="shared" ca="1" si="32"/>
        <v>IntegratedLogisticsSupportILSSystemsEngineering</v>
      </c>
      <c r="L87" t="str">
        <f t="shared" ca="1" si="33"/>
        <v>IntegratedLogisticsSupportILSSystemsEngineering</v>
      </c>
      <c r="M87" t="str">
        <f t="shared" ca="1" si="34"/>
        <v>IntegratedLogisticsSupportILSSystemsEngineering</v>
      </c>
      <c r="N87" s="1" t="str">
        <f t="shared" ca="1" si="35"/>
        <v>1.7.2</v>
      </c>
      <c r="O87" s="2" t="str">
        <f t="shared" ca="1" si="37"/>
        <v>1.7</v>
      </c>
      <c r="P87" s="2" t="str">
        <f t="shared" ca="1" si="45"/>
        <v>str1.7.2</v>
      </c>
      <c r="Q87" s="2" t="str">
        <f t="shared" ca="1" si="45"/>
        <v>str1.7</v>
      </c>
      <c r="R87" t="str">
        <f t="shared" ca="1" si="36"/>
        <v>IntegratedLogisticsSupportILSSystemsEngineering</v>
      </c>
      <c r="S87" t="str">
        <f t="shared" ca="1" si="44"/>
        <v>SystemsEngineering</v>
      </c>
      <c r="T87" t="str">
        <f t="shared" ca="1" si="38"/>
        <v xml:space="preserve">IntegratedLogisticsSupportILSSystemsEngineering is a SYSTEM,
</v>
      </c>
      <c r="U87" t="str">
        <f t="shared" ca="1" si="39"/>
        <v xml:space="preserve">partOf SystemsEngineering,
</v>
      </c>
      <c r="V87" t="str">
        <f t="shared" ca="1" si="40"/>
        <v>wbs "1.7.2".</v>
      </c>
      <c r="X87" t="str">
        <f t="shared" ca="1" si="41"/>
        <v>IntegratedLogisticsSupportILSSystemsEngineering is a SYSTEM,</v>
      </c>
      <c r="Y87" t="str">
        <f t="shared" ca="1" si="42"/>
        <v>partOf SystemsEngineering,</v>
      </c>
      <c r="Z87" t="str">
        <f t="shared" ca="1" si="43"/>
        <v>wbs "1.7.2".</v>
      </c>
    </row>
    <row r="88" spans="1:26" x14ac:dyDescent="0.25">
      <c r="A88" t="s">
        <v>294</v>
      </c>
      <c r="B88" t="str">
        <f t="shared" si="24"/>
        <v>1.7.3;Cybersecurity Systems Engineering</v>
      </c>
      <c r="C88" t="str">
        <f t="shared" si="25"/>
        <v>1.7.3</v>
      </c>
      <c r="D88" t="str">
        <f t="shared" si="26"/>
        <v>Cybersecurity Systems Engineering</v>
      </c>
      <c r="E88" s="1" t="str">
        <f t="shared" ca="1" si="27"/>
        <v>1.7.3</v>
      </c>
      <c r="F88" s="1" t="str">
        <f t="shared" ca="1" si="27"/>
        <v>Cybersecurity Systems Engineering</v>
      </c>
      <c r="G88" t="str">
        <f t="shared" ca="1" si="28"/>
        <v>CybersecuritySystemsEngineering</v>
      </c>
      <c r="H88" t="str">
        <f t="shared" ca="1" si="29"/>
        <v>CybersecuritySystemsEngineering</v>
      </c>
      <c r="I88" t="str">
        <f t="shared" ca="1" si="30"/>
        <v>CybersecuritySystemsEngineering</v>
      </c>
      <c r="J88" t="str">
        <f t="shared" ca="1" si="31"/>
        <v>CybersecuritySystemsEngineering</v>
      </c>
      <c r="K88" t="str">
        <f t="shared" ca="1" si="32"/>
        <v>CybersecuritySystemsEngineering</v>
      </c>
      <c r="L88" t="str">
        <f t="shared" ca="1" si="33"/>
        <v>CybersecuritySystemsEngineering</v>
      </c>
      <c r="M88" t="str">
        <f t="shared" ca="1" si="34"/>
        <v>CybersecuritySystemsEngineering</v>
      </c>
      <c r="N88" s="1" t="str">
        <f t="shared" ca="1" si="35"/>
        <v>1.7.3</v>
      </c>
      <c r="O88" s="2" t="str">
        <f t="shared" ca="1" si="37"/>
        <v>1.7</v>
      </c>
      <c r="P88" s="2" t="str">
        <f t="shared" ca="1" si="45"/>
        <v>str1.7.3</v>
      </c>
      <c r="Q88" s="2" t="str">
        <f t="shared" ca="1" si="45"/>
        <v>str1.7</v>
      </c>
      <c r="R88" t="str">
        <f t="shared" ca="1" si="36"/>
        <v>CybersecuritySystemsEngineering</v>
      </c>
      <c r="S88" t="str">
        <f t="shared" ca="1" si="44"/>
        <v>SystemsEngineering</v>
      </c>
      <c r="T88" t="str">
        <f t="shared" ca="1" si="38"/>
        <v xml:space="preserve">CybersecuritySystemsEngineering is a SYSTEM,
</v>
      </c>
      <c r="U88" t="str">
        <f t="shared" ca="1" si="39"/>
        <v xml:space="preserve">partOf SystemsEngineering,
</v>
      </c>
      <c r="V88" t="str">
        <f t="shared" ca="1" si="40"/>
        <v>wbs "1.7.3".</v>
      </c>
      <c r="X88" t="str">
        <f t="shared" ca="1" si="41"/>
        <v>CybersecuritySystemsEngineering is a SYSTEM,</v>
      </c>
      <c r="Y88" t="str">
        <f t="shared" ca="1" si="42"/>
        <v>partOf SystemsEngineering,</v>
      </c>
      <c r="Z88" t="str">
        <f t="shared" ca="1" si="43"/>
        <v>wbs "1.7.3".</v>
      </c>
    </row>
    <row r="89" spans="1:26" x14ac:dyDescent="0.25">
      <c r="A89" t="s">
        <v>295</v>
      </c>
      <c r="B89" t="str">
        <f t="shared" si="24"/>
        <v>1.7.4;Core Systems Engineering</v>
      </c>
      <c r="C89" t="str">
        <f t="shared" si="25"/>
        <v>1.7.4</v>
      </c>
      <c r="D89" t="str">
        <f t="shared" si="26"/>
        <v>Core Systems Engineering</v>
      </c>
      <c r="E89" s="1" t="str">
        <f t="shared" ca="1" si="27"/>
        <v>1.7.4</v>
      </c>
      <c r="F89" s="1" t="str">
        <f t="shared" ca="1" si="27"/>
        <v>Core Systems Engineering</v>
      </c>
      <c r="G89" t="str">
        <f t="shared" ca="1" si="28"/>
        <v>CoreSystemsEngineering</v>
      </c>
      <c r="H89" t="str">
        <f t="shared" ca="1" si="29"/>
        <v>CoreSystemsEngineering</v>
      </c>
      <c r="I89" t="str">
        <f t="shared" ca="1" si="30"/>
        <v>CoreSystemsEngineering</v>
      </c>
      <c r="J89" t="str">
        <f t="shared" ca="1" si="31"/>
        <v>CoreSystemsEngineering</v>
      </c>
      <c r="K89" t="str">
        <f t="shared" ca="1" si="32"/>
        <v>CoreSystemsEngineering</v>
      </c>
      <c r="L89" t="str">
        <f t="shared" ca="1" si="33"/>
        <v>CoreSystemsEngineering</v>
      </c>
      <c r="M89" t="str">
        <f t="shared" ca="1" si="34"/>
        <v>CoreSystemsEngineering</v>
      </c>
      <c r="N89" s="1" t="str">
        <f t="shared" ca="1" si="35"/>
        <v>1.7.4</v>
      </c>
      <c r="O89" s="2" t="str">
        <f t="shared" ca="1" si="37"/>
        <v>1.7</v>
      </c>
      <c r="P89" s="2" t="str">
        <f t="shared" ca="1" si="45"/>
        <v>str1.7.4</v>
      </c>
      <c r="Q89" s="2" t="str">
        <f t="shared" ca="1" si="45"/>
        <v>str1.7</v>
      </c>
      <c r="R89" t="str">
        <f t="shared" ca="1" si="36"/>
        <v>CoreSystemsEngineering</v>
      </c>
      <c r="S89" t="str">
        <f t="shared" ca="1" si="44"/>
        <v>SystemsEngineering</v>
      </c>
      <c r="T89" t="str">
        <f t="shared" ca="1" si="38"/>
        <v xml:space="preserve">CoreSystemsEngineering is a SYSTEM,
</v>
      </c>
      <c r="U89" t="str">
        <f t="shared" ca="1" si="39"/>
        <v xml:space="preserve">partOf SystemsEngineering,
</v>
      </c>
      <c r="V89" t="str">
        <f t="shared" ca="1" si="40"/>
        <v>wbs "1.7.4".</v>
      </c>
      <c r="X89" t="str">
        <f t="shared" ca="1" si="41"/>
        <v>CoreSystemsEngineering is a SYSTEM,</v>
      </c>
      <c r="Y89" t="str">
        <f t="shared" ca="1" si="42"/>
        <v>partOf SystemsEngineering,</v>
      </c>
      <c r="Z89" t="str">
        <f t="shared" ca="1" si="43"/>
        <v>wbs "1.7.4".</v>
      </c>
    </row>
    <row r="90" spans="1:26" x14ac:dyDescent="0.25">
      <c r="A90" t="s">
        <v>296</v>
      </c>
      <c r="B90" t="str">
        <f t="shared" si="24"/>
        <v>1.7.5;Other Systems Engineering 1...n (Specify)</v>
      </c>
      <c r="C90" t="str">
        <f t="shared" si="25"/>
        <v>1.7.5</v>
      </c>
      <c r="D90" t="str">
        <f t="shared" si="26"/>
        <v>Other Systems Engineering 1...n (Specify)</v>
      </c>
      <c r="E90" s="1" t="str">
        <f t="shared" ca="1" si="27"/>
        <v>1.7.5</v>
      </c>
      <c r="F90" s="1" t="str">
        <f t="shared" ca="1" si="27"/>
        <v>Other Systems Engineering 1...n (Specify)</v>
      </c>
      <c r="G90" t="str">
        <f t="shared" ca="1" si="28"/>
        <v>OtherSystemsEngineering1...n(Specify)</v>
      </c>
      <c r="H90" t="str">
        <f t="shared" ca="1" si="29"/>
        <v>OtherSystemsEngineering1...n(Specify)</v>
      </c>
      <c r="I90" t="str">
        <f t="shared" ca="1" si="30"/>
        <v>OtherSystemsEngineering1Ton(Specify)</v>
      </c>
      <c r="J90" t="str">
        <f t="shared" ca="1" si="31"/>
        <v>OtherSystemsEngineering1TonSpecify)</v>
      </c>
      <c r="K90" t="str">
        <f t="shared" ca="1" si="32"/>
        <v>OtherSystemsEngineering1TonSpecify</v>
      </c>
      <c r="L90" t="str">
        <f t="shared" ca="1" si="33"/>
        <v>OtherSystemsEngineering1TonSpecify</v>
      </c>
      <c r="M90" t="str">
        <f t="shared" ca="1" si="34"/>
        <v>OtherSystemsEngineering1TonSpecify</v>
      </c>
      <c r="N90" s="1" t="str">
        <f t="shared" ca="1" si="35"/>
        <v>1.7.5</v>
      </c>
      <c r="O90" s="2" t="str">
        <f t="shared" ca="1" si="37"/>
        <v>1.7</v>
      </c>
      <c r="P90" s="2" t="str">
        <f t="shared" ca="1" si="45"/>
        <v>str1.7.5</v>
      </c>
      <c r="Q90" s="2" t="str">
        <f t="shared" ca="1" si="45"/>
        <v>str1.7</v>
      </c>
      <c r="R90" t="str">
        <f t="shared" ca="1" si="36"/>
        <v>OtherSystemsEngineering1TonSpecify</v>
      </c>
      <c r="S90" t="str">
        <f t="shared" ca="1" si="44"/>
        <v>SystemsEngineering</v>
      </c>
      <c r="T90" t="str">
        <f t="shared" ca="1" si="38"/>
        <v xml:space="preserve">OtherSystemsEngineering1TonSpecify is a SYSTEM,
</v>
      </c>
      <c r="U90" t="str">
        <f t="shared" ca="1" si="39"/>
        <v xml:space="preserve">partOf SystemsEngineering,
</v>
      </c>
      <c r="V90" t="str">
        <f t="shared" ca="1" si="40"/>
        <v>wbs "1.7.5".</v>
      </c>
      <c r="X90" t="str">
        <f t="shared" ca="1" si="41"/>
        <v>OtherSystemsEngineering1TonSpecify is a SYSTEM,</v>
      </c>
      <c r="Y90" t="str">
        <f t="shared" ca="1" si="42"/>
        <v>partOf SystemsEngineering,</v>
      </c>
      <c r="Z90" t="str">
        <f t="shared" ca="1" si="43"/>
        <v>wbs "1.7.5".</v>
      </c>
    </row>
    <row r="91" spans="1:26" x14ac:dyDescent="0.25">
      <c r="A91" t="s">
        <v>297</v>
      </c>
      <c r="B91" t="str">
        <f t="shared" si="24"/>
        <v>1.8;Program Management</v>
      </c>
      <c r="C91" t="str">
        <f t="shared" si="25"/>
        <v>1.8</v>
      </c>
      <c r="D91" t="str">
        <f t="shared" si="26"/>
        <v>Program Management</v>
      </c>
      <c r="E91" s="1" t="str">
        <f t="shared" ca="1" si="27"/>
        <v>1.8</v>
      </c>
      <c r="F91" s="1" t="str">
        <f t="shared" ca="1" si="27"/>
        <v>Program Management</v>
      </c>
      <c r="G91" t="str">
        <f t="shared" ca="1" si="28"/>
        <v>ProgramManagement</v>
      </c>
      <c r="H91" t="str">
        <f t="shared" ca="1" si="29"/>
        <v>ProgramManagement</v>
      </c>
      <c r="I91" t="str">
        <f t="shared" ca="1" si="30"/>
        <v>ProgramManagement</v>
      </c>
      <c r="J91" t="str">
        <f t="shared" ca="1" si="31"/>
        <v>ProgramManagement</v>
      </c>
      <c r="K91" t="str">
        <f t="shared" ca="1" si="32"/>
        <v>ProgramManagement</v>
      </c>
      <c r="L91" t="str">
        <f t="shared" ca="1" si="33"/>
        <v>ProgramManagement</v>
      </c>
      <c r="M91" t="str">
        <f t="shared" ca="1" si="34"/>
        <v>ProgramManagement</v>
      </c>
      <c r="N91" s="1" t="str">
        <f t="shared" ca="1" si="35"/>
        <v>1.8</v>
      </c>
      <c r="O91" s="2" t="str">
        <f t="shared" ca="1" si="37"/>
        <v>1</v>
      </c>
      <c r="P91" s="2" t="str">
        <f t="shared" ca="1" si="45"/>
        <v>str1.8</v>
      </c>
      <c r="Q91" s="2" t="str">
        <f t="shared" ca="1" si="45"/>
        <v>str1</v>
      </c>
      <c r="R91" t="str">
        <f t="shared" ca="1" si="36"/>
        <v>ProgramManagement</v>
      </c>
      <c r="S91" t="str">
        <f t="shared" ca="1" si="44"/>
        <v>MissileOrdnanceSystem</v>
      </c>
      <c r="T91" t="str">
        <f t="shared" ca="1" si="38"/>
        <v xml:space="preserve">ProgramManagement is a SYSTEM,
</v>
      </c>
      <c r="U91" t="str">
        <f t="shared" ca="1" si="39"/>
        <v xml:space="preserve">partOf MissileOrdnanceSystem,
</v>
      </c>
      <c r="V91" t="str">
        <f t="shared" ca="1" si="40"/>
        <v>wbs "1.8".</v>
      </c>
      <c r="X91" t="str">
        <f t="shared" ca="1" si="41"/>
        <v>ProgramManagement is a SYSTEM,</v>
      </c>
      <c r="Y91" t="str">
        <f t="shared" ca="1" si="42"/>
        <v>partOf MissileOrdnanceSystem,</v>
      </c>
      <c r="Z91" t="str">
        <f t="shared" ca="1" si="43"/>
        <v>wbs "1.8".</v>
      </c>
    </row>
    <row r="92" spans="1:26" x14ac:dyDescent="0.25">
      <c r="A92" t="s">
        <v>298</v>
      </c>
      <c r="B92" t="str">
        <f t="shared" si="24"/>
        <v>1.8.1;Software Program Management</v>
      </c>
      <c r="C92" t="str">
        <f t="shared" si="25"/>
        <v>1.8.1</v>
      </c>
      <c r="D92" t="str">
        <f t="shared" si="26"/>
        <v>Software Program Management</v>
      </c>
      <c r="E92" s="1" t="str">
        <f t="shared" ca="1" si="27"/>
        <v>1.8.1</v>
      </c>
      <c r="F92" s="1" t="str">
        <f t="shared" ca="1" si="27"/>
        <v>Software Program Management</v>
      </c>
      <c r="G92" t="str">
        <f t="shared" ca="1" si="28"/>
        <v>SoftwareProgramManagement</v>
      </c>
      <c r="H92" t="str">
        <f t="shared" ca="1" si="29"/>
        <v>SoftwareProgramManagement</v>
      </c>
      <c r="I92" t="str">
        <f t="shared" ca="1" si="30"/>
        <v>SoftwareProgramManagement</v>
      </c>
      <c r="J92" t="str">
        <f t="shared" ca="1" si="31"/>
        <v>SoftwareProgramManagement</v>
      </c>
      <c r="K92" t="str">
        <f t="shared" ca="1" si="32"/>
        <v>SoftwareProgramManagement</v>
      </c>
      <c r="L92" t="str">
        <f t="shared" ca="1" si="33"/>
        <v>SoftwareProgramManagement</v>
      </c>
      <c r="M92" t="str">
        <f t="shared" ca="1" si="34"/>
        <v>SoftwareProgramManagement</v>
      </c>
      <c r="N92" s="1" t="str">
        <f t="shared" ca="1" si="35"/>
        <v>1.8.1</v>
      </c>
      <c r="O92" s="2" t="str">
        <f t="shared" ca="1" si="37"/>
        <v>1.8</v>
      </c>
      <c r="P92" s="2" t="str">
        <f t="shared" ca="1" si="45"/>
        <v>str1.8.1</v>
      </c>
      <c r="Q92" s="2" t="str">
        <f t="shared" ca="1" si="45"/>
        <v>str1.8</v>
      </c>
      <c r="R92" t="str">
        <f t="shared" ca="1" si="36"/>
        <v>SoftwareProgramManagement</v>
      </c>
      <c r="S92" t="str">
        <f t="shared" ca="1" si="44"/>
        <v>ProgramManagement</v>
      </c>
      <c r="T92" t="str">
        <f t="shared" ca="1" si="38"/>
        <v xml:space="preserve">SoftwareProgramManagement is a SYSTEM,
</v>
      </c>
      <c r="U92" t="str">
        <f t="shared" ca="1" si="39"/>
        <v xml:space="preserve">partOf ProgramManagement,
</v>
      </c>
      <c r="V92" t="str">
        <f t="shared" ca="1" si="40"/>
        <v>wbs "1.8.1".</v>
      </c>
      <c r="X92" t="str">
        <f t="shared" ca="1" si="41"/>
        <v>SoftwareProgramManagement is a SYSTEM,</v>
      </c>
      <c r="Y92" t="str">
        <f t="shared" ca="1" si="42"/>
        <v>partOf ProgramManagement,</v>
      </c>
      <c r="Z92" t="str">
        <f t="shared" ca="1" si="43"/>
        <v>wbs "1.8.1".</v>
      </c>
    </row>
    <row r="93" spans="1:26" x14ac:dyDescent="0.25">
      <c r="A93" t="s">
        <v>299</v>
      </c>
      <c r="B93" t="str">
        <f t="shared" si="24"/>
        <v>1.8.2;Integrated Logistics Support (ILS) Program Management</v>
      </c>
      <c r="C93" t="str">
        <f t="shared" si="25"/>
        <v>1.8.2</v>
      </c>
      <c r="D93" t="str">
        <f t="shared" si="26"/>
        <v>Integrated Logistics Support (ILS) Program Management</v>
      </c>
      <c r="E93" s="1" t="str">
        <f t="shared" ca="1" si="27"/>
        <v>1.8.2</v>
      </c>
      <c r="F93" s="1" t="str">
        <f t="shared" ca="1" si="27"/>
        <v>Integrated Logistics Support (ILS) Program Management</v>
      </c>
      <c r="G93" t="str">
        <f t="shared" ca="1" si="28"/>
        <v>IntegratedLogisticsSupport(ILS)ProgramManagement</v>
      </c>
      <c r="H93" t="str">
        <f t="shared" ca="1" si="29"/>
        <v>IntegratedLogisticsSupport(ILS)ProgramManagement</v>
      </c>
      <c r="I93" t="str">
        <f t="shared" ca="1" si="30"/>
        <v>IntegratedLogisticsSupport(ILS)ProgramManagement</v>
      </c>
      <c r="J93" t="str">
        <f t="shared" ca="1" si="31"/>
        <v>IntegratedLogisticsSupportILS)ProgramManagement</v>
      </c>
      <c r="K93" t="str">
        <f t="shared" ca="1" si="32"/>
        <v>IntegratedLogisticsSupportILSProgramManagement</v>
      </c>
      <c r="L93" t="str">
        <f t="shared" ca="1" si="33"/>
        <v>IntegratedLogisticsSupportILSProgramManagement</v>
      </c>
      <c r="M93" t="str">
        <f t="shared" ca="1" si="34"/>
        <v>IntegratedLogisticsSupportILSProgramManagement</v>
      </c>
      <c r="N93" s="1" t="str">
        <f t="shared" ca="1" si="35"/>
        <v>1.8.2</v>
      </c>
      <c r="O93" s="2" t="str">
        <f t="shared" ca="1" si="37"/>
        <v>1.8</v>
      </c>
      <c r="P93" s="2" t="str">
        <f t="shared" ca="1" si="45"/>
        <v>str1.8.2</v>
      </c>
      <c r="Q93" s="2" t="str">
        <f t="shared" ca="1" si="45"/>
        <v>str1.8</v>
      </c>
      <c r="R93" t="str">
        <f t="shared" ca="1" si="36"/>
        <v>IntegratedLogisticsSupportILSProgramManagement</v>
      </c>
      <c r="S93" t="str">
        <f t="shared" ca="1" si="44"/>
        <v>ProgramManagement</v>
      </c>
      <c r="T93" t="str">
        <f t="shared" ca="1" si="38"/>
        <v xml:space="preserve">IntegratedLogisticsSupportILSProgramManagement is a SYSTEM,
</v>
      </c>
      <c r="U93" t="str">
        <f t="shared" ca="1" si="39"/>
        <v xml:space="preserve">partOf ProgramManagement,
</v>
      </c>
      <c r="V93" t="str">
        <f t="shared" ca="1" si="40"/>
        <v>wbs "1.8.2".</v>
      </c>
      <c r="X93" t="str">
        <f t="shared" ca="1" si="41"/>
        <v>IntegratedLogisticsSupportILSProgramManagement is a SYSTEM,</v>
      </c>
      <c r="Y93" t="str">
        <f t="shared" ca="1" si="42"/>
        <v>partOf ProgramManagement,</v>
      </c>
      <c r="Z93" t="str">
        <f t="shared" ca="1" si="43"/>
        <v>wbs "1.8.2".</v>
      </c>
    </row>
    <row r="94" spans="1:26" x14ac:dyDescent="0.25">
      <c r="A94" t="s">
        <v>300</v>
      </c>
      <c r="B94" t="str">
        <f t="shared" si="24"/>
        <v>1.8.3;Cybersecurity Management</v>
      </c>
      <c r="C94" t="str">
        <f t="shared" si="25"/>
        <v>1.8.3</v>
      </c>
      <c r="D94" t="str">
        <f t="shared" si="26"/>
        <v>Cybersecurity Management</v>
      </c>
      <c r="E94" s="1" t="str">
        <f t="shared" ca="1" si="27"/>
        <v>1.8.3</v>
      </c>
      <c r="F94" s="1" t="str">
        <f t="shared" ca="1" si="27"/>
        <v>Cybersecurity Management</v>
      </c>
      <c r="G94" t="str">
        <f t="shared" ca="1" si="28"/>
        <v>CybersecurityManagement</v>
      </c>
      <c r="H94" t="str">
        <f t="shared" ca="1" si="29"/>
        <v>CybersecurityManagement</v>
      </c>
      <c r="I94" t="str">
        <f t="shared" ca="1" si="30"/>
        <v>CybersecurityManagement</v>
      </c>
      <c r="J94" t="str">
        <f t="shared" ca="1" si="31"/>
        <v>CybersecurityManagement</v>
      </c>
      <c r="K94" t="str">
        <f t="shared" ca="1" si="32"/>
        <v>CybersecurityManagement</v>
      </c>
      <c r="L94" t="str">
        <f t="shared" ca="1" si="33"/>
        <v>CybersecurityManagement</v>
      </c>
      <c r="M94" t="str">
        <f t="shared" ca="1" si="34"/>
        <v>CybersecurityManagement</v>
      </c>
      <c r="N94" s="1" t="str">
        <f t="shared" ca="1" si="35"/>
        <v>1.8.3</v>
      </c>
      <c r="O94" s="2" t="str">
        <f t="shared" ca="1" si="37"/>
        <v>1.8</v>
      </c>
      <c r="P94" s="2" t="str">
        <f t="shared" ca="1" si="45"/>
        <v>str1.8.3</v>
      </c>
      <c r="Q94" s="2" t="str">
        <f t="shared" ca="1" si="45"/>
        <v>str1.8</v>
      </c>
      <c r="R94" t="str">
        <f t="shared" ca="1" si="36"/>
        <v>CybersecurityManagement</v>
      </c>
      <c r="S94" t="str">
        <f t="shared" ca="1" si="44"/>
        <v>ProgramManagement</v>
      </c>
      <c r="T94" t="str">
        <f t="shared" ca="1" si="38"/>
        <v xml:space="preserve">CybersecurityManagement is a SYSTEM,
</v>
      </c>
      <c r="U94" t="str">
        <f t="shared" ca="1" si="39"/>
        <v xml:space="preserve">partOf ProgramManagement,
</v>
      </c>
      <c r="V94" t="str">
        <f t="shared" ca="1" si="40"/>
        <v>wbs "1.8.3".</v>
      </c>
      <c r="X94" t="str">
        <f t="shared" ca="1" si="41"/>
        <v>CybersecurityManagement is a SYSTEM,</v>
      </c>
      <c r="Y94" t="str">
        <f t="shared" ca="1" si="42"/>
        <v>partOf ProgramManagement,</v>
      </c>
      <c r="Z94" t="str">
        <f t="shared" ca="1" si="43"/>
        <v>wbs "1.8.3".</v>
      </c>
    </row>
    <row r="95" spans="1:26" x14ac:dyDescent="0.25">
      <c r="A95" t="s">
        <v>301</v>
      </c>
      <c r="B95" t="str">
        <f t="shared" si="24"/>
        <v>1.8.4;Core Program Management</v>
      </c>
      <c r="C95" t="str">
        <f t="shared" si="25"/>
        <v>1.8.4</v>
      </c>
      <c r="D95" t="str">
        <f t="shared" si="26"/>
        <v>Core Program Management</v>
      </c>
      <c r="E95" s="1" t="str">
        <f t="shared" ca="1" si="27"/>
        <v>1.8.4</v>
      </c>
      <c r="F95" s="1" t="str">
        <f t="shared" ca="1" si="27"/>
        <v>Core Program Management</v>
      </c>
      <c r="G95" t="str">
        <f t="shared" ca="1" si="28"/>
        <v>CoreProgramManagement</v>
      </c>
      <c r="H95" t="str">
        <f t="shared" ca="1" si="29"/>
        <v>CoreProgramManagement</v>
      </c>
      <c r="I95" t="str">
        <f t="shared" ca="1" si="30"/>
        <v>CoreProgramManagement</v>
      </c>
      <c r="J95" t="str">
        <f t="shared" ca="1" si="31"/>
        <v>CoreProgramManagement</v>
      </c>
      <c r="K95" t="str">
        <f t="shared" ca="1" si="32"/>
        <v>CoreProgramManagement</v>
      </c>
      <c r="L95" t="str">
        <f t="shared" ca="1" si="33"/>
        <v>CoreProgramManagement</v>
      </c>
      <c r="M95" t="str">
        <f t="shared" ca="1" si="34"/>
        <v>CoreProgramManagement</v>
      </c>
      <c r="N95" s="1" t="str">
        <f t="shared" ca="1" si="35"/>
        <v>1.8.4</v>
      </c>
      <c r="O95" s="2" t="str">
        <f t="shared" ca="1" si="37"/>
        <v>1.8</v>
      </c>
      <c r="P95" s="2" t="str">
        <f t="shared" ca="1" si="45"/>
        <v>str1.8.4</v>
      </c>
      <c r="Q95" s="2" t="str">
        <f t="shared" ca="1" si="45"/>
        <v>str1.8</v>
      </c>
      <c r="R95" t="str">
        <f t="shared" ca="1" si="36"/>
        <v>CoreProgramManagement</v>
      </c>
      <c r="S95" t="str">
        <f t="shared" ca="1" si="44"/>
        <v>ProgramManagement</v>
      </c>
      <c r="T95" t="str">
        <f t="shared" ca="1" si="38"/>
        <v xml:space="preserve">CoreProgramManagement is a SYSTEM,
</v>
      </c>
      <c r="U95" t="str">
        <f t="shared" ca="1" si="39"/>
        <v xml:space="preserve">partOf ProgramManagement,
</v>
      </c>
      <c r="V95" t="str">
        <f t="shared" ca="1" si="40"/>
        <v>wbs "1.8.4".</v>
      </c>
      <c r="X95" t="str">
        <f t="shared" ca="1" si="41"/>
        <v>CoreProgramManagement is a SYSTEM,</v>
      </c>
      <c r="Y95" t="str">
        <f t="shared" ca="1" si="42"/>
        <v>partOf ProgramManagement,</v>
      </c>
      <c r="Z95" t="str">
        <f t="shared" ca="1" si="43"/>
        <v>wbs "1.8.4".</v>
      </c>
    </row>
    <row r="96" spans="1:26" x14ac:dyDescent="0.25">
      <c r="A96" t="s">
        <v>302</v>
      </c>
      <c r="B96" t="str">
        <f t="shared" si="24"/>
        <v>1.8.5;Other Program Management 1...n (Specify)</v>
      </c>
      <c r="C96" t="str">
        <f t="shared" si="25"/>
        <v>1.8.5</v>
      </c>
      <c r="D96" t="str">
        <f t="shared" si="26"/>
        <v>Other Program Management 1...n (Specify)</v>
      </c>
      <c r="E96" s="1" t="str">
        <f t="shared" ca="1" si="27"/>
        <v>1.8.5</v>
      </c>
      <c r="F96" s="1" t="str">
        <f t="shared" ca="1" si="27"/>
        <v>Other Program Management 1...n (Specify)</v>
      </c>
      <c r="G96" t="str">
        <f t="shared" ca="1" si="28"/>
        <v>OtherProgramManagement1...n(Specify)</v>
      </c>
      <c r="H96" t="str">
        <f t="shared" ca="1" si="29"/>
        <v>OtherProgramManagement1...n(Specify)</v>
      </c>
      <c r="I96" t="str">
        <f t="shared" ca="1" si="30"/>
        <v>OtherProgramManagement1Ton(Specify)</v>
      </c>
      <c r="J96" t="str">
        <f t="shared" ca="1" si="31"/>
        <v>OtherProgramManagement1TonSpecify)</v>
      </c>
      <c r="K96" t="str">
        <f t="shared" ca="1" si="32"/>
        <v>OtherProgramManagement1TonSpecify</v>
      </c>
      <c r="L96" t="str">
        <f t="shared" ca="1" si="33"/>
        <v>OtherProgramManagement1TonSpecify</v>
      </c>
      <c r="M96" t="str">
        <f t="shared" ca="1" si="34"/>
        <v>OtherProgramManagement1TonSpecify</v>
      </c>
      <c r="N96" s="1" t="str">
        <f t="shared" ca="1" si="35"/>
        <v>1.8.5</v>
      </c>
      <c r="O96" s="2" t="str">
        <f t="shared" ca="1" si="37"/>
        <v>1.8</v>
      </c>
      <c r="P96" s="2" t="str">
        <f t="shared" ca="1" si="45"/>
        <v>str1.8.5</v>
      </c>
      <c r="Q96" s="2" t="str">
        <f t="shared" ca="1" si="45"/>
        <v>str1.8</v>
      </c>
      <c r="R96" t="str">
        <f t="shared" ca="1" si="36"/>
        <v>OtherProgramManagement1TonSpecify</v>
      </c>
      <c r="S96" t="str">
        <f t="shared" ca="1" si="44"/>
        <v>ProgramManagement</v>
      </c>
      <c r="T96" t="str">
        <f t="shared" ca="1" si="38"/>
        <v xml:space="preserve">OtherProgramManagement1TonSpecify is a SYSTEM,
</v>
      </c>
      <c r="U96" t="str">
        <f t="shared" ca="1" si="39"/>
        <v xml:space="preserve">partOf ProgramManagement,
</v>
      </c>
      <c r="V96" t="str">
        <f t="shared" ca="1" si="40"/>
        <v>wbs "1.8.5".</v>
      </c>
      <c r="X96" t="str">
        <f t="shared" ca="1" si="41"/>
        <v>OtherProgramManagement1TonSpecify is a SYSTEM,</v>
      </c>
      <c r="Y96" t="str">
        <f t="shared" ca="1" si="42"/>
        <v>partOf ProgramManagement,</v>
      </c>
      <c r="Z96" t="str">
        <f t="shared" ca="1" si="43"/>
        <v>wbs "1.8.5".</v>
      </c>
    </row>
    <row r="97" spans="1:26" x14ac:dyDescent="0.25">
      <c r="A97" t="s">
        <v>350</v>
      </c>
      <c r="B97" t="str">
        <f t="shared" si="24"/>
        <v>1.9;System Test and Evaluation</v>
      </c>
      <c r="C97" t="str">
        <f t="shared" si="25"/>
        <v>1.9</v>
      </c>
      <c r="D97" t="str">
        <f t="shared" si="26"/>
        <v>System Test and Evaluation</v>
      </c>
      <c r="E97" s="1" t="str">
        <f t="shared" ca="1" si="27"/>
        <v>1.9</v>
      </c>
      <c r="F97" s="1" t="str">
        <f t="shared" ca="1" si="27"/>
        <v>System Test and Evaluation</v>
      </c>
      <c r="G97" t="str">
        <f t="shared" ca="1" si="28"/>
        <v>SystemTestandEvaluation</v>
      </c>
      <c r="H97" t="str">
        <f t="shared" ca="1" si="29"/>
        <v>SystemTestandEvaluation</v>
      </c>
      <c r="I97" t="str">
        <f t="shared" ca="1" si="30"/>
        <v>SystemTestandEvaluation</v>
      </c>
      <c r="J97" t="str">
        <f t="shared" ca="1" si="31"/>
        <v>SystemTestandEvaluation</v>
      </c>
      <c r="K97" t="str">
        <f t="shared" ca="1" si="32"/>
        <v>SystemTestandEvaluation</v>
      </c>
      <c r="L97" t="str">
        <f t="shared" ca="1" si="33"/>
        <v>SystemTestandEvaluation</v>
      </c>
      <c r="M97" t="str">
        <f t="shared" ca="1" si="34"/>
        <v>SystemTestandEvaluation</v>
      </c>
      <c r="N97" s="1" t="str">
        <f t="shared" ca="1" si="35"/>
        <v>1.9</v>
      </c>
      <c r="O97" s="2" t="str">
        <f t="shared" ca="1" si="37"/>
        <v>1</v>
      </c>
      <c r="P97" s="2" t="str">
        <f t="shared" ca="1" si="45"/>
        <v>str1.9</v>
      </c>
      <c r="Q97" s="2" t="str">
        <f t="shared" ca="1" si="45"/>
        <v>str1</v>
      </c>
      <c r="R97" t="str">
        <f t="shared" ca="1" si="36"/>
        <v>SystemTestandEvaluation</v>
      </c>
      <c r="S97" t="str">
        <f t="shared" ca="1" si="44"/>
        <v>MissileOrdnanceSystem</v>
      </c>
      <c r="T97" t="str">
        <f t="shared" ca="1" si="38"/>
        <v xml:space="preserve">SystemTestandEvaluation is a SYSTEM,
</v>
      </c>
      <c r="U97" t="str">
        <f t="shared" ca="1" si="39"/>
        <v xml:space="preserve">partOf MissileOrdnanceSystem,
</v>
      </c>
      <c r="V97" t="str">
        <f t="shared" ca="1" si="40"/>
        <v>wbs "1.9".</v>
      </c>
      <c r="X97" t="str">
        <f t="shared" ca="1" si="41"/>
        <v>SystemTestandEvaluation is a SYSTEM,</v>
      </c>
      <c r="Y97" t="str">
        <f t="shared" ca="1" si="42"/>
        <v>partOf MissileOrdnanceSystem,</v>
      </c>
      <c r="Z97" t="str">
        <f t="shared" ca="1" si="43"/>
        <v>wbs "1.9".</v>
      </c>
    </row>
    <row r="98" spans="1:26" x14ac:dyDescent="0.25">
      <c r="A98" t="s">
        <v>303</v>
      </c>
      <c r="B98" t="str">
        <f t="shared" si="24"/>
        <v>1.9.1;Development Test and Evaluation</v>
      </c>
      <c r="C98" t="str">
        <f t="shared" si="25"/>
        <v>1.9.1</v>
      </c>
      <c r="D98" t="str">
        <f t="shared" si="26"/>
        <v>Development Test and Evaluation</v>
      </c>
      <c r="E98" s="1" t="str">
        <f t="shared" ca="1" si="27"/>
        <v>1.9.1</v>
      </c>
      <c r="F98" s="1" t="str">
        <f t="shared" ca="1" si="27"/>
        <v>Development Test and Evaluation</v>
      </c>
      <c r="G98" t="str">
        <f t="shared" ca="1" si="28"/>
        <v>DevelopmentTestandEvaluation</v>
      </c>
      <c r="H98" t="str">
        <f t="shared" ca="1" si="29"/>
        <v>DevelopmentTestandEvaluation</v>
      </c>
      <c r="I98" t="str">
        <f t="shared" ca="1" si="30"/>
        <v>DevelopmentTestandEvaluation</v>
      </c>
      <c r="J98" t="str">
        <f t="shared" ca="1" si="31"/>
        <v>DevelopmentTestandEvaluation</v>
      </c>
      <c r="K98" t="str">
        <f t="shared" ca="1" si="32"/>
        <v>DevelopmentTestandEvaluation</v>
      </c>
      <c r="L98" t="str">
        <f t="shared" ca="1" si="33"/>
        <v>DevelopmentTestandEvaluation</v>
      </c>
      <c r="M98" t="str">
        <f t="shared" ca="1" si="34"/>
        <v>DevelopmentTestandEvaluation</v>
      </c>
      <c r="N98" s="1" t="str">
        <f t="shared" ca="1" si="35"/>
        <v>1.9.1</v>
      </c>
      <c r="O98" s="2" t="str">
        <f t="shared" ca="1" si="37"/>
        <v>1.9</v>
      </c>
      <c r="P98" s="2" t="str">
        <f t="shared" ca="1" si="45"/>
        <v>str1.9.1</v>
      </c>
      <c r="Q98" s="2" t="str">
        <f t="shared" ca="1" si="45"/>
        <v>str1.9</v>
      </c>
      <c r="R98" t="str">
        <f t="shared" ca="1" si="36"/>
        <v>DevelopmentTestandEvaluation</v>
      </c>
      <c r="S98" t="str">
        <f t="shared" ca="1" si="44"/>
        <v>SystemTestandEvaluation</v>
      </c>
      <c r="T98" t="str">
        <f t="shared" ca="1" si="38"/>
        <v xml:space="preserve">DevelopmentTestandEvaluation is a SYSTEM,
</v>
      </c>
      <c r="U98" t="str">
        <f t="shared" ca="1" si="39"/>
        <v xml:space="preserve">partOf SystemTestandEvaluation,
</v>
      </c>
      <c r="V98" t="str">
        <f t="shared" ca="1" si="40"/>
        <v>wbs "1.9.1".</v>
      </c>
      <c r="X98" t="str">
        <f t="shared" ca="1" si="41"/>
        <v>DevelopmentTestandEvaluation is a SYSTEM,</v>
      </c>
      <c r="Y98" t="str">
        <f t="shared" ca="1" si="42"/>
        <v>partOf SystemTestandEvaluation,</v>
      </c>
      <c r="Z98" t="str">
        <f t="shared" ca="1" si="43"/>
        <v>wbs "1.9.1".</v>
      </c>
    </row>
    <row r="99" spans="1:26" x14ac:dyDescent="0.25">
      <c r="A99" t="s">
        <v>304</v>
      </c>
      <c r="B99" t="str">
        <f t="shared" si="24"/>
        <v>1.9.2;Operational Test and Evaluation</v>
      </c>
      <c r="C99" t="str">
        <f t="shared" si="25"/>
        <v>1.9.2</v>
      </c>
      <c r="D99" t="str">
        <f t="shared" si="26"/>
        <v>Operational Test and Evaluation</v>
      </c>
      <c r="E99" s="1" t="str">
        <f t="shared" ca="1" si="27"/>
        <v>1.9.2</v>
      </c>
      <c r="F99" s="1" t="str">
        <f t="shared" ca="1" si="27"/>
        <v>Operational Test and Evaluation</v>
      </c>
      <c r="G99" t="str">
        <f t="shared" ca="1" si="28"/>
        <v>OperationalTestandEvaluation</v>
      </c>
      <c r="H99" t="str">
        <f t="shared" ca="1" si="29"/>
        <v>OperationalTestandEvaluation</v>
      </c>
      <c r="I99" t="str">
        <f t="shared" ca="1" si="30"/>
        <v>OperationalTestandEvaluation</v>
      </c>
      <c r="J99" t="str">
        <f t="shared" ca="1" si="31"/>
        <v>OperationalTestandEvaluation</v>
      </c>
      <c r="K99" t="str">
        <f t="shared" ca="1" si="32"/>
        <v>OperationalTestandEvaluation</v>
      </c>
      <c r="L99" t="str">
        <f t="shared" ca="1" si="33"/>
        <v>OperationalTestandEvaluation</v>
      </c>
      <c r="M99" t="str">
        <f t="shared" ca="1" si="34"/>
        <v>OperationalTestandEvaluation</v>
      </c>
      <c r="N99" s="1" t="str">
        <f t="shared" ca="1" si="35"/>
        <v>1.9.2</v>
      </c>
      <c r="O99" s="2" t="str">
        <f t="shared" ca="1" si="37"/>
        <v>1.9</v>
      </c>
      <c r="P99" s="2" t="str">
        <f t="shared" ca="1" si="45"/>
        <v>str1.9.2</v>
      </c>
      <c r="Q99" s="2" t="str">
        <f t="shared" ca="1" si="45"/>
        <v>str1.9</v>
      </c>
      <c r="R99" t="str">
        <f t="shared" ca="1" si="36"/>
        <v>OperationalTestandEvaluation</v>
      </c>
      <c r="S99" t="str">
        <f t="shared" ca="1" si="44"/>
        <v>SystemTestandEvaluation</v>
      </c>
      <c r="T99" t="str">
        <f t="shared" ca="1" si="38"/>
        <v xml:space="preserve">OperationalTestandEvaluation is a SYSTEM,
</v>
      </c>
      <c r="U99" t="str">
        <f t="shared" ca="1" si="39"/>
        <v xml:space="preserve">partOf SystemTestandEvaluation,
</v>
      </c>
      <c r="V99" t="str">
        <f t="shared" ca="1" si="40"/>
        <v>wbs "1.9.2".</v>
      </c>
      <c r="X99" t="str">
        <f t="shared" ca="1" si="41"/>
        <v>OperationalTestandEvaluation is a SYSTEM,</v>
      </c>
      <c r="Y99" t="str">
        <f t="shared" ca="1" si="42"/>
        <v>partOf SystemTestandEvaluation,</v>
      </c>
      <c r="Z99" t="str">
        <f t="shared" ca="1" si="43"/>
        <v>wbs "1.9.2".</v>
      </c>
    </row>
    <row r="100" spans="1:26" x14ac:dyDescent="0.25">
      <c r="A100" t="s">
        <v>305</v>
      </c>
      <c r="B100" t="str">
        <f t="shared" si="24"/>
        <v>1.9.3;Cybersecurity Test and Evaluation</v>
      </c>
      <c r="C100" t="str">
        <f t="shared" si="25"/>
        <v>1.9.3</v>
      </c>
      <c r="D100" t="str">
        <f t="shared" si="26"/>
        <v>Cybersecurity Test and Evaluation</v>
      </c>
      <c r="E100" s="1" t="str">
        <f t="shared" ca="1" si="27"/>
        <v>1.9.3</v>
      </c>
      <c r="F100" s="1" t="str">
        <f t="shared" ca="1" si="27"/>
        <v>Cybersecurity Test and Evaluation</v>
      </c>
      <c r="G100" t="str">
        <f t="shared" ca="1" si="28"/>
        <v>CybersecurityTestandEvaluation</v>
      </c>
      <c r="H100" t="str">
        <f t="shared" ca="1" si="29"/>
        <v>CybersecurityTestandEvaluation</v>
      </c>
      <c r="I100" t="str">
        <f t="shared" ca="1" si="30"/>
        <v>CybersecurityTestandEvaluation</v>
      </c>
      <c r="J100" t="str">
        <f t="shared" ca="1" si="31"/>
        <v>CybersecurityTestandEvaluation</v>
      </c>
      <c r="K100" t="str">
        <f t="shared" ca="1" si="32"/>
        <v>CybersecurityTestandEvaluation</v>
      </c>
      <c r="L100" t="str">
        <f t="shared" ca="1" si="33"/>
        <v>CybersecurityTestandEvaluation</v>
      </c>
      <c r="M100" t="str">
        <f t="shared" ca="1" si="34"/>
        <v>CybersecurityTestandEvaluation</v>
      </c>
      <c r="N100" s="1" t="str">
        <f t="shared" ca="1" si="35"/>
        <v>1.9.3</v>
      </c>
      <c r="O100" s="2" t="str">
        <f t="shared" ca="1" si="37"/>
        <v>1.9</v>
      </c>
      <c r="P100" s="2" t="str">
        <f t="shared" ca="1" si="45"/>
        <v>str1.9.3</v>
      </c>
      <c r="Q100" s="2" t="str">
        <f t="shared" ca="1" si="45"/>
        <v>str1.9</v>
      </c>
      <c r="R100" t="str">
        <f t="shared" ca="1" si="36"/>
        <v>CybersecurityTestandEvaluation</v>
      </c>
      <c r="S100" t="str">
        <f t="shared" ca="1" si="44"/>
        <v>SystemTestandEvaluation</v>
      </c>
      <c r="T100" t="str">
        <f t="shared" ca="1" si="38"/>
        <v xml:space="preserve">CybersecurityTestandEvaluation is a SYSTEM,
</v>
      </c>
      <c r="U100" t="str">
        <f t="shared" ca="1" si="39"/>
        <v xml:space="preserve">partOf SystemTestandEvaluation,
</v>
      </c>
      <c r="V100" t="str">
        <f t="shared" ca="1" si="40"/>
        <v>wbs "1.9.3".</v>
      </c>
      <c r="X100" t="str">
        <f t="shared" ca="1" si="41"/>
        <v>CybersecurityTestandEvaluation is a SYSTEM,</v>
      </c>
      <c r="Y100" t="str">
        <f t="shared" ca="1" si="42"/>
        <v>partOf SystemTestandEvaluation,</v>
      </c>
      <c r="Z100" t="str">
        <f t="shared" ca="1" si="43"/>
        <v>wbs "1.9.3".</v>
      </c>
    </row>
    <row r="101" spans="1:26" x14ac:dyDescent="0.25">
      <c r="A101" t="s">
        <v>306</v>
      </c>
      <c r="B101" t="str">
        <f t="shared" si="24"/>
        <v>1.9.4;Mock-ups/System Integration Labs (SILs)</v>
      </c>
      <c r="C101" t="str">
        <f t="shared" si="25"/>
        <v>1.9.4</v>
      </c>
      <c r="D101" t="str">
        <f t="shared" si="26"/>
        <v>Mock-ups/System Integration Labs (SILs)</v>
      </c>
      <c r="E101" s="1" t="str">
        <f t="shared" ca="1" si="27"/>
        <v>1.9.4</v>
      </c>
      <c r="F101" s="1" t="str">
        <f t="shared" ca="1" si="27"/>
        <v>Mock-ups/System Integration Labs (SILs)</v>
      </c>
      <c r="G101" t="str">
        <f t="shared" ca="1" si="28"/>
        <v>Mock-ups/SystemIntegrationLabs(SILs)</v>
      </c>
      <c r="H101" t="str">
        <f t="shared" ca="1" si="29"/>
        <v>Mock-ups/SystemIntegrationLabs(SILs)</v>
      </c>
      <c r="I101" t="str">
        <f t="shared" ca="1" si="30"/>
        <v>Mock-ups/SystemIntegrationLabs(SILs)</v>
      </c>
      <c r="J101" t="str">
        <f t="shared" ca="1" si="31"/>
        <v>Mock-ups/SystemIntegrationLabsSILs)</v>
      </c>
      <c r="K101" t="str">
        <f t="shared" ca="1" si="32"/>
        <v>Mock-ups/SystemIntegrationLabsSILs</v>
      </c>
      <c r="L101" t="str">
        <f t="shared" ca="1" si="33"/>
        <v>Mock-upsSystemIntegrationLabsSILs</v>
      </c>
      <c r="M101" t="str">
        <f t="shared" ca="1" si="34"/>
        <v>Mock-upsSystemIntegrationLabsSILs</v>
      </c>
      <c r="N101" s="1" t="str">
        <f t="shared" ca="1" si="35"/>
        <v>1.9.4</v>
      </c>
      <c r="O101" s="2" t="str">
        <f t="shared" ca="1" si="37"/>
        <v>1.9</v>
      </c>
      <c r="P101" s="2" t="str">
        <f t="shared" ca="1" si="45"/>
        <v>str1.9.4</v>
      </c>
      <c r="Q101" s="2" t="str">
        <f t="shared" ca="1" si="45"/>
        <v>str1.9</v>
      </c>
      <c r="R101" t="str">
        <f t="shared" ca="1" si="36"/>
        <v>Mock-upsSystemIntegrationLabsSILs</v>
      </c>
      <c r="S101" t="str">
        <f t="shared" ca="1" si="44"/>
        <v>SystemTestandEvaluation</v>
      </c>
      <c r="T101" t="str">
        <f t="shared" ca="1" si="38"/>
        <v xml:space="preserve">Mock-upsSystemIntegrationLabsSILs is a SYSTEM,
</v>
      </c>
      <c r="U101" t="str">
        <f t="shared" ca="1" si="39"/>
        <v xml:space="preserve">partOf SystemTestandEvaluation,
</v>
      </c>
      <c r="V101" t="str">
        <f t="shared" ca="1" si="40"/>
        <v>wbs "1.9.4".</v>
      </c>
      <c r="X101" t="str">
        <f t="shared" ca="1" si="41"/>
        <v>Mock-upsSystemIntegrationLabsSILs is a SYSTEM,</v>
      </c>
      <c r="Y101" t="str">
        <f t="shared" ca="1" si="42"/>
        <v>partOf SystemTestandEvaluation,</v>
      </c>
      <c r="Z101" t="str">
        <f t="shared" ca="1" si="43"/>
        <v>wbs "1.9.4".</v>
      </c>
    </row>
    <row r="102" spans="1:26" x14ac:dyDescent="0.25">
      <c r="A102" t="s">
        <v>307</v>
      </c>
      <c r="B102" t="str">
        <f t="shared" si="24"/>
        <v>1.9.5;Test and Evaluation Support</v>
      </c>
      <c r="C102" t="str">
        <f t="shared" si="25"/>
        <v>1.9.5</v>
      </c>
      <c r="D102" t="str">
        <f t="shared" si="26"/>
        <v>Test and Evaluation Support</v>
      </c>
      <c r="E102" s="1" t="str">
        <f t="shared" ca="1" si="27"/>
        <v>1.9.5</v>
      </c>
      <c r="F102" s="1" t="str">
        <f t="shared" ca="1" si="27"/>
        <v>Test and Evaluation Support</v>
      </c>
      <c r="G102" t="str">
        <f t="shared" ca="1" si="28"/>
        <v>TestandEvaluationSupport</v>
      </c>
      <c r="H102" t="str">
        <f t="shared" ca="1" si="29"/>
        <v>TestandEvaluationSupport</v>
      </c>
      <c r="I102" t="str">
        <f t="shared" ca="1" si="30"/>
        <v>TestandEvaluationSupport</v>
      </c>
      <c r="J102" t="str">
        <f t="shared" ca="1" si="31"/>
        <v>TestandEvaluationSupport</v>
      </c>
      <c r="K102" t="str">
        <f t="shared" ca="1" si="32"/>
        <v>TestandEvaluationSupport</v>
      </c>
      <c r="L102" t="str">
        <f t="shared" ca="1" si="33"/>
        <v>TestandEvaluationSupport</v>
      </c>
      <c r="M102" t="str">
        <f t="shared" ca="1" si="34"/>
        <v>TestandEvaluationSupport</v>
      </c>
      <c r="N102" s="1" t="str">
        <f t="shared" ca="1" si="35"/>
        <v>1.9.5</v>
      </c>
      <c r="O102" s="2" t="str">
        <f t="shared" ca="1" si="37"/>
        <v>1.9</v>
      </c>
      <c r="P102" s="2" t="str">
        <f t="shared" ca="1" si="45"/>
        <v>str1.9.5</v>
      </c>
      <c r="Q102" s="2" t="str">
        <f t="shared" ca="1" si="45"/>
        <v>str1.9</v>
      </c>
      <c r="R102" t="str">
        <f t="shared" ca="1" si="36"/>
        <v>TestandEvaluationSupport</v>
      </c>
      <c r="S102" t="str">
        <f t="shared" ca="1" si="44"/>
        <v>SystemTestandEvaluation</v>
      </c>
      <c r="T102" t="str">
        <f t="shared" ca="1" si="38"/>
        <v xml:space="preserve">TestandEvaluationSupport is a SYSTEM,
</v>
      </c>
      <c r="U102" t="str">
        <f t="shared" ca="1" si="39"/>
        <v xml:space="preserve">partOf SystemTestandEvaluation,
</v>
      </c>
      <c r="V102" t="str">
        <f t="shared" ca="1" si="40"/>
        <v>wbs "1.9.5".</v>
      </c>
      <c r="X102" t="str">
        <f t="shared" ca="1" si="41"/>
        <v>TestandEvaluationSupport is a SYSTEM,</v>
      </c>
      <c r="Y102" t="str">
        <f t="shared" ca="1" si="42"/>
        <v>partOf SystemTestandEvaluation,</v>
      </c>
      <c r="Z102" t="str">
        <f t="shared" ca="1" si="43"/>
        <v>wbs "1.9.5".</v>
      </c>
    </row>
    <row r="103" spans="1:26" x14ac:dyDescent="0.25">
      <c r="A103" t="s">
        <v>308</v>
      </c>
      <c r="B103" t="str">
        <f t="shared" si="24"/>
        <v>1.9.6;Test Facilities</v>
      </c>
      <c r="C103" t="str">
        <f t="shared" si="25"/>
        <v>1.9.6</v>
      </c>
      <c r="D103" t="str">
        <f t="shared" si="26"/>
        <v>Test Facilities</v>
      </c>
      <c r="E103" s="1" t="str">
        <f t="shared" ca="1" si="27"/>
        <v>1.9.6</v>
      </c>
      <c r="F103" s="1" t="str">
        <f t="shared" ca="1" si="27"/>
        <v>Test Facilities</v>
      </c>
      <c r="G103" t="str">
        <f t="shared" ca="1" si="28"/>
        <v>TestFacilities</v>
      </c>
      <c r="H103" t="str">
        <f t="shared" ca="1" si="29"/>
        <v>TestFacilities</v>
      </c>
      <c r="I103" t="str">
        <f t="shared" ca="1" si="30"/>
        <v>TestFacilities</v>
      </c>
      <c r="J103" t="str">
        <f t="shared" ca="1" si="31"/>
        <v>TestFacilities</v>
      </c>
      <c r="K103" t="str">
        <f t="shared" ca="1" si="32"/>
        <v>TestFacilities</v>
      </c>
      <c r="L103" t="str">
        <f t="shared" ca="1" si="33"/>
        <v>TestFacilities</v>
      </c>
      <c r="M103" t="str">
        <f t="shared" ca="1" si="34"/>
        <v>TestFacilities</v>
      </c>
      <c r="N103" s="1" t="str">
        <f t="shared" ca="1" si="35"/>
        <v>1.9.6</v>
      </c>
      <c r="O103" s="2" t="str">
        <f t="shared" ca="1" si="37"/>
        <v>1.9</v>
      </c>
      <c r="P103" s="2" t="str">
        <f t="shared" ca="1" si="45"/>
        <v>str1.9.6</v>
      </c>
      <c r="Q103" s="2" t="str">
        <f t="shared" ca="1" si="45"/>
        <v>str1.9</v>
      </c>
      <c r="R103" t="str">
        <f t="shared" ca="1" si="36"/>
        <v>TestFacilities</v>
      </c>
      <c r="S103" t="str">
        <f t="shared" ca="1" si="44"/>
        <v>SystemTestandEvaluation</v>
      </c>
      <c r="T103" t="str">
        <f t="shared" ca="1" si="38"/>
        <v xml:space="preserve">TestFacilities is a SYSTEM,
</v>
      </c>
      <c r="U103" t="str">
        <f t="shared" ca="1" si="39"/>
        <v xml:space="preserve">partOf SystemTestandEvaluation,
</v>
      </c>
      <c r="V103" t="str">
        <f t="shared" ca="1" si="40"/>
        <v>wbs "1.9.6".</v>
      </c>
      <c r="X103" t="str">
        <f t="shared" ca="1" si="41"/>
        <v>TestFacilities is a SYSTEM,</v>
      </c>
      <c r="Y103" t="str">
        <f t="shared" ca="1" si="42"/>
        <v>partOf SystemTestandEvaluation,</v>
      </c>
      <c r="Z103" t="str">
        <f t="shared" ca="1" si="43"/>
        <v>wbs "1.9.6".</v>
      </c>
    </row>
    <row r="104" spans="1:26" x14ac:dyDescent="0.25">
      <c r="A104" t="s">
        <v>309</v>
      </c>
      <c r="B104" t="str">
        <f t="shared" si="24"/>
        <v>1.10;Training</v>
      </c>
      <c r="C104" t="str">
        <f t="shared" si="25"/>
        <v>1.10</v>
      </c>
      <c r="D104" t="str">
        <f t="shared" si="26"/>
        <v>Training</v>
      </c>
      <c r="E104" s="1" t="str">
        <f t="shared" ca="1" si="27"/>
        <v>1.10</v>
      </c>
      <c r="F104" s="1" t="str">
        <f t="shared" ca="1" si="27"/>
        <v>Training</v>
      </c>
      <c r="G104" t="str">
        <f t="shared" ca="1" si="28"/>
        <v>Training</v>
      </c>
      <c r="H104" t="str">
        <f t="shared" ca="1" si="29"/>
        <v>Training</v>
      </c>
      <c r="I104" t="str">
        <f t="shared" ca="1" si="30"/>
        <v>Training</v>
      </c>
      <c r="J104" t="str">
        <f t="shared" ca="1" si="31"/>
        <v>Training</v>
      </c>
      <c r="K104" t="str">
        <f t="shared" ca="1" si="32"/>
        <v>Training</v>
      </c>
      <c r="L104" t="str">
        <f t="shared" ca="1" si="33"/>
        <v>Training</v>
      </c>
      <c r="M104" t="str">
        <f t="shared" ca="1" si="34"/>
        <v>Training</v>
      </c>
      <c r="N104" s="1" t="str">
        <f t="shared" ca="1" si="35"/>
        <v>1.10</v>
      </c>
      <c r="O104" s="2" t="str">
        <f t="shared" ca="1" si="37"/>
        <v>1</v>
      </c>
      <c r="P104" s="2" t="str">
        <f t="shared" ca="1" si="45"/>
        <v>str1.10</v>
      </c>
      <c r="Q104" s="2" t="str">
        <f t="shared" ca="1" si="45"/>
        <v>str1</v>
      </c>
      <c r="R104" t="str">
        <f t="shared" ca="1" si="36"/>
        <v>Training</v>
      </c>
      <c r="S104" t="str">
        <f t="shared" ca="1" si="44"/>
        <v>MissileOrdnanceSystem</v>
      </c>
      <c r="T104" t="str">
        <f t="shared" ca="1" si="38"/>
        <v xml:space="preserve">Training is a SYSTEM,
</v>
      </c>
      <c r="U104" t="str">
        <f t="shared" ca="1" si="39"/>
        <v xml:space="preserve">partOf MissileOrdnanceSystem,
</v>
      </c>
      <c r="V104" t="str">
        <f t="shared" ca="1" si="40"/>
        <v>wbs "1.10".</v>
      </c>
      <c r="X104" t="str">
        <f t="shared" ca="1" si="41"/>
        <v>Training is a SYSTEM,</v>
      </c>
      <c r="Y104" t="str">
        <f t="shared" ca="1" si="42"/>
        <v>partOf MissileOrdnanceSystem,</v>
      </c>
      <c r="Z104" t="str">
        <f t="shared" ca="1" si="43"/>
        <v>wbs "1.10".</v>
      </c>
    </row>
    <row r="105" spans="1:26" x14ac:dyDescent="0.25">
      <c r="A105" t="s">
        <v>310</v>
      </c>
      <c r="B105" t="str">
        <f t="shared" si="24"/>
        <v>1.10.1;Equipment</v>
      </c>
      <c r="C105" t="str">
        <f t="shared" si="25"/>
        <v>1.10.1</v>
      </c>
      <c r="D105" t="str">
        <f t="shared" si="26"/>
        <v>Equipment</v>
      </c>
      <c r="E105" s="1" t="str">
        <f t="shared" ca="1" si="27"/>
        <v>1.10.1</v>
      </c>
      <c r="F105" s="1" t="str">
        <f t="shared" ca="1" si="27"/>
        <v>Equipment</v>
      </c>
      <c r="G105" t="str">
        <f t="shared" ca="1" si="28"/>
        <v>Equipment</v>
      </c>
      <c r="H105" t="str">
        <f t="shared" ca="1" si="29"/>
        <v>Equipment</v>
      </c>
      <c r="I105" t="str">
        <f t="shared" ca="1" si="30"/>
        <v>Equipment</v>
      </c>
      <c r="J105" t="str">
        <f t="shared" ca="1" si="31"/>
        <v>Equipment</v>
      </c>
      <c r="K105" t="str">
        <f t="shared" ca="1" si="32"/>
        <v>Equipment</v>
      </c>
      <c r="L105" t="str">
        <f t="shared" ca="1" si="33"/>
        <v>Equipment</v>
      </c>
      <c r="M105" t="str">
        <f t="shared" ca="1" si="34"/>
        <v>Equipment</v>
      </c>
      <c r="N105" s="1" t="str">
        <f t="shared" ca="1" si="35"/>
        <v>1.10.1</v>
      </c>
      <c r="O105" s="2" t="str">
        <f t="shared" ca="1" si="37"/>
        <v>1.10</v>
      </c>
      <c r="P105" s="2" t="str">
        <f t="shared" ca="1" si="45"/>
        <v>str1.10.1</v>
      </c>
      <c r="Q105" s="2" t="str">
        <f t="shared" ca="1" si="45"/>
        <v>str1.10</v>
      </c>
      <c r="R105" t="str">
        <f t="shared" ca="1" si="36"/>
        <v>Equipment</v>
      </c>
      <c r="S105" t="str">
        <f t="shared" ca="1" si="44"/>
        <v>Training</v>
      </c>
      <c r="T105" t="str">
        <f t="shared" ca="1" si="38"/>
        <v xml:space="preserve">Equipment is a SYSTEM,
</v>
      </c>
      <c r="U105" t="str">
        <f t="shared" ca="1" si="39"/>
        <v xml:space="preserve">partOf Training,
</v>
      </c>
      <c r="V105" t="str">
        <f t="shared" ca="1" si="40"/>
        <v>wbs "1.10.1".</v>
      </c>
      <c r="X105" t="str">
        <f t="shared" ca="1" si="41"/>
        <v>Equipment is a SYSTEM,</v>
      </c>
      <c r="Y105" t="str">
        <f t="shared" ca="1" si="42"/>
        <v>partOf Training,</v>
      </c>
      <c r="Z105" t="str">
        <f t="shared" ca="1" si="43"/>
        <v>wbs "1.10.1".</v>
      </c>
    </row>
    <row r="106" spans="1:26" x14ac:dyDescent="0.25">
      <c r="A106" t="s">
        <v>311</v>
      </c>
      <c r="B106" t="str">
        <f t="shared" si="24"/>
        <v>1.10.1.1;Operator Instructional Equipment</v>
      </c>
      <c r="C106" t="str">
        <f t="shared" si="25"/>
        <v>1.10.1.1</v>
      </c>
      <c r="D106" t="str">
        <f t="shared" si="26"/>
        <v>Operator Instructional Equipment</v>
      </c>
      <c r="E106" s="1" t="str">
        <f t="shared" ca="1" si="27"/>
        <v>1.10.1.1</v>
      </c>
      <c r="F106" s="1" t="str">
        <f t="shared" ca="1" si="27"/>
        <v>Operator Instructional Equipment</v>
      </c>
      <c r="G106" t="str">
        <f t="shared" ca="1" si="28"/>
        <v>OperatorInstructionalEquipment</v>
      </c>
      <c r="H106" t="str">
        <f t="shared" ca="1" si="29"/>
        <v>OperatorInstructionalEquipment</v>
      </c>
      <c r="I106" t="str">
        <f t="shared" ca="1" si="30"/>
        <v>OperatorInstructionalEquipment</v>
      </c>
      <c r="J106" t="str">
        <f t="shared" ca="1" si="31"/>
        <v>OperatorInstructionalEquipment</v>
      </c>
      <c r="K106" t="str">
        <f t="shared" ca="1" si="32"/>
        <v>OperatorInstructionalEquipment</v>
      </c>
      <c r="L106" t="str">
        <f t="shared" ca="1" si="33"/>
        <v>OperatorInstructionalEquipment</v>
      </c>
      <c r="M106" t="str">
        <f t="shared" ca="1" si="34"/>
        <v>OperatorInstructionalEquipment</v>
      </c>
      <c r="N106" s="1" t="str">
        <f t="shared" ca="1" si="35"/>
        <v>1.10.1.1</v>
      </c>
      <c r="O106" s="2" t="str">
        <f t="shared" ca="1" si="37"/>
        <v>1.10.1</v>
      </c>
      <c r="P106" s="2" t="str">
        <f t="shared" ca="1" si="45"/>
        <v>str1.10.1.1</v>
      </c>
      <c r="Q106" s="2" t="str">
        <f t="shared" ca="1" si="45"/>
        <v>str1.10.1</v>
      </c>
      <c r="R106" t="str">
        <f t="shared" ca="1" si="36"/>
        <v>OperatorInstructionalEquipment</v>
      </c>
      <c r="S106" t="str">
        <f t="shared" ca="1" si="44"/>
        <v>Equipment</v>
      </c>
      <c r="T106" t="str">
        <f t="shared" ca="1" si="38"/>
        <v xml:space="preserve">OperatorInstructionalEquipment is a SYSTEM,
</v>
      </c>
      <c r="U106" t="str">
        <f t="shared" ca="1" si="39"/>
        <v xml:space="preserve">partOf Equipment,
</v>
      </c>
      <c r="V106" t="str">
        <f t="shared" ca="1" si="40"/>
        <v>wbs "1.10.1.1".</v>
      </c>
      <c r="X106" t="str">
        <f t="shared" ca="1" si="41"/>
        <v>OperatorInstructionalEquipment is a SYSTEM,</v>
      </c>
      <c r="Y106" t="str">
        <f t="shared" ca="1" si="42"/>
        <v>partOf Equipment,</v>
      </c>
      <c r="Z106" t="str">
        <f t="shared" ca="1" si="43"/>
        <v>wbs "1.10.1.1".</v>
      </c>
    </row>
    <row r="107" spans="1:26" x14ac:dyDescent="0.25">
      <c r="A107" t="s">
        <v>312</v>
      </c>
      <c r="B107" t="str">
        <f t="shared" si="24"/>
        <v>1.10.1.2;Maintainer Instructional Equipment</v>
      </c>
      <c r="C107" t="str">
        <f t="shared" si="25"/>
        <v>1.10.1.2</v>
      </c>
      <c r="D107" t="str">
        <f t="shared" si="26"/>
        <v>Maintainer Instructional Equipment</v>
      </c>
      <c r="E107" s="1" t="str">
        <f t="shared" ca="1" si="27"/>
        <v>1.10.1.2</v>
      </c>
      <c r="F107" s="1" t="str">
        <f t="shared" ca="1" si="27"/>
        <v>Maintainer Instructional Equipment</v>
      </c>
      <c r="G107" t="str">
        <f t="shared" ca="1" si="28"/>
        <v>MaintainerInstructionalEquipment</v>
      </c>
      <c r="H107" t="str">
        <f t="shared" ca="1" si="29"/>
        <v>MaintainerInstructionalEquipment</v>
      </c>
      <c r="I107" t="str">
        <f t="shared" ca="1" si="30"/>
        <v>MaintainerInstructionalEquipment</v>
      </c>
      <c r="J107" t="str">
        <f t="shared" ca="1" si="31"/>
        <v>MaintainerInstructionalEquipment</v>
      </c>
      <c r="K107" t="str">
        <f t="shared" ca="1" si="32"/>
        <v>MaintainerInstructionalEquipment</v>
      </c>
      <c r="L107" t="str">
        <f t="shared" ca="1" si="33"/>
        <v>MaintainerInstructionalEquipment</v>
      </c>
      <c r="M107" t="str">
        <f t="shared" ca="1" si="34"/>
        <v>MaintainerInstructionalEquipment</v>
      </c>
      <c r="N107" s="1" t="str">
        <f t="shared" ca="1" si="35"/>
        <v>1.10.1.2</v>
      </c>
      <c r="O107" s="2" t="str">
        <f t="shared" ca="1" si="37"/>
        <v>1.10.1</v>
      </c>
      <c r="P107" s="2" t="str">
        <f t="shared" ca="1" si="45"/>
        <v>str1.10.1.2</v>
      </c>
      <c r="Q107" s="2" t="str">
        <f t="shared" ca="1" si="45"/>
        <v>str1.10.1</v>
      </c>
      <c r="R107" t="str">
        <f t="shared" ca="1" si="36"/>
        <v>MaintainerInstructionalEquipment</v>
      </c>
      <c r="S107" t="str">
        <f t="shared" ca="1" si="44"/>
        <v>Equipment</v>
      </c>
      <c r="T107" t="str">
        <f t="shared" ca="1" si="38"/>
        <v xml:space="preserve">MaintainerInstructionalEquipment is a SYSTEM,
</v>
      </c>
      <c r="U107" t="str">
        <f t="shared" ca="1" si="39"/>
        <v xml:space="preserve">partOf Equipment,
</v>
      </c>
      <c r="V107" t="str">
        <f t="shared" ca="1" si="40"/>
        <v>wbs "1.10.1.2".</v>
      </c>
      <c r="X107" t="str">
        <f t="shared" ca="1" si="41"/>
        <v>MaintainerInstructionalEquipment is a SYSTEM,</v>
      </c>
      <c r="Y107" t="str">
        <f t="shared" ca="1" si="42"/>
        <v>partOf Equipment,</v>
      </c>
      <c r="Z107" t="str">
        <f t="shared" ca="1" si="43"/>
        <v>wbs "1.10.1.2".</v>
      </c>
    </row>
    <row r="108" spans="1:26" x14ac:dyDescent="0.25">
      <c r="A108" t="s">
        <v>313</v>
      </c>
      <c r="B108" t="str">
        <f t="shared" si="24"/>
        <v>1.10.2;Services</v>
      </c>
      <c r="C108" t="str">
        <f t="shared" si="25"/>
        <v>1.10.2</v>
      </c>
      <c r="D108" t="str">
        <f t="shared" si="26"/>
        <v>Services</v>
      </c>
      <c r="E108" s="1" t="str">
        <f t="shared" ca="1" si="27"/>
        <v>1.10.2</v>
      </c>
      <c r="F108" s="1" t="str">
        <f t="shared" ca="1" si="27"/>
        <v>Services</v>
      </c>
      <c r="G108" t="str">
        <f t="shared" ca="1" si="28"/>
        <v>Services</v>
      </c>
      <c r="H108" t="str">
        <f t="shared" ca="1" si="29"/>
        <v>Services</v>
      </c>
      <c r="I108" t="str">
        <f t="shared" ca="1" si="30"/>
        <v>Services</v>
      </c>
      <c r="J108" t="str">
        <f t="shared" ca="1" si="31"/>
        <v>Services</v>
      </c>
      <c r="K108" t="str">
        <f t="shared" ca="1" si="32"/>
        <v>Services</v>
      </c>
      <c r="L108" t="str">
        <f t="shared" ca="1" si="33"/>
        <v>Services</v>
      </c>
      <c r="M108" t="str">
        <f t="shared" ca="1" si="34"/>
        <v>Services</v>
      </c>
      <c r="N108" s="1" t="str">
        <f t="shared" ca="1" si="35"/>
        <v>1.10.2</v>
      </c>
      <c r="O108" s="2" t="str">
        <f t="shared" ca="1" si="37"/>
        <v>1.10</v>
      </c>
      <c r="P108" s="2" t="str">
        <f t="shared" ca="1" si="45"/>
        <v>str1.10.2</v>
      </c>
      <c r="Q108" s="2" t="str">
        <f t="shared" ca="1" si="45"/>
        <v>str1.10</v>
      </c>
      <c r="R108" t="str">
        <f t="shared" ca="1" si="36"/>
        <v>Services</v>
      </c>
      <c r="S108" t="str">
        <f t="shared" ca="1" si="44"/>
        <v>Training</v>
      </c>
      <c r="T108" t="str">
        <f t="shared" ca="1" si="38"/>
        <v xml:space="preserve">Services is a SYSTEM,
</v>
      </c>
      <c r="U108" t="str">
        <f t="shared" ca="1" si="39"/>
        <v xml:space="preserve">partOf Training,
</v>
      </c>
      <c r="V108" t="str">
        <f t="shared" ca="1" si="40"/>
        <v>wbs "1.10.2".</v>
      </c>
      <c r="X108" t="str">
        <f t="shared" ca="1" si="41"/>
        <v>Services is a SYSTEM,</v>
      </c>
      <c r="Y108" t="str">
        <f t="shared" ca="1" si="42"/>
        <v>partOf Training,</v>
      </c>
      <c r="Z108" t="str">
        <f t="shared" ca="1" si="43"/>
        <v>wbs "1.10.2".</v>
      </c>
    </row>
    <row r="109" spans="1:26" x14ac:dyDescent="0.25">
      <c r="A109" t="s">
        <v>314</v>
      </c>
      <c r="B109" t="str">
        <f t="shared" si="24"/>
        <v>1.10.2.1;Operator Instructional Services</v>
      </c>
      <c r="C109" t="str">
        <f t="shared" si="25"/>
        <v>1.10.2.1</v>
      </c>
      <c r="D109" t="str">
        <f t="shared" si="26"/>
        <v>Operator Instructional Services</v>
      </c>
      <c r="E109" s="1" t="str">
        <f t="shared" ca="1" si="27"/>
        <v>1.10.2.1</v>
      </c>
      <c r="F109" s="1" t="str">
        <f t="shared" ca="1" si="27"/>
        <v>Operator Instructional Services</v>
      </c>
      <c r="G109" t="str">
        <f t="shared" ca="1" si="28"/>
        <v>OperatorInstructionalServices</v>
      </c>
      <c r="H109" t="str">
        <f t="shared" ca="1" si="29"/>
        <v>OperatorInstructionalServices</v>
      </c>
      <c r="I109" t="str">
        <f t="shared" ca="1" si="30"/>
        <v>OperatorInstructionalServices</v>
      </c>
      <c r="J109" t="str">
        <f t="shared" ca="1" si="31"/>
        <v>OperatorInstructionalServices</v>
      </c>
      <c r="K109" t="str">
        <f t="shared" ca="1" si="32"/>
        <v>OperatorInstructionalServices</v>
      </c>
      <c r="L109" t="str">
        <f t="shared" ca="1" si="33"/>
        <v>OperatorInstructionalServices</v>
      </c>
      <c r="M109" t="str">
        <f t="shared" ca="1" si="34"/>
        <v>OperatorInstructionalServices</v>
      </c>
      <c r="N109" s="1" t="str">
        <f t="shared" ca="1" si="35"/>
        <v>1.10.2.1</v>
      </c>
      <c r="O109" s="2" t="str">
        <f t="shared" ca="1" si="37"/>
        <v>1.10.2</v>
      </c>
      <c r="P109" s="2" t="str">
        <f t="shared" ca="1" si="45"/>
        <v>str1.10.2.1</v>
      </c>
      <c r="Q109" s="2" t="str">
        <f t="shared" ca="1" si="45"/>
        <v>str1.10.2</v>
      </c>
      <c r="R109" t="str">
        <f t="shared" ca="1" si="36"/>
        <v>OperatorInstructionalServices</v>
      </c>
      <c r="S109" t="str">
        <f t="shared" ca="1" si="44"/>
        <v>Services</v>
      </c>
      <c r="T109" t="str">
        <f t="shared" ca="1" si="38"/>
        <v xml:space="preserve">OperatorInstructionalServices is a SYSTEM,
</v>
      </c>
      <c r="U109" t="str">
        <f t="shared" ca="1" si="39"/>
        <v xml:space="preserve">partOf Services,
</v>
      </c>
      <c r="V109" t="str">
        <f t="shared" ca="1" si="40"/>
        <v>wbs "1.10.2.1".</v>
      </c>
      <c r="X109" t="str">
        <f t="shared" ca="1" si="41"/>
        <v>OperatorInstructionalServices is a SYSTEM,</v>
      </c>
      <c r="Y109" t="str">
        <f t="shared" ca="1" si="42"/>
        <v>partOf Services,</v>
      </c>
      <c r="Z109" t="str">
        <f t="shared" ca="1" si="43"/>
        <v>wbs "1.10.2.1".</v>
      </c>
    </row>
    <row r="110" spans="1:26" x14ac:dyDescent="0.25">
      <c r="A110" t="s">
        <v>315</v>
      </c>
      <c r="B110" t="str">
        <f t="shared" si="24"/>
        <v>1.10.2.2;Maintainer Instructional Services</v>
      </c>
      <c r="C110" t="str">
        <f t="shared" si="25"/>
        <v>1.10.2.2</v>
      </c>
      <c r="D110" t="str">
        <f t="shared" si="26"/>
        <v>Maintainer Instructional Services</v>
      </c>
      <c r="E110" s="1" t="str">
        <f t="shared" ca="1" si="27"/>
        <v>1.10.2.2</v>
      </c>
      <c r="F110" s="1" t="str">
        <f t="shared" ca="1" si="27"/>
        <v>Maintainer Instructional Services</v>
      </c>
      <c r="G110" t="str">
        <f t="shared" ca="1" si="28"/>
        <v>MaintainerInstructionalServices</v>
      </c>
      <c r="H110" t="str">
        <f t="shared" ca="1" si="29"/>
        <v>MaintainerInstructionalServices</v>
      </c>
      <c r="I110" t="str">
        <f t="shared" ca="1" si="30"/>
        <v>MaintainerInstructionalServices</v>
      </c>
      <c r="J110" t="str">
        <f t="shared" ca="1" si="31"/>
        <v>MaintainerInstructionalServices</v>
      </c>
      <c r="K110" t="str">
        <f t="shared" ca="1" si="32"/>
        <v>MaintainerInstructionalServices</v>
      </c>
      <c r="L110" t="str">
        <f t="shared" ca="1" si="33"/>
        <v>MaintainerInstructionalServices</v>
      </c>
      <c r="M110" t="str">
        <f t="shared" ca="1" si="34"/>
        <v>MaintainerInstructionalServices</v>
      </c>
      <c r="N110" s="1" t="str">
        <f t="shared" ca="1" si="35"/>
        <v>1.10.2.2</v>
      </c>
      <c r="O110" s="2" t="str">
        <f t="shared" ca="1" si="37"/>
        <v>1.10.2</v>
      </c>
      <c r="P110" s="2" t="str">
        <f t="shared" ca="1" si="45"/>
        <v>str1.10.2.2</v>
      </c>
      <c r="Q110" s="2" t="str">
        <f t="shared" ca="1" si="45"/>
        <v>str1.10.2</v>
      </c>
      <c r="R110" t="str">
        <f t="shared" ca="1" si="36"/>
        <v>MaintainerInstructionalServices</v>
      </c>
      <c r="S110" t="str">
        <f t="shared" ca="1" si="44"/>
        <v>Services</v>
      </c>
      <c r="T110" t="str">
        <f t="shared" ca="1" si="38"/>
        <v xml:space="preserve">MaintainerInstructionalServices is a SYSTEM,
</v>
      </c>
      <c r="U110" t="str">
        <f t="shared" ca="1" si="39"/>
        <v xml:space="preserve">partOf Services,
</v>
      </c>
      <c r="V110" t="str">
        <f t="shared" ca="1" si="40"/>
        <v>wbs "1.10.2.2".</v>
      </c>
      <c r="X110" t="str">
        <f t="shared" ca="1" si="41"/>
        <v>MaintainerInstructionalServices is a SYSTEM,</v>
      </c>
      <c r="Y110" t="str">
        <f t="shared" ca="1" si="42"/>
        <v>partOf Services,</v>
      </c>
      <c r="Z110" t="str">
        <f t="shared" ca="1" si="43"/>
        <v>wbs "1.10.2.2".</v>
      </c>
    </row>
    <row r="111" spans="1:26" x14ac:dyDescent="0.25">
      <c r="A111" t="s">
        <v>316</v>
      </c>
      <c r="B111" t="str">
        <f t="shared" si="24"/>
        <v>1.10.3;Facilities</v>
      </c>
      <c r="C111" t="str">
        <f t="shared" si="25"/>
        <v>1.10.3</v>
      </c>
      <c r="D111" t="str">
        <f t="shared" si="26"/>
        <v>Facilities</v>
      </c>
      <c r="E111" s="1" t="str">
        <f t="shared" ca="1" si="27"/>
        <v>1.10.3</v>
      </c>
      <c r="F111" s="1" t="str">
        <f t="shared" ca="1" si="27"/>
        <v>Facilities</v>
      </c>
      <c r="G111" t="str">
        <f t="shared" ca="1" si="28"/>
        <v>Facilities</v>
      </c>
      <c r="H111" t="str">
        <f t="shared" ca="1" si="29"/>
        <v>Facilities</v>
      </c>
      <c r="I111" t="str">
        <f t="shared" ca="1" si="30"/>
        <v>Facilities</v>
      </c>
      <c r="J111" t="str">
        <f t="shared" ca="1" si="31"/>
        <v>Facilities</v>
      </c>
      <c r="K111" t="str">
        <f t="shared" ca="1" si="32"/>
        <v>Facilities</v>
      </c>
      <c r="L111" t="str">
        <f t="shared" ca="1" si="33"/>
        <v>Facilities</v>
      </c>
      <c r="M111" t="str">
        <f t="shared" ca="1" si="34"/>
        <v>Facilities</v>
      </c>
      <c r="N111" s="1" t="str">
        <f t="shared" ca="1" si="35"/>
        <v>1.10.3</v>
      </c>
      <c r="O111" s="2" t="str">
        <f t="shared" ca="1" si="37"/>
        <v>1.10</v>
      </c>
      <c r="P111" s="2" t="str">
        <f t="shared" ca="1" si="45"/>
        <v>str1.10.3</v>
      </c>
      <c r="Q111" s="2" t="str">
        <f t="shared" ca="1" si="45"/>
        <v>str1.10</v>
      </c>
      <c r="R111" t="str">
        <f t="shared" ca="1" si="36"/>
        <v>Facilities</v>
      </c>
      <c r="S111" t="str">
        <f t="shared" ca="1" si="44"/>
        <v>Training</v>
      </c>
      <c r="T111" t="str">
        <f t="shared" ca="1" si="38"/>
        <v xml:space="preserve">Facilities is a SYSTEM,
</v>
      </c>
      <c r="U111" t="str">
        <f t="shared" ca="1" si="39"/>
        <v xml:space="preserve">partOf Training,
</v>
      </c>
      <c r="V111" t="str">
        <f t="shared" ca="1" si="40"/>
        <v>wbs "1.10.3".</v>
      </c>
      <c r="X111" t="str">
        <f t="shared" ca="1" si="41"/>
        <v>Facilities is a SYSTEM,</v>
      </c>
      <c r="Y111" t="str">
        <f t="shared" ca="1" si="42"/>
        <v>partOf Training,</v>
      </c>
      <c r="Z111" t="str">
        <f t="shared" ca="1" si="43"/>
        <v>wbs "1.10.3".</v>
      </c>
    </row>
    <row r="112" spans="1:26" x14ac:dyDescent="0.25">
      <c r="A112" t="s">
        <v>317</v>
      </c>
      <c r="B112" t="str">
        <f t="shared" si="24"/>
        <v>1.10.4;Training Software 1...n (Specify)</v>
      </c>
      <c r="C112" t="str">
        <f t="shared" si="25"/>
        <v>1.10.4</v>
      </c>
      <c r="D112" t="str">
        <f t="shared" si="26"/>
        <v>Training Software 1...n (Specify)</v>
      </c>
      <c r="E112" s="1" t="str">
        <f t="shared" ca="1" si="27"/>
        <v>1.10.4</v>
      </c>
      <c r="F112" s="1" t="str">
        <f t="shared" ca="1" si="27"/>
        <v>Training Software 1...n (Specify)</v>
      </c>
      <c r="G112" t="str">
        <f t="shared" ca="1" si="28"/>
        <v>TrainingSoftware1...n(Specify)</v>
      </c>
      <c r="H112" t="str">
        <f t="shared" ca="1" si="29"/>
        <v>TrainingSoftware1...n(Specify)</v>
      </c>
      <c r="I112" t="str">
        <f t="shared" ca="1" si="30"/>
        <v>TrainingSoftware1Ton(Specify)</v>
      </c>
      <c r="J112" t="str">
        <f t="shared" ca="1" si="31"/>
        <v>TrainingSoftware1TonSpecify)</v>
      </c>
      <c r="K112" t="str">
        <f t="shared" ca="1" si="32"/>
        <v>TrainingSoftware1TonSpecify</v>
      </c>
      <c r="L112" t="str">
        <f t="shared" ca="1" si="33"/>
        <v>TrainingSoftware1TonSpecify</v>
      </c>
      <c r="M112" t="str">
        <f t="shared" ca="1" si="34"/>
        <v>TrainingSoftware1TonSpecify</v>
      </c>
      <c r="N112" s="1" t="str">
        <f t="shared" ca="1" si="35"/>
        <v>1.10.4</v>
      </c>
      <c r="O112" s="2" t="str">
        <f t="shared" ca="1" si="37"/>
        <v>1.10</v>
      </c>
      <c r="P112" s="2" t="str">
        <f t="shared" ca="1" si="45"/>
        <v>str1.10.4</v>
      </c>
      <c r="Q112" s="2" t="str">
        <f t="shared" ca="1" si="45"/>
        <v>str1.10</v>
      </c>
      <c r="R112" t="str">
        <f t="shared" ca="1" si="36"/>
        <v>TrainingSoftware1TonSpecify</v>
      </c>
      <c r="S112" t="str">
        <f t="shared" ca="1" si="44"/>
        <v>Training</v>
      </c>
      <c r="T112" t="str">
        <f t="shared" ca="1" si="38"/>
        <v xml:space="preserve">TrainingSoftware1TonSpecify is a SYSTEM,
</v>
      </c>
      <c r="U112" t="str">
        <f t="shared" ca="1" si="39"/>
        <v xml:space="preserve">partOf Training,
</v>
      </c>
      <c r="V112" t="str">
        <f t="shared" ca="1" si="40"/>
        <v>wbs "1.10.4".</v>
      </c>
      <c r="X112" t="str">
        <f t="shared" ca="1" si="41"/>
        <v>TrainingSoftware1TonSpecify is a SYSTEM,</v>
      </c>
      <c r="Y112" t="str">
        <f t="shared" ca="1" si="42"/>
        <v>partOf Training,</v>
      </c>
      <c r="Z112" t="str">
        <f t="shared" ca="1" si="43"/>
        <v>wbs "1.10.4".</v>
      </c>
    </row>
    <row r="113" spans="1:26" x14ac:dyDescent="0.25">
      <c r="A113" t="s">
        <v>318</v>
      </c>
      <c r="B113" t="str">
        <f t="shared" si="24"/>
        <v>1.11;Data</v>
      </c>
      <c r="C113" t="str">
        <f t="shared" si="25"/>
        <v>1.11</v>
      </c>
      <c r="D113" t="str">
        <f t="shared" si="26"/>
        <v>Data</v>
      </c>
      <c r="E113" s="1" t="str">
        <f t="shared" ca="1" si="27"/>
        <v>1.11</v>
      </c>
      <c r="F113" s="1" t="str">
        <f t="shared" ca="1" si="27"/>
        <v>Data</v>
      </c>
      <c r="G113" t="str">
        <f t="shared" ca="1" si="28"/>
        <v>Data</v>
      </c>
      <c r="H113" t="str">
        <f t="shared" ca="1" si="29"/>
        <v>Data</v>
      </c>
      <c r="I113" t="str">
        <f t="shared" ca="1" si="30"/>
        <v>Data</v>
      </c>
      <c r="J113" t="str">
        <f t="shared" ca="1" si="31"/>
        <v>Data</v>
      </c>
      <c r="K113" t="str">
        <f t="shared" ca="1" si="32"/>
        <v>Data</v>
      </c>
      <c r="L113" t="str">
        <f t="shared" ca="1" si="33"/>
        <v>Data</v>
      </c>
      <c r="M113" t="str">
        <f t="shared" ca="1" si="34"/>
        <v>Data</v>
      </c>
      <c r="N113" s="1" t="str">
        <f t="shared" ca="1" si="35"/>
        <v>1.11</v>
      </c>
      <c r="O113" s="2" t="str">
        <f t="shared" ca="1" si="37"/>
        <v>1</v>
      </c>
      <c r="P113" s="2" t="str">
        <f t="shared" ref="P113:Q146" ca="1" si="46">_xlfn.CONCAT("str",N113)</f>
        <v>str1.11</v>
      </c>
      <c r="Q113" s="2" t="str">
        <f t="shared" ca="1" si="46"/>
        <v>str1</v>
      </c>
      <c r="R113" t="str">
        <f t="shared" ca="1" si="36"/>
        <v>Data</v>
      </c>
      <c r="S113" t="str">
        <f t="shared" ca="1" si="44"/>
        <v>MissileOrdnanceSystem</v>
      </c>
      <c r="T113" t="str">
        <f t="shared" ca="1" si="38"/>
        <v xml:space="preserve">Data is a SYSTEM,
</v>
      </c>
      <c r="U113" t="str">
        <f t="shared" ca="1" si="39"/>
        <v xml:space="preserve">partOf MissileOrdnanceSystem,
</v>
      </c>
      <c r="V113" t="str">
        <f t="shared" ca="1" si="40"/>
        <v>wbs "1.11".</v>
      </c>
      <c r="X113" t="str">
        <f t="shared" ca="1" si="41"/>
        <v>Data is a SYSTEM,</v>
      </c>
      <c r="Y113" t="str">
        <f t="shared" ca="1" si="42"/>
        <v>partOf MissileOrdnanceSystem,</v>
      </c>
      <c r="Z113" t="str">
        <f t="shared" ca="1" si="43"/>
        <v>wbs "1.11".</v>
      </c>
    </row>
    <row r="114" spans="1:26" x14ac:dyDescent="0.25">
      <c r="A114" t="s">
        <v>319</v>
      </c>
      <c r="B114" t="str">
        <f t="shared" si="24"/>
        <v>1.11.1;Data Deliverables 1...n (Specify)</v>
      </c>
      <c r="C114" t="str">
        <f t="shared" si="25"/>
        <v>1.11.1</v>
      </c>
      <c r="D114" t="str">
        <f t="shared" si="26"/>
        <v>Data Deliverables 1...n (Specify)</v>
      </c>
      <c r="E114" s="1" t="str">
        <f t="shared" ca="1" si="27"/>
        <v>1.11.1</v>
      </c>
      <c r="F114" s="1" t="str">
        <f t="shared" ca="1" si="27"/>
        <v>Data Deliverables 1...n (Specify)</v>
      </c>
      <c r="G114" t="str">
        <f t="shared" ca="1" si="28"/>
        <v>DataDeliverables1...n(Specify)</v>
      </c>
      <c r="H114" t="str">
        <f t="shared" ca="1" si="29"/>
        <v>DataDeliverables1...n(Specify)</v>
      </c>
      <c r="I114" t="str">
        <f t="shared" ca="1" si="30"/>
        <v>DataDeliverables1Ton(Specify)</v>
      </c>
      <c r="J114" t="str">
        <f t="shared" ca="1" si="31"/>
        <v>DataDeliverables1TonSpecify)</v>
      </c>
      <c r="K114" t="str">
        <f t="shared" ca="1" si="32"/>
        <v>DataDeliverables1TonSpecify</v>
      </c>
      <c r="L114" t="str">
        <f t="shared" ca="1" si="33"/>
        <v>DataDeliverables1TonSpecify</v>
      </c>
      <c r="M114" t="str">
        <f t="shared" ca="1" si="34"/>
        <v>DataDeliverables1TonSpecify</v>
      </c>
      <c r="N114" s="1" t="str">
        <f t="shared" ca="1" si="35"/>
        <v>1.11.1</v>
      </c>
      <c r="O114" s="2" t="str">
        <f t="shared" ca="1" si="37"/>
        <v>1.11</v>
      </c>
      <c r="P114" s="2" t="str">
        <f t="shared" ca="1" si="46"/>
        <v>str1.11.1</v>
      </c>
      <c r="Q114" s="2" t="str">
        <f t="shared" ca="1" si="46"/>
        <v>str1.11</v>
      </c>
      <c r="R114" t="str">
        <f t="shared" ca="1" si="36"/>
        <v>DataDeliverables1TonSpecify</v>
      </c>
      <c r="S114" t="str">
        <f t="shared" ca="1" si="44"/>
        <v>Data</v>
      </c>
      <c r="T114" t="str">
        <f t="shared" ca="1" si="38"/>
        <v xml:space="preserve">DataDeliverables1TonSpecify is a SYSTEM,
</v>
      </c>
      <c r="U114" t="str">
        <f t="shared" ca="1" si="39"/>
        <v xml:space="preserve">partOf Data,
</v>
      </c>
      <c r="V114" t="str">
        <f t="shared" ca="1" si="40"/>
        <v>wbs "1.11.1".</v>
      </c>
      <c r="X114" t="str">
        <f t="shared" ca="1" si="41"/>
        <v>DataDeliverables1TonSpecify is a SYSTEM,</v>
      </c>
      <c r="Y114" t="str">
        <f t="shared" ca="1" si="42"/>
        <v>partOf Data,</v>
      </c>
      <c r="Z114" t="str">
        <f t="shared" ca="1" si="43"/>
        <v>wbs "1.11.1".</v>
      </c>
    </row>
    <row r="115" spans="1:26" x14ac:dyDescent="0.25">
      <c r="A115" t="s">
        <v>320</v>
      </c>
      <c r="B115" t="str">
        <f t="shared" si="24"/>
        <v>1.11.2;Data Repository</v>
      </c>
      <c r="C115" t="str">
        <f t="shared" si="25"/>
        <v>1.11.2</v>
      </c>
      <c r="D115" t="str">
        <f t="shared" si="26"/>
        <v>Data Repository</v>
      </c>
      <c r="E115" s="1" t="str">
        <f t="shared" ca="1" si="27"/>
        <v>1.11.2</v>
      </c>
      <c r="F115" s="1" t="str">
        <f t="shared" ca="1" si="27"/>
        <v>Data Repository</v>
      </c>
      <c r="G115" t="str">
        <f t="shared" ca="1" si="28"/>
        <v>DataRepository</v>
      </c>
      <c r="H115" t="str">
        <f t="shared" ca="1" si="29"/>
        <v>DataRepository</v>
      </c>
      <c r="I115" t="str">
        <f t="shared" ca="1" si="30"/>
        <v>DataRepository</v>
      </c>
      <c r="J115" t="str">
        <f t="shared" ca="1" si="31"/>
        <v>DataRepository</v>
      </c>
      <c r="K115" t="str">
        <f t="shared" ca="1" si="32"/>
        <v>DataRepository</v>
      </c>
      <c r="L115" t="str">
        <f t="shared" ca="1" si="33"/>
        <v>DataRepository</v>
      </c>
      <c r="M115" t="str">
        <f t="shared" ca="1" si="34"/>
        <v>DataRepository</v>
      </c>
      <c r="N115" s="1" t="str">
        <f t="shared" ca="1" si="35"/>
        <v>1.11.2</v>
      </c>
      <c r="O115" s="2" t="str">
        <f t="shared" ca="1" si="37"/>
        <v>1.11</v>
      </c>
      <c r="P115" s="2" t="str">
        <f t="shared" ca="1" si="46"/>
        <v>str1.11.2</v>
      </c>
      <c r="Q115" s="2" t="str">
        <f t="shared" ca="1" si="46"/>
        <v>str1.11</v>
      </c>
      <c r="R115" t="str">
        <f t="shared" ca="1" si="36"/>
        <v>DataRepository</v>
      </c>
      <c r="S115" t="str">
        <f t="shared" ca="1" si="44"/>
        <v>Data</v>
      </c>
      <c r="T115" t="str">
        <f t="shared" ca="1" si="38"/>
        <v xml:space="preserve">DataRepository is a SYSTEM,
</v>
      </c>
      <c r="U115" t="str">
        <f t="shared" ca="1" si="39"/>
        <v xml:space="preserve">partOf Data,
</v>
      </c>
      <c r="V115" t="str">
        <f t="shared" ca="1" si="40"/>
        <v>wbs "1.11.2".</v>
      </c>
      <c r="X115" t="str">
        <f t="shared" ca="1" si="41"/>
        <v>DataRepository is a SYSTEM,</v>
      </c>
      <c r="Y115" t="str">
        <f t="shared" ca="1" si="42"/>
        <v>partOf Data,</v>
      </c>
      <c r="Z115" t="str">
        <f t="shared" ca="1" si="43"/>
        <v>wbs "1.11.2".</v>
      </c>
    </row>
    <row r="116" spans="1:26" x14ac:dyDescent="0.25">
      <c r="A116" t="s">
        <v>321</v>
      </c>
      <c r="B116" t="str">
        <f t="shared" si="24"/>
        <v>1.11.3;Data Rights 1...n (Specify)</v>
      </c>
      <c r="C116" t="str">
        <f t="shared" si="25"/>
        <v>1.11.3</v>
      </c>
      <c r="D116" t="str">
        <f t="shared" si="26"/>
        <v>Data Rights 1...n (Specify)</v>
      </c>
      <c r="E116" s="1" t="str">
        <f t="shared" ca="1" si="27"/>
        <v>1.11.3</v>
      </c>
      <c r="F116" s="1" t="str">
        <f t="shared" ca="1" si="27"/>
        <v>Data Rights 1...n (Specify)</v>
      </c>
      <c r="G116" t="str">
        <f t="shared" ca="1" si="28"/>
        <v>DataRights1...n(Specify)</v>
      </c>
      <c r="H116" t="str">
        <f t="shared" ca="1" si="29"/>
        <v>DataRights1...n(Specify)</v>
      </c>
      <c r="I116" t="str">
        <f t="shared" ca="1" si="30"/>
        <v>DataRights1Ton(Specify)</v>
      </c>
      <c r="J116" t="str">
        <f t="shared" ca="1" si="31"/>
        <v>DataRights1TonSpecify)</v>
      </c>
      <c r="K116" t="str">
        <f t="shared" ca="1" si="32"/>
        <v>DataRights1TonSpecify</v>
      </c>
      <c r="L116" t="str">
        <f t="shared" ca="1" si="33"/>
        <v>DataRights1TonSpecify</v>
      </c>
      <c r="M116" t="str">
        <f t="shared" ca="1" si="34"/>
        <v>DataRights1TonSpecify</v>
      </c>
      <c r="N116" s="1" t="str">
        <f t="shared" ca="1" si="35"/>
        <v>1.11.3</v>
      </c>
      <c r="O116" s="2" t="str">
        <f t="shared" ca="1" si="37"/>
        <v>1.11</v>
      </c>
      <c r="P116" s="2" t="str">
        <f t="shared" ca="1" si="46"/>
        <v>str1.11.3</v>
      </c>
      <c r="Q116" s="2" t="str">
        <f t="shared" ca="1" si="46"/>
        <v>str1.11</v>
      </c>
      <c r="R116" t="str">
        <f t="shared" ca="1" si="36"/>
        <v>DataRights1TonSpecify</v>
      </c>
      <c r="S116" t="str">
        <f t="shared" ca="1" si="44"/>
        <v>Data</v>
      </c>
      <c r="T116" t="str">
        <f t="shared" ca="1" si="38"/>
        <v xml:space="preserve">DataRights1TonSpecify is a SYSTEM,
</v>
      </c>
      <c r="U116" t="str">
        <f t="shared" ca="1" si="39"/>
        <v xml:space="preserve">partOf Data,
</v>
      </c>
      <c r="V116" t="str">
        <f t="shared" ca="1" si="40"/>
        <v>wbs "1.11.3".</v>
      </c>
      <c r="X116" t="str">
        <f t="shared" ca="1" si="41"/>
        <v>DataRights1TonSpecify is a SYSTEM,</v>
      </c>
      <c r="Y116" t="str">
        <f t="shared" ca="1" si="42"/>
        <v>partOf Data,</v>
      </c>
      <c r="Z116" t="str">
        <f t="shared" ca="1" si="43"/>
        <v>wbs "1.11.3".</v>
      </c>
    </row>
    <row r="117" spans="1:26" x14ac:dyDescent="0.25">
      <c r="A117" t="s">
        <v>322</v>
      </c>
      <c r="B117" t="str">
        <f t="shared" si="24"/>
        <v>1.12;Peculiar Support Equipment</v>
      </c>
      <c r="C117" t="str">
        <f t="shared" si="25"/>
        <v>1.12</v>
      </c>
      <c r="D117" t="str">
        <f t="shared" si="26"/>
        <v>Peculiar Support Equipment</v>
      </c>
      <c r="E117" s="1" t="str">
        <f t="shared" ca="1" si="27"/>
        <v>1.12</v>
      </c>
      <c r="F117" s="1" t="str">
        <f t="shared" ca="1" si="27"/>
        <v>Peculiar Support Equipment</v>
      </c>
      <c r="G117" t="str">
        <f t="shared" ca="1" si="28"/>
        <v>PeculiarSupportEquipment</v>
      </c>
      <c r="H117" t="str">
        <f t="shared" ca="1" si="29"/>
        <v>PeculiarSupportEquipment</v>
      </c>
      <c r="I117" t="str">
        <f t="shared" ca="1" si="30"/>
        <v>PeculiarSupportEquipment</v>
      </c>
      <c r="J117" t="str">
        <f t="shared" ca="1" si="31"/>
        <v>PeculiarSupportEquipment</v>
      </c>
      <c r="K117" t="str">
        <f t="shared" ca="1" si="32"/>
        <v>PeculiarSupportEquipment</v>
      </c>
      <c r="L117" t="str">
        <f t="shared" ca="1" si="33"/>
        <v>PeculiarSupportEquipment</v>
      </c>
      <c r="M117" t="str">
        <f t="shared" ca="1" si="34"/>
        <v>PeculiarSupportEquipment</v>
      </c>
      <c r="N117" s="1" t="str">
        <f t="shared" ca="1" si="35"/>
        <v>1.12</v>
      </c>
      <c r="O117" s="2" t="str">
        <f t="shared" ca="1" si="37"/>
        <v>1</v>
      </c>
      <c r="P117" s="2" t="str">
        <f t="shared" ca="1" si="46"/>
        <v>str1.12</v>
      </c>
      <c r="Q117" s="2" t="str">
        <f t="shared" ca="1" si="46"/>
        <v>str1</v>
      </c>
      <c r="R117" t="str">
        <f t="shared" ca="1" si="36"/>
        <v>PeculiarSupportEquipment</v>
      </c>
      <c r="S117" t="str">
        <f t="shared" ca="1" si="44"/>
        <v>MissileOrdnanceSystem</v>
      </c>
      <c r="T117" t="str">
        <f t="shared" ca="1" si="38"/>
        <v xml:space="preserve">PeculiarSupportEquipment is a SYSTEM,
</v>
      </c>
      <c r="U117" t="str">
        <f t="shared" ca="1" si="39"/>
        <v xml:space="preserve">partOf MissileOrdnanceSystem,
</v>
      </c>
      <c r="V117" t="str">
        <f t="shared" ca="1" si="40"/>
        <v>wbs "1.12".</v>
      </c>
      <c r="X117" t="str">
        <f t="shared" ca="1" si="41"/>
        <v>PeculiarSupportEquipment is a SYSTEM,</v>
      </c>
      <c r="Y117" t="str">
        <f t="shared" ca="1" si="42"/>
        <v>partOf MissileOrdnanceSystem,</v>
      </c>
      <c r="Z117" t="str">
        <f t="shared" ca="1" si="43"/>
        <v>wbs "1.12".</v>
      </c>
    </row>
    <row r="118" spans="1:26" x14ac:dyDescent="0.25">
      <c r="A118" t="s">
        <v>105</v>
      </c>
      <c r="B118" t="str">
        <f t="shared" si="24"/>
        <v>1.12.1;Test and Measurement Equipment</v>
      </c>
      <c r="C118" t="str">
        <f t="shared" si="25"/>
        <v>1.12.1</v>
      </c>
      <c r="D118" t="str">
        <f t="shared" si="26"/>
        <v>Test and Measurement Equipment</v>
      </c>
      <c r="E118" s="1" t="str">
        <f t="shared" ca="1" si="27"/>
        <v>1.12.1</v>
      </c>
      <c r="F118" s="1" t="str">
        <f t="shared" ca="1" si="27"/>
        <v>Test and Measurement Equipment</v>
      </c>
      <c r="G118" t="str">
        <f t="shared" ca="1" si="28"/>
        <v>TestandMeasurementEquipment</v>
      </c>
      <c r="H118" t="str">
        <f t="shared" ca="1" si="29"/>
        <v>TestandMeasurementEquipment</v>
      </c>
      <c r="I118" t="str">
        <f t="shared" ca="1" si="30"/>
        <v>TestandMeasurementEquipment</v>
      </c>
      <c r="J118" t="str">
        <f t="shared" ca="1" si="31"/>
        <v>TestandMeasurementEquipment</v>
      </c>
      <c r="K118" t="str">
        <f t="shared" ca="1" si="32"/>
        <v>TestandMeasurementEquipment</v>
      </c>
      <c r="L118" t="str">
        <f t="shared" ca="1" si="33"/>
        <v>TestandMeasurementEquipment</v>
      </c>
      <c r="M118" t="str">
        <f t="shared" ca="1" si="34"/>
        <v>TestandMeasurementEquipment</v>
      </c>
      <c r="N118" s="1" t="str">
        <f t="shared" ca="1" si="35"/>
        <v>1.12.1</v>
      </c>
      <c r="O118" s="2" t="str">
        <f t="shared" ca="1" si="37"/>
        <v>1.12</v>
      </c>
      <c r="P118" s="2" t="str">
        <f t="shared" ca="1" si="46"/>
        <v>str1.12.1</v>
      </c>
      <c r="Q118" s="2" t="str">
        <f t="shared" ca="1" si="46"/>
        <v>str1.12</v>
      </c>
      <c r="R118" t="str">
        <f t="shared" ca="1" si="36"/>
        <v>TestandMeasurementEquipment</v>
      </c>
      <c r="S118" t="str">
        <f t="shared" ca="1" si="44"/>
        <v>PeculiarSupportEquipment</v>
      </c>
      <c r="T118" t="str">
        <f t="shared" ca="1" si="38"/>
        <v xml:space="preserve">TestandMeasurementEquipment is a SYSTEM,
</v>
      </c>
      <c r="U118" t="str">
        <f t="shared" ca="1" si="39"/>
        <v xml:space="preserve">partOf PeculiarSupportEquipment,
</v>
      </c>
      <c r="V118" t="str">
        <f t="shared" ca="1" si="40"/>
        <v>wbs "1.12.1".</v>
      </c>
      <c r="X118" t="str">
        <f t="shared" ca="1" si="41"/>
        <v>TestandMeasurementEquipment is a SYSTEM,</v>
      </c>
      <c r="Y118" t="str">
        <f t="shared" ca="1" si="42"/>
        <v>partOf PeculiarSupportEquipment,</v>
      </c>
      <c r="Z118" t="str">
        <f t="shared" ca="1" si="43"/>
        <v>wbs "1.12.1".</v>
      </c>
    </row>
    <row r="119" spans="1:26" x14ac:dyDescent="0.25">
      <c r="A119" t="s">
        <v>106</v>
      </c>
      <c r="B119" t="str">
        <f t="shared" si="24"/>
        <v>1.12.1.1;Test and Measurement Equipment (Airframe/Hull/Vehicle)</v>
      </c>
      <c r="C119" t="str">
        <f t="shared" si="25"/>
        <v>1.12.1.1</v>
      </c>
      <c r="D119" t="str">
        <f t="shared" si="26"/>
        <v>Test and Measurement Equipment (Airframe/Hull/Vehicle)</v>
      </c>
      <c r="E119" s="1" t="str">
        <f t="shared" ca="1" si="27"/>
        <v>1.12.1.1</v>
      </c>
      <c r="F119" s="1" t="str">
        <f t="shared" ca="1" si="27"/>
        <v>Test and Measurement Equipment (Airframe/Hull/Vehicle)</v>
      </c>
      <c r="G119" t="str">
        <f t="shared" ca="1" si="28"/>
        <v>TestandMeasurementEquipment(Airframe/Hull/Vehicle)</v>
      </c>
      <c r="H119" t="str">
        <f t="shared" ca="1" si="29"/>
        <v>TestandMeasurementEquipment(Airframe/Hull/Vehicle)</v>
      </c>
      <c r="I119" t="str">
        <f t="shared" ca="1" si="30"/>
        <v>TestandMeasurementEquipment(Airframe/Hull/Vehicle)</v>
      </c>
      <c r="J119" t="str">
        <f t="shared" ca="1" si="31"/>
        <v>TestandMeasurementEquipmentAirframe/Hull/Vehicle)</v>
      </c>
      <c r="K119" t="str">
        <f t="shared" ca="1" si="32"/>
        <v>TestandMeasurementEquipmentAirframe/Hull/Vehicle</v>
      </c>
      <c r="L119" t="str">
        <f t="shared" ca="1" si="33"/>
        <v>TestandMeasurementEquipmentAirframeHullVehicle</v>
      </c>
      <c r="M119" t="str">
        <f t="shared" ca="1" si="34"/>
        <v>TestandMeasurementEquipmentAirframeHullVehicle</v>
      </c>
      <c r="N119" s="1" t="str">
        <f t="shared" ca="1" si="35"/>
        <v>1.12.1.1</v>
      </c>
      <c r="O119" s="2" t="str">
        <f t="shared" ca="1" si="37"/>
        <v>1.12.1</v>
      </c>
      <c r="P119" s="2" t="str">
        <f t="shared" ca="1" si="46"/>
        <v>str1.12.1.1</v>
      </c>
      <c r="Q119" s="2" t="str">
        <f t="shared" ca="1" si="46"/>
        <v>str1.12.1</v>
      </c>
      <c r="R119" t="str">
        <f t="shared" ca="1" si="36"/>
        <v>TestandMeasurementEquipmentAirframeHullVehicle</v>
      </c>
      <c r="S119" t="str">
        <f t="shared" ca="1" si="44"/>
        <v>TestandMeasurementEquipment</v>
      </c>
      <c r="T119" t="str">
        <f t="shared" ca="1" si="38"/>
        <v xml:space="preserve">TestandMeasurementEquipmentAirframeHullVehicle is a SYSTEM,
</v>
      </c>
      <c r="U119" t="str">
        <f t="shared" ca="1" si="39"/>
        <v xml:space="preserve">partOf TestandMeasurementEquipment,
</v>
      </c>
      <c r="V119" t="str">
        <f t="shared" ca="1" si="40"/>
        <v>wbs "1.12.1.1".</v>
      </c>
      <c r="X119" t="str">
        <f t="shared" ca="1" si="41"/>
        <v>TestandMeasurementEquipmentAirframeHullVehicle is a SYSTEM,</v>
      </c>
      <c r="Y119" t="str">
        <f t="shared" ca="1" si="42"/>
        <v>partOf TestandMeasurementEquipment,</v>
      </c>
      <c r="Z119" t="str">
        <f t="shared" ca="1" si="43"/>
        <v>wbs "1.12.1.1".</v>
      </c>
    </row>
    <row r="120" spans="1:26" x14ac:dyDescent="0.25">
      <c r="A120" t="s">
        <v>107</v>
      </c>
      <c r="B120" t="str">
        <f t="shared" si="24"/>
        <v>1.12.1.2;Test and Measurement Equipment (Propulsion)</v>
      </c>
      <c r="C120" t="str">
        <f t="shared" si="25"/>
        <v>1.12.1.2</v>
      </c>
      <c r="D120" t="str">
        <f t="shared" si="26"/>
        <v>Test and Measurement Equipment (Propulsion)</v>
      </c>
      <c r="E120" s="1" t="str">
        <f t="shared" ca="1" si="27"/>
        <v>1.12.1.2</v>
      </c>
      <c r="F120" s="1" t="str">
        <f t="shared" ca="1" si="27"/>
        <v>Test and Measurement Equipment (Propulsion)</v>
      </c>
      <c r="G120" t="str">
        <f t="shared" ca="1" si="28"/>
        <v>TestandMeasurementEquipment(Propulsion)</v>
      </c>
      <c r="H120" t="str">
        <f t="shared" ca="1" si="29"/>
        <v>TestandMeasurementEquipment(Propulsion)</v>
      </c>
      <c r="I120" t="str">
        <f t="shared" ca="1" si="30"/>
        <v>TestandMeasurementEquipment(Propulsion)</v>
      </c>
      <c r="J120" t="str">
        <f t="shared" ca="1" si="31"/>
        <v>TestandMeasurementEquipmentPropulsion)</v>
      </c>
      <c r="K120" t="str">
        <f t="shared" ca="1" si="32"/>
        <v>TestandMeasurementEquipmentPropulsion</v>
      </c>
      <c r="L120" t="str">
        <f t="shared" ca="1" si="33"/>
        <v>TestandMeasurementEquipmentPropulsion</v>
      </c>
      <c r="M120" t="str">
        <f t="shared" ca="1" si="34"/>
        <v>TestandMeasurementEquipmentPropulsion</v>
      </c>
      <c r="N120" s="1" t="str">
        <f t="shared" ca="1" si="35"/>
        <v>1.12.1.2</v>
      </c>
      <c r="O120" s="2" t="str">
        <f t="shared" ca="1" si="37"/>
        <v>1.12.1</v>
      </c>
      <c r="P120" s="2" t="str">
        <f t="shared" ca="1" si="46"/>
        <v>str1.12.1.2</v>
      </c>
      <c r="Q120" s="2" t="str">
        <f t="shared" ca="1" si="46"/>
        <v>str1.12.1</v>
      </c>
      <c r="R120" t="str">
        <f t="shared" ca="1" si="36"/>
        <v>TestandMeasurementEquipmentPropulsion</v>
      </c>
      <c r="S120" t="str">
        <f t="shared" ca="1" si="44"/>
        <v>TestandMeasurementEquipment</v>
      </c>
      <c r="T120" t="str">
        <f t="shared" ca="1" si="38"/>
        <v xml:space="preserve">TestandMeasurementEquipmentPropulsion is a SYSTEM,
</v>
      </c>
      <c r="U120" t="str">
        <f t="shared" ca="1" si="39"/>
        <v xml:space="preserve">partOf TestandMeasurementEquipment,
</v>
      </c>
      <c r="V120" t="str">
        <f t="shared" ca="1" si="40"/>
        <v>wbs "1.12.1.2".</v>
      </c>
      <c r="X120" t="str">
        <f t="shared" ca="1" si="41"/>
        <v>TestandMeasurementEquipmentPropulsion is a SYSTEM,</v>
      </c>
      <c r="Y120" t="str">
        <f t="shared" ca="1" si="42"/>
        <v>partOf TestandMeasurementEquipment,</v>
      </c>
      <c r="Z120" t="str">
        <f t="shared" ca="1" si="43"/>
        <v>wbs "1.12.1.2".</v>
      </c>
    </row>
    <row r="121" spans="1:26" x14ac:dyDescent="0.25">
      <c r="A121" t="s">
        <v>108</v>
      </c>
      <c r="B121" t="str">
        <f t="shared" si="24"/>
        <v>1.12.1.3;Test and Measurement Equipment (Electronics/Avionics)</v>
      </c>
      <c r="C121" t="str">
        <f t="shared" si="25"/>
        <v>1.12.1.3</v>
      </c>
      <c r="D121" t="str">
        <f t="shared" si="26"/>
        <v>Test and Measurement Equipment (Electronics/Avionics)</v>
      </c>
      <c r="E121" s="1" t="str">
        <f t="shared" ca="1" si="27"/>
        <v>1.12.1.3</v>
      </c>
      <c r="F121" s="1" t="str">
        <f t="shared" ca="1" si="27"/>
        <v>Test and Measurement Equipment (Electronics/Avionics)</v>
      </c>
      <c r="G121" t="str">
        <f t="shared" ca="1" si="28"/>
        <v>TestandMeasurementEquipment(Electronics/Avionics)</v>
      </c>
      <c r="H121" t="str">
        <f t="shared" ca="1" si="29"/>
        <v>TestandMeasurementEquipment(Electronics/Avionics)</v>
      </c>
      <c r="I121" t="str">
        <f t="shared" ca="1" si="30"/>
        <v>TestandMeasurementEquipment(Electronics/Avionics)</v>
      </c>
      <c r="J121" t="str">
        <f t="shared" ca="1" si="31"/>
        <v>TestandMeasurementEquipmentElectronics/Avionics)</v>
      </c>
      <c r="K121" t="str">
        <f t="shared" ca="1" si="32"/>
        <v>TestandMeasurementEquipmentElectronics/Avionics</v>
      </c>
      <c r="L121" t="str">
        <f t="shared" ca="1" si="33"/>
        <v>TestandMeasurementEquipmentElectronicsAvionics</v>
      </c>
      <c r="M121" t="str">
        <f t="shared" ca="1" si="34"/>
        <v>TestandMeasurementEquipmentElectronicsAvionics</v>
      </c>
      <c r="N121" s="1" t="str">
        <f t="shared" ca="1" si="35"/>
        <v>1.12.1.3</v>
      </c>
      <c r="O121" s="2" t="str">
        <f t="shared" ca="1" si="37"/>
        <v>1.12.1</v>
      </c>
      <c r="P121" s="2" t="str">
        <f t="shared" ca="1" si="46"/>
        <v>str1.12.1.3</v>
      </c>
      <c r="Q121" s="2" t="str">
        <f t="shared" ca="1" si="46"/>
        <v>str1.12.1</v>
      </c>
      <c r="R121" t="str">
        <f t="shared" ca="1" si="36"/>
        <v>TestandMeasurementEquipmentElectronicsAvionics</v>
      </c>
      <c r="S121" t="str">
        <f t="shared" ca="1" si="44"/>
        <v>TestandMeasurementEquipment</v>
      </c>
      <c r="T121" t="str">
        <f t="shared" ca="1" si="38"/>
        <v xml:space="preserve">TestandMeasurementEquipmentElectronicsAvionics is a SYSTEM,
</v>
      </c>
      <c r="U121" t="str">
        <f t="shared" ca="1" si="39"/>
        <v xml:space="preserve">partOf TestandMeasurementEquipment,
</v>
      </c>
      <c r="V121" t="str">
        <f t="shared" ca="1" si="40"/>
        <v>wbs "1.12.1.3".</v>
      </c>
      <c r="X121" t="str">
        <f t="shared" ca="1" si="41"/>
        <v>TestandMeasurementEquipmentElectronicsAvionics is a SYSTEM,</v>
      </c>
      <c r="Y121" t="str">
        <f t="shared" ca="1" si="42"/>
        <v>partOf TestandMeasurementEquipment,</v>
      </c>
      <c r="Z121" t="str">
        <f t="shared" ca="1" si="43"/>
        <v>wbs "1.12.1.3".</v>
      </c>
    </row>
    <row r="122" spans="1:26" x14ac:dyDescent="0.25">
      <c r="A122" t="s">
        <v>127</v>
      </c>
      <c r="B122" t="str">
        <f t="shared" si="24"/>
        <v>1.12.1.4;Test and Measurement Equipment (Other Major Subsystems 1...n (Specify))</v>
      </c>
      <c r="C122" t="str">
        <f t="shared" si="25"/>
        <v>1.12.1.4</v>
      </c>
      <c r="D122" t="str">
        <f t="shared" si="26"/>
        <v>Test and Measurement Equipment (Other Major Subsystems 1...n (Specify))</v>
      </c>
      <c r="E122" s="1" t="str">
        <f t="shared" ca="1" si="27"/>
        <v>1.12.1.4</v>
      </c>
      <c r="F122" s="1" t="str">
        <f t="shared" ca="1" si="27"/>
        <v>Test and Measurement Equipment (Other Major Subsystems 1...n (Specify))</v>
      </c>
      <c r="G122" t="str">
        <f t="shared" ca="1" si="28"/>
        <v>TestandMeasurementEquipment(OtherMajorSubsystems1...n(Specify))</v>
      </c>
      <c r="H122" t="str">
        <f t="shared" ca="1" si="29"/>
        <v>TestandMeasurementEquipment(OtherMajorSubsystems1...n(Specify))</v>
      </c>
      <c r="I122" t="str">
        <f t="shared" ca="1" si="30"/>
        <v>TestandMeasurementEquipment(OtherMajorSubsystems1Ton(Specify))</v>
      </c>
      <c r="J122" t="str">
        <f t="shared" ca="1" si="31"/>
        <v>TestandMeasurementEquipmentOtherMajorSubsystems1TonSpecify))</v>
      </c>
      <c r="K122" t="str">
        <f t="shared" ca="1" si="32"/>
        <v>TestandMeasurementEquipmentOtherMajorSubsystems1TonSpecify</v>
      </c>
      <c r="L122" t="str">
        <f t="shared" ca="1" si="33"/>
        <v>TestandMeasurementEquipmentOtherMajorSubsystems1TonSpecify</v>
      </c>
      <c r="M122" t="str">
        <f t="shared" ca="1" si="34"/>
        <v>TestandMeasurementEquipmentOtherMajorSubsystems1TonSpecify</v>
      </c>
      <c r="N122" s="1" t="str">
        <f t="shared" ca="1" si="35"/>
        <v>1.12.1.4</v>
      </c>
      <c r="O122" s="2" t="str">
        <f t="shared" ca="1" si="37"/>
        <v>1.12.1</v>
      </c>
      <c r="P122" s="2" t="str">
        <f t="shared" ca="1" si="46"/>
        <v>str1.12.1.4</v>
      </c>
      <c r="Q122" s="2" t="str">
        <f t="shared" ca="1" si="46"/>
        <v>str1.12.1</v>
      </c>
      <c r="R122" t="str">
        <f t="shared" ca="1" si="36"/>
        <v>TestandMeasurementEquipmentOtherMajorSubsystems1TonSpecify</v>
      </c>
      <c r="S122" t="str">
        <f t="shared" ca="1" si="44"/>
        <v>TestandMeasurementEquipment</v>
      </c>
      <c r="T122" t="str">
        <f t="shared" ca="1" si="38"/>
        <v xml:space="preserve">TestandMeasurementEquipmentOtherMajorSubsystems1TonSpecify is a SYSTEM,
</v>
      </c>
      <c r="U122" t="str">
        <f t="shared" ca="1" si="39"/>
        <v xml:space="preserve">partOf TestandMeasurementEquipment,
</v>
      </c>
      <c r="V122" t="str">
        <f t="shared" ca="1" si="40"/>
        <v>wbs "1.12.1.4".</v>
      </c>
      <c r="X122" t="str">
        <f t="shared" ca="1" si="41"/>
        <v>TestandMeasurementEquipmentOtherMajorSubsystems1TonSpecify is a SYSTEM,</v>
      </c>
      <c r="Y122" t="str">
        <f t="shared" ca="1" si="42"/>
        <v>partOf TestandMeasurementEquipment,</v>
      </c>
      <c r="Z122" t="str">
        <f t="shared" ca="1" si="43"/>
        <v>wbs "1.12.1.4".</v>
      </c>
    </row>
    <row r="123" spans="1:26" x14ac:dyDescent="0.25">
      <c r="A123" t="s">
        <v>109</v>
      </c>
      <c r="B123" t="str">
        <f t="shared" si="24"/>
        <v>1.12.2;Support and Handling Equipment</v>
      </c>
      <c r="C123" t="str">
        <f t="shared" si="25"/>
        <v>1.12.2</v>
      </c>
      <c r="D123" t="str">
        <f t="shared" si="26"/>
        <v>Support and Handling Equipment</v>
      </c>
      <c r="E123" s="1" t="str">
        <f t="shared" ca="1" si="27"/>
        <v>1.12.2</v>
      </c>
      <c r="F123" s="1" t="str">
        <f t="shared" ca="1" si="27"/>
        <v>Support and Handling Equipment</v>
      </c>
      <c r="G123" t="str">
        <f t="shared" ca="1" si="28"/>
        <v>SupportandHandlingEquipment</v>
      </c>
      <c r="H123" t="str">
        <f t="shared" ca="1" si="29"/>
        <v>SupportandHandlingEquipment</v>
      </c>
      <c r="I123" t="str">
        <f t="shared" ca="1" si="30"/>
        <v>SupportandHandlingEquipment</v>
      </c>
      <c r="J123" t="str">
        <f t="shared" ca="1" si="31"/>
        <v>SupportandHandlingEquipment</v>
      </c>
      <c r="K123" t="str">
        <f t="shared" ca="1" si="32"/>
        <v>SupportandHandlingEquipment</v>
      </c>
      <c r="L123" t="str">
        <f t="shared" ca="1" si="33"/>
        <v>SupportandHandlingEquipment</v>
      </c>
      <c r="M123" t="str">
        <f t="shared" ca="1" si="34"/>
        <v>SupportandHandlingEquipment</v>
      </c>
      <c r="N123" s="1" t="str">
        <f t="shared" ca="1" si="35"/>
        <v>1.12.2</v>
      </c>
      <c r="O123" s="2" t="str">
        <f t="shared" ca="1" si="37"/>
        <v>1.12</v>
      </c>
      <c r="P123" s="2" t="str">
        <f t="shared" ca="1" si="46"/>
        <v>str1.12.2</v>
      </c>
      <c r="Q123" s="2" t="str">
        <f t="shared" ca="1" si="46"/>
        <v>str1.12</v>
      </c>
      <c r="R123" t="str">
        <f t="shared" ca="1" si="36"/>
        <v>SupportandHandlingEquipment</v>
      </c>
      <c r="S123" t="str">
        <f t="shared" ca="1" si="44"/>
        <v>PeculiarSupportEquipment</v>
      </c>
      <c r="T123" t="str">
        <f t="shared" ca="1" si="38"/>
        <v xml:space="preserve">SupportandHandlingEquipment is a SYSTEM,
</v>
      </c>
      <c r="U123" t="str">
        <f t="shared" ca="1" si="39"/>
        <v xml:space="preserve">partOf PeculiarSupportEquipment,
</v>
      </c>
      <c r="V123" t="str">
        <f t="shared" ca="1" si="40"/>
        <v>wbs "1.12.2".</v>
      </c>
      <c r="X123" t="str">
        <f t="shared" ca="1" si="41"/>
        <v>SupportandHandlingEquipment is a SYSTEM,</v>
      </c>
      <c r="Y123" t="str">
        <f t="shared" ca="1" si="42"/>
        <v>partOf PeculiarSupportEquipment,</v>
      </c>
      <c r="Z123" t="str">
        <f t="shared" ca="1" si="43"/>
        <v>wbs "1.12.2".</v>
      </c>
    </row>
    <row r="124" spans="1:26" x14ac:dyDescent="0.25">
      <c r="A124" t="s">
        <v>110</v>
      </c>
      <c r="B124" t="str">
        <f t="shared" si="24"/>
        <v>1.12.2.1;Support and Handling Equipment (Airframe/Hull/Vehicle)</v>
      </c>
      <c r="C124" t="str">
        <f t="shared" si="25"/>
        <v>1.12.2.1</v>
      </c>
      <c r="D124" t="str">
        <f t="shared" si="26"/>
        <v>Support and Handling Equipment (Airframe/Hull/Vehicle)</v>
      </c>
      <c r="E124" s="1" t="str">
        <f t="shared" ca="1" si="27"/>
        <v>1.12.2.1</v>
      </c>
      <c r="F124" s="1" t="str">
        <f t="shared" ca="1" si="27"/>
        <v>Support and Handling Equipment (Airframe/Hull/Vehicle)</v>
      </c>
      <c r="G124" t="str">
        <f t="shared" ca="1" si="28"/>
        <v>SupportandHandlingEquipment(Airframe/Hull/Vehicle)</v>
      </c>
      <c r="H124" t="str">
        <f t="shared" ca="1" si="29"/>
        <v>SupportandHandlingEquipment(Airframe/Hull/Vehicle)</v>
      </c>
      <c r="I124" t="str">
        <f t="shared" ca="1" si="30"/>
        <v>SupportandHandlingEquipment(Airframe/Hull/Vehicle)</v>
      </c>
      <c r="J124" t="str">
        <f t="shared" ca="1" si="31"/>
        <v>SupportandHandlingEquipmentAirframe/Hull/Vehicle)</v>
      </c>
      <c r="K124" t="str">
        <f t="shared" ca="1" si="32"/>
        <v>SupportandHandlingEquipmentAirframe/Hull/Vehicle</v>
      </c>
      <c r="L124" t="str">
        <f t="shared" ca="1" si="33"/>
        <v>SupportandHandlingEquipmentAirframeHullVehicle</v>
      </c>
      <c r="M124" t="str">
        <f t="shared" ca="1" si="34"/>
        <v>SupportandHandlingEquipmentAirframeHullVehicle</v>
      </c>
      <c r="N124" s="1" t="str">
        <f t="shared" ca="1" si="35"/>
        <v>1.12.2.1</v>
      </c>
      <c r="O124" s="2" t="str">
        <f t="shared" ca="1" si="37"/>
        <v>1.12.2</v>
      </c>
      <c r="P124" s="2" t="str">
        <f t="shared" ca="1" si="46"/>
        <v>str1.12.2.1</v>
      </c>
      <c r="Q124" s="2" t="str">
        <f t="shared" ca="1" si="46"/>
        <v>str1.12.2</v>
      </c>
      <c r="R124" t="str">
        <f t="shared" ca="1" si="36"/>
        <v>SupportandHandlingEquipmentAirframeHullVehicle</v>
      </c>
      <c r="S124" t="str">
        <f t="shared" ca="1" si="44"/>
        <v>SupportandHandlingEquipment</v>
      </c>
      <c r="T124" t="str">
        <f t="shared" ca="1" si="38"/>
        <v xml:space="preserve">SupportandHandlingEquipmentAirframeHullVehicle is a SYSTEM,
</v>
      </c>
      <c r="U124" t="str">
        <f t="shared" ca="1" si="39"/>
        <v xml:space="preserve">partOf SupportandHandlingEquipment,
</v>
      </c>
      <c r="V124" t="str">
        <f t="shared" ca="1" si="40"/>
        <v>wbs "1.12.2.1".</v>
      </c>
      <c r="X124" t="str">
        <f t="shared" ca="1" si="41"/>
        <v>SupportandHandlingEquipmentAirframeHullVehicle is a SYSTEM,</v>
      </c>
      <c r="Y124" t="str">
        <f t="shared" ca="1" si="42"/>
        <v>partOf SupportandHandlingEquipment,</v>
      </c>
      <c r="Z124" t="str">
        <f t="shared" ca="1" si="43"/>
        <v>wbs "1.12.2.1".</v>
      </c>
    </row>
    <row r="125" spans="1:26" x14ac:dyDescent="0.25">
      <c r="A125" t="s">
        <v>111</v>
      </c>
      <c r="B125" t="str">
        <f t="shared" si="24"/>
        <v>1.12.2.2;Support and Handling Equipment (Propulsion)</v>
      </c>
      <c r="C125" t="str">
        <f t="shared" si="25"/>
        <v>1.12.2.2</v>
      </c>
      <c r="D125" t="str">
        <f t="shared" si="26"/>
        <v>Support and Handling Equipment (Propulsion)</v>
      </c>
      <c r="E125" s="1" t="str">
        <f t="shared" ca="1" si="27"/>
        <v>1.12.2.2</v>
      </c>
      <c r="F125" s="1" t="str">
        <f t="shared" ca="1" si="27"/>
        <v>Support and Handling Equipment (Propulsion)</v>
      </c>
      <c r="G125" t="str">
        <f t="shared" ca="1" si="28"/>
        <v>SupportandHandlingEquipment(Propulsion)</v>
      </c>
      <c r="H125" t="str">
        <f t="shared" ca="1" si="29"/>
        <v>SupportandHandlingEquipment(Propulsion)</v>
      </c>
      <c r="I125" t="str">
        <f t="shared" ca="1" si="30"/>
        <v>SupportandHandlingEquipment(Propulsion)</v>
      </c>
      <c r="J125" t="str">
        <f t="shared" ca="1" si="31"/>
        <v>SupportandHandlingEquipmentPropulsion)</v>
      </c>
      <c r="K125" t="str">
        <f t="shared" ca="1" si="32"/>
        <v>SupportandHandlingEquipmentPropulsion</v>
      </c>
      <c r="L125" t="str">
        <f t="shared" ca="1" si="33"/>
        <v>SupportandHandlingEquipmentPropulsion</v>
      </c>
      <c r="M125" t="str">
        <f t="shared" ca="1" si="34"/>
        <v>SupportandHandlingEquipmentPropulsion</v>
      </c>
      <c r="N125" s="1" t="str">
        <f t="shared" ca="1" si="35"/>
        <v>1.12.2.2</v>
      </c>
      <c r="O125" s="2" t="str">
        <f t="shared" ca="1" si="37"/>
        <v>1.12.2</v>
      </c>
      <c r="P125" s="2" t="str">
        <f t="shared" ca="1" si="46"/>
        <v>str1.12.2.2</v>
      </c>
      <c r="Q125" s="2" t="str">
        <f t="shared" ca="1" si="46"/>
        <v>str1.12.2</v>
      </c>
      <c r="R125" t="str">
        <f t="shared" ca="1" si="36"/>
        <v>SupportandHandlingEquipmentPropulsion</v>
      </c>
      <c r="S125" t="str">
        <f t="shared" ca="1" si="44"/>
        <v>SupportandHandlingEquipment</v>
      </c>
      <c r="T125" t="str">
        <f t="shared" ca="1" si="38"/>
        <v xml:space="preserve">SupportandHandlingEquipmentPropulsion is a SYSTEM,
</v>
      </c>
      <c r="U125" t="str">
        <f t="shared" ca="1" si="39"/>
        <v xml:space="preserve">partOf SupportandHandlingEquipment,
</v>
      </c>
      <c r="V125" t="str">
        <f t="shared" ca="1" si="40"/>
        <v>wbs "1.12.2.2".</v>
      </c>
      <c r="X125" t="str">
        <f t="shared" ca="1" si="41"/>
        <v>SupportandHandlingEquipmentPropulsion is a SYSTEM,</v>
      </c>
      <c r="Y125" t="str">
        <f t="shared" ca="1" si="42"/>
        <v>partOf SupportandHandlingEquipment,</v>
      </c>
      <c r="Z125" t="str">
        <f t="shared" ca="1" si="43"/>
        <v>wbs "1.12.2.2".</v>
      </c>
    </row>
    <row r="126" spans="1:26" x14ac:dyDescent="0.25">
      <c r="A126" t="s">
        <v>112</v>
      </c>
      <c r="B126" t="str">
        <f t="shared" si="24"/>
        <v>1.12.2.3;Support and Handling Equipment (Electronics/Avionics)</v>
      </c>
      <c r="C126" t="str">
        <f t="shared" si="25"/>
        <v>1.12.2.3</v>
      </c>
      <c r="D126" t="str">
        <f t="shared" si="26"/>
        <v>Support and Handling Equipment (Electronics/Avionics)</v>
      </c>
      <c r="E126" s="1" t="str">
        <f t="shared" ca="1" si="27"/>
        <v>1.12.2.3</v>
      </c>
      <c r="F126" s="1" t="str">
        <f t="shared" ca="1" si="27"/>
        <v>Support and Handling Equipment (Electronics/Avionics)</v>
      </c>
      <c r="G126" t="str">
        <f t="shared" ca="1" si="28"/>
        <v>SupportandHandlingEquipment(Electronics/Avionics)</v>
      </c>
      <c r="H126" t="str">
        <f t="shared" ca="1" si="29"/>
        <v>SupportandHandlingEquipment(Electronics/Avionics)</v>
      </c>
      <c r="I126" t="str">
        <f t="shared" ca="1" si="30"/>
        <v>SupportandHandlingEquipment(Electronics/Avionics)</v>
      </c>
      <c r="J126" t="str">
        <f t="shared" ca="1" si="31"/>
        <v>SupportandHandlingEquipmentElectronics/Avionics)</v>
      </c>
      <c r="K126" t="str">
        <f t="shared" ca="1" si="32"/>
        <v>SupportandHandlingEquipmentElectronics/Avionics</v>
      </c>
      <c r="L126" t="str">
        <f t="shared" ca="1" si="33"/>
        <v>SupportandHandlingEquipmentElectronicsAvionics</v>
      </c>
      <c r="M126" t="str">
        <f t="shared" ca="1" si="34"/>
        <v>SupportandHandlingEquipmentElectronicsAvionics</v>
      </c>
      <c r="N126" s="1" t="str">
        <f t="shared" ca="1" si="35"/>
        <v>1.12.2.3</v>
      </c>
      <c r="O126" s="2" t="str">
        <f t="shared" ca="1" si="37"/>
        <v>1.12.2</v>
      </c>
      <c r="P126" s="2" t="str">
        <f t="shared" ca="1" si="46"/>
        <v>str1.12.2.3</v>
      </c>
      <c r="Q126" s="2" t="str">
        <f t="shared" ca="1" si="46"/>
        <v>str1.12.2</v>
      </c>
      <c r="R126" t="str">
        <f t="shared" ca="1" si="36"/>
        <v>SupportandHandlingEquipmentElectronicsAvionics</v>
      </c>
      <c r="S126" t="str">
        <f t="shared" ca="1" si="44"/>
        <v>SupportandHandlingEquipment</v>
      </c>
      <c r="T126" t="str">
        <f t="shared" ca="1" si="38"/>
        <v xml:space="preserve">SupportandHandlingEquipmentElectronicsAvionics is a SYSTEM,
</v>
      </c>
      <c r="U126" t="str">
        <f t="shared" ca="1" si="39"/>
        <v xml:space="preserve">partOf SupportandHandlingEquipment,
</v>
      </c>
      <c r="V126" t="str">
        <f t="shared" ca="1" si="40"/>
        <v>wbs "1.12.2.3".</v>
      </c>
      <c r="X126" t="str">
        <f t="shared" ca="1" si="41"/>
        <v>SupportandHandlingEquipmentElectronicsAvionics is a SYSTEM,</v>
      </c>
      <c r="Y126" t="str">
        <f t="shared" ca="1" si="42"/>
        <v>partOf SupportandHandlingEquipment,</v>
      </c>
      <c r="Z126" t="str">
        <f t="shared" ca="1" si="43"/>
        <v>wbs "1.12.2.3".</v>
      </c>
    </row>
    <row r="127" spans="1:26" x14ac:dyDescent="0.25">
      <c r="A127" t="s">
        <v>128</v>
      </c>
      <c r="B127" t="str">
        <f t="shared" si="24"/>
        <v>1.12.2.4;Support and Handling Equipment (Other Major Subsystems 1...n (Specify))</v>
      </c>
      <c r="C127" t="str">
        <f t="shared" si="25"/>
        <v>1.12.2.4</v>
      </c>
      <c r="D127" t="str">
        <f t="shared" si="26"/>
        <v>Support and Handling Equipment (Other Major Subsystems 1...n (Specify))</v>
      </c>
      <c r="E127" s="1" t="str">
        <f t="shared" ca="1" si="27"/>
        <v>1.12.2.4</v>
      </c>
      <c r="F127" s="1" t="str">
        <f t="shared" ca="1" si="27"/>
        <v>Support and Handling Equipment (Other Major Subsystems 1...n (Specify))</v>
      </c>
      <c r="G127" t="str">
        <f t="shared" ca="1" si="28"/>
        <v>SupportandHandlingEquipment(OtherMajorSubsystems1...n(Specify))</v>
      </c>
      <c r="H127" t="str">
        <f t="shared" ca="1" si="29"/>
        <v>SupportandHandlingEquipment(OtherMajorSubsystems1...n(Specify))</v>
      </c>
      <c r="I127" t="str">
        <f t="shared" ca="1" si="30"/>
        <v>SupportandHandlingEquipment(OtherMajorSubsystems1Ton(Specify))</v>
      </c>
      <c r="J127" t="str">
        <f t="shared" ca="1" si="31"/>
        <v>SupportandHandlingEquipmentOtherMajorSubsystems1TonSpecify))</v>
      </c>
      <c r="K127" t="str">
        <f t="shared" ca="1" si="32"/>
        <v>SupportandHandlingEquipmentOtherMajorSubsystems1TonSpecify</v>
      </c>
      <c r="L127" t="str">
        <f t="shared" ca="1" si="33"/>
        <v>SupportandHandlingEquipmentOtherMajorSubsystems1TonSpecify</v>
      </c>
      <c r="M127" t="str">
        <f t="shared" ca="1" si="34"/>
        <v>SupportandHandlingEquipmentOtherMajorSubsystems1TonSpecify</v>
      </c>
      <c r="N127" s="1" t="str">
        <f t="shared" ca="1" si="35"/>
        <v>1.12.2.4</v>
      </c>
      <c r="O127" s="2" t="str">
        <f t="shared" ca="1" si="37"/>
        <v>1.12.2</v>
      </c>
      <c r="P127" s="2" t="str">
        <f t="shared" ca="1" si="46"/>
        <v>str1.12.2.4</v>
      </c>
      <c r="Q127" s="2" t="str">
        <f t="shared" ca="1" si="46"/>
        <v>str1.12.2</v>
      </c>
      <c r="R127" t="str">
        <f t="shared" ca="1" si="36"/>
        <v>SupportandHandlingEquipmentOtherMajorSubsystems1TonSpecify</v>
      </c>
      <c r="S127" t="str">
        <f t="shared" ca="1" si="44"/>
        <v>SupportandHandlingEquipment</v>
      </c>
      <c r="T127" t="str">
        <f t="shared" ca="1" si="38"/>
        <v xml:space="preserve">SupportandHandlingEquipmentOtherMajorSubsystems1TonSpecify is a SYSTEM,
</v>
      </c>
      <c r="U127" t="str">
        <f t="shared" ca="1" si="39"/>
        <v xml:space="preserve">partOf SupportandHandlingEquipment,
</v>
      </c>
      <c r="V127" t="str">
        <f t="shared" ca="1" si="40"/>
        <v>wbs "1.12.2.4".</v>
      </c>
      <c r="X127" t="str">
        <f t="shared" ca="1" si="41"/>
        <v>SupportandHandlingEquipmentOtherMajorSubsystems1TonSpecify is a SYSTEM,</v>
      </c>
      <c r="Y127" t="str">
        <f t="shared" ca="1" si="42"/>
        <v>partOf SupportandHandlingEquipment,</v>
      </c>
      <c r="Z127" t="str">
        <f t="shared" ca="1" si="43"/>
        <v>wbs "1.12.2.4".</v>
      </c>
    </row>
    <row r="128" spans="1:26" x14ac:dyDescent="0.25">
      <c r="A128" t="s">
        <v>323</v>
      </c>
      <c r="B128" t="str">
        <f t="shared" si="24"/>
        <v>1.13;Common Support Equipment</v>
      </c>
      <c r="C128" t="str">
        <f t="shared" si="25"/>
        <v>1.13</v>
      </c>
      <c r="D128" t="str">
        <f t="shared" si="26"/>
        <v>Common Support Equipment</v>
      </c>
      <c r="E128" s="1" t="str">
        <f t="shared" ca="1" si="27"/>
        <v>1.13</v>
      </c>
      <c r="F128" s="1" t="str">
        <f t="shared" ca="1" si="27"/>
        <v>Common Support Equipment</v>
      </c>
      <c r="G128" t="str">
        <f t="shared" ca="1" si="28"/>
        <v>CommonSupportEquipment</v>
      </c>
      <c r="H128" t="str">
        <f t="shared" ca="1" si="29"/>
        <v>CommonSupportEquipment</v>
      </c>
      <c r="I128" t="str">
        <f t="shared" ca="1" si="30"/>
        <v>CommonSupportEquipment</v>
      </c>
      <c r="J128" t="str">
        <f t="shared" ca="1" si="31"/>
        <v>CommonSupportEquipment</v>
      </c>
      <c r="K128" t="str">
        <f t="shared" ca="1" si="32"/>
        <v>CommonSupportEquipment</v>
      </c>
      <c r="L128" t="str">
        <f t="shared" ca="1" si="33"/>
        <v>CommonSupportEquipment</v>
      </c>
      <c r="M128" t="str">
        <f t="shared" ca="1" si="34"/>
        <v>CommonSupportEquipment</v>
      </c>
      <c r="N128" s="1" t="str">
        <f t="shared" ca="1" si="35"/>
        <v>1.13</v>
      </c>
      <c r="O128" s="2" t="str">
        <f t="shared" ca="1" si="37"/>
        <v>1</v>
      </c>
      <c r="P128" s="2" t="str">
        <f t="shared" ca="1" si="46"/>
        <v>str1.13</v>
      </c>
      <c r="Q128" s="2" t="str">
        <f t="shared" ca="1" si="46"/>
        <v>str1</v>
      </c>
      <c r="R128" t="str">
        <f t="shared" ca="1" si="36"/>
        <v>CommonSupportEquipment</v>
      </c>
      <c r="S128" t="str">
        <f t="shared" ca="1" si="44"/>
        <v>MissileOrdnanceSystem</v>
      </c>
      <c r="T128" t="str">
        <f t="shared" ca="1" si="38"/>
        <v xml:space="preserve">CommonSupportEquipment is a SYSTEM,
</v>
      </c>
      <c r="U128" t="str">
        <f t="shared" ca="1" si="39"/>
        <v xml:space="preserve">partOf MissileOrdnanceSystem,
</v>
      </c>
      <c r="V128" t="str">
        <f t="shared" ca="1" si="40"/>
        <v>wbs "1.13".</v>
      </c>
      <c r="X128" t="str">
        <f t="shared" ca="1" si="41"/>
        <v>CommonSupportEquipment is a SYSTEM,</v>
      </c>
      <c r="Y128" t="str">
        <f t="shared" ca="1" si="42"/>
        <v>partOf MissileOrdnanceSystem,</v>
      </c>
      <c r="Z128" t="str">
        <f t="shared" ca="1" si="43"/>
        <v>wbs "1.13".</v>
      </c>
    </row>
    <row r="129" spans="1:26" x14ac:dyDescent="0.25">
      <c r="A129" t="s">
        <v>324</v>
      </c>
      <c r="B129" t="str">
        <f t="shared" si="24"/>
        <v>1.13.1;Test and Measurement Equipment</v>
      </c>
      <c r="C129" t="str">
        <f t="shared" si="25"/>
        <v>1.13.1</v>
      </c>
      <c r="D129" t="str">
        <f t="shared" si="26"/>
        <v>Test and Measurement Equipment</v>
      </c>
      <c r="E129" s="1" t="str">
        <f t="shared" ca="1" si="27"/>
        <v>1.13.1</v>
      </c>
      <c r="F129" s="1" t="str">
        <f t="shared" ca="1" si="27"/>
        <v>Test and Measurement Equipment</v>
      </c>
      <c r="G129" t="str">
        <f t="shared" ca="1" si="28"/>
        <v>TestandMeasurementEquipment</v>
      </c>
      <c r="H129" t="str">
        <f t="shared" ca="1" si="29"/>
        <v>TestandMeasurementEquipment</v>
      </c>
      <c r="I129" t="str">
        <f t="shared" ca="1" si="30"/>
        <v>TestandMeasurementEquipment</v>
      </c>
      <c r="J129" t="str">
        <f t="shared" ca="1" si="31"/>
        <v>TestandMeasurementEquipment</v>
      </c>
      <c r="K129" t="str">
        <f t="shared" ca="1" si="32"/>
        <v>TestandMeasurementEquipment</v>
      </c>
      <c r="L129" t="str">
        <f t="shared" ca="1" si="33"/>
        <v>TestandMeasurementEquipment</v>
      </c>
      <c r="M129" t="str">
        <f t="shared" ca="1" si="34"/>
        <v>TestandMeasurementEquipment</v>
      </c>
      <c r="N129" s="1" t="str">
        <f t="shared" ca="1" si="35"/>
        <v>1.13.1</v>
      </c>
      <c r="O129" s="2" t="str">
        <f t="shared" ca="1" si="37"/>
        <v>1.13</v>
      </c>
      <c r="P129" s="2" t="str">
        <f t="shared" ca="1" si="46"/>
        <v>str1.13.1</v>
      </c>
      <c r="Q129" s="2" t="str">
        <f t="shared" ca="1" si="46"/>
        <v>str1.13</v>
      </c>
      <c r="R129" t="str">
        <f t="shared" ca="1" si="36"/>
        <v>TestandMeasurementEquipment</v>
      </c>
      <c r="S129" t="str">
        <f t="shared" ca="1" si="44"/>
        <v>CommonSupportEquipment</v>
      </c>
      <c r="T129" t="str">
        <f t="shared" ca="1" si="38"/>
        <v xml:space="preserve">TestandMeasurementEquipment is a SYSTEM,
</v>
      </c>
      <c r="U129" t="str">
        <f t="shared" ca="1" si="39"/>
        <v xml:space="preserve">partOf CommonSupportEquipment,
</v>
      </c>
      <c r="V129" t="str">
        <f t="shared" ca="1" si="40"/>
        <v>wbs "1.13.1".</v>
      </c>
      <c r="X129" t="str">
        <f t="shared" ca="1" si="41"/>
        <v>TestandMeasurementEquipment is a SYSTEM,</v>
      </c>
      <c r="Y129" t="str">
        <f t="shared" ca="1" si="42"/>
        <v>partOf CommonSupportEquipment,</v>
      </c>
      <c r="Z129" t="str">
        <f t="shared" ca="1" si="43"/>
        <v>wbs "1.13.1".</v>
      </c>
    </row>
    <row r="130" spans="1:26" x14ac:dyDescent="0.25">
      <c r="A130" t="s">
        <v>325</v>
      </c>
      <c r="B130" t="str">
        <f t="shared" ref="B130:B193" si="47">SUBSTITUTE(A130," ",";",1)</f>
        <v>1.13.1.1;Test and Measurement Equipment (Airframe/Hull/Vehicle)</v>
      </c>
      <c r="C130" t="str">
        <f t="shared" ref="C130:C193" si="48">LEFT(B130,FIND(";",B130)-1)</f>
        <v>1.13.1.1</v>
      </c>
      <c r="D130" t="str">
        <f t="shared" ref="D130:D193" si="49">RIGHT(B130,LEN(B130)-FIND(";",B130))</f>
        <v>Test and Measurement Equipment (Airframe/Hull/Vehicle)</v>
      </c>
      <c r="E130" s="1" t="str">
        <f t="shared" ref="E130:F145" ca="1" si="50">CELL("contents",C130)</f>
        <v>1.13.1.1</v>
      </c>
      <c r="F130" s="1" t="str">
        <f t="shared" ca="1" si="50"/>
        <v>Test and Measurement Equipment (Airframe/Hull/Vehicle)</v>
      </c>
      <c r="G130" t="str">
        <f t="shared" ref="G130:G193" ca="1" si="51">SUBSTITUTE(F130," ","")</f>
        <v>TestandMeasurementEquipment(Airframe/Hull/Vehicle)</v>
      </c>
      <c r="H130" t="str">
        <f t="shared" ref="H130:H193" ca="1" si="52">SUBSTITUTE(G130,",","")</f>
        <v>TestandMeasurementEquipment(Airframe/Hull/Vehicle)</v>
      </c>
      <c r="I130" t="str">
        <f t="shared" ref="I130:I193" ca="1" si="53">SUBSTITUTE(H130,"...","To")</f>
        <v>TestandMeasurementEquipment(Airframe/Hull/Vehicle)</v>
      </c>
      <c r="J130" t="str">
        <f t="shared" ref="J130:J193" ca="1" si="54">SUBSTITUTE(I130,"(","")</f>
        <v>TestandMeasurementEquipmentAirframe/Hull/Vehicle)</v>
      </c>
      <c r="K130" t="str">
        <f t="shared" ref="K130:K193" ca="1" si="55">SUBSTITUTE(J130,")","")</f>
        <v>TestandMeasurementEquipmentAirframe/Hull/Vehicle</v>
      </c>
      <c r="L130" t="str">
        <f t="shared" ref="L130:L193" ca="1" si="56">SUBSTITUTE(K130,"/","")</f>
        <v>TestandMeasurementEquipmentAirframeHullVehicle</v>
      </c>
      <c r="M130" t="str">
        <f t="shared" ref="M130:M193" ca="1" si="57">SUBSTITUTE(L130,"&amp;","")</f>
        <v>TestandMeasurementEquipmentAirframeHullVehicle</v>
      </c>
      <c r="N130" s="1" t="str">
        <f t="shared" ref="N130:N193" ca="1" si="58">CELL("contents",E130)</f>
        <v>1.13.1.1</v>
      </c>
      <c r="O130" s="2" t="str">
        <f t="shared" ca="1" si="37"/>
        <v>1.13.1</v>
      </c>
      <c r="P130" s="2" t="str">
        <f t="shared" ca="1" si="46"/>
        <v>str1.13.1.1</v>
      </c>
      <c r="Q130" s="2" t="str">
        <f t="shared" ca="1" si="46"/>
        <v>str1.13.1</v>
      </c>
      <c r="R130" t="str">
        <f t="shared" ref="R130:R193" ca="1" si="59">CELL("contents",M130)</f>
        <v>TestandMeasurementEquipmentAirframeHullVehicle</v>
      </c>
      <c r="S130" t="str">
        <f t="shared" ca="1" si="44"/>
        <v>TestandMeasurementEquipment</v>
      </c>
      <c r="T130" t="str">
        <f t="shared" ca="1" si="38"/>
        <v xml:space="preserve">TestandMeasurementEquipmentAirframeHullVehicle is a SYSTEM,
</v>
      </c>
      <c r="U130" t="str">
        <f t="shared" ca="1" si="39"/>
        <v xml:space="preserve">partOf TestandMeasurementEquipment,
</v>
      </c>
      <c r="V130" t="str">
        <f t="shared" ca="1" si="40"/>
        <v>wbs "1.13.1.1".</v>
      </c>
      <c r="X130" t="str">
        <f t="shared" ca="1" si="41"/>
        <v>TestandMeasurementEquipmentAirframeHullVehicle is a SYSTEM,</v>
      </c>
      <c r="Y130" t="str">
        <f t="shared" ca="1" si="42"/>
        <v>partOf TestandMeasurementEquipment,</v>
      </c>
      <c r="Z130" t="str">
        <f t="shared" ca="1" si="43"/>
        <v>wbs "1.13.1.1".</v>
      </c>
    </row>
    <row r="131" spans="1:26" x14ac:dyDescent="0.25">
      <c r="A131" t="s">
        <v>326</v>
      </c>
      <c r="B131" t="str">
        <f t="shared" si="47"/>
        <v>1.13.1.2;Test and Measurement Equipment (Propulsion)</v>
      </c>
      <c r="C131" t="str">
        <f t="shared" si="48"/>
        <v>1.13.1.2</v>
      </c>
      <c r="D131" t="str">
        <f t="shared" si="49"/>
        <v>Test and Measurement Equipment (Propulsion)</v>
      </c>
      <c r="E131" s="1" t="str">
        <f t="shared" ca="1" si="50"/>
        <v>1.13.1.2</v>
      </c>
      <c r="F131" s="1" t="str">
        <f t="shared" ca="1" si="50"/>
        <v>Test and Measurement Equipment (Propulsion)</v>
      </c>
      <c r="G131" t="str">
        <f t="shared" ca="1" si="51"/>
        <v>TestandMeasurementEquipment(Propulsion)</v>
      </c>
      <c r="H131" t="str">
        <f t="shared" ca="1" si="52"/>
        <v>TestandMeasurementEquipment(Propulsion)</v>
      </c>
      <c r="I131" t="str">
        <f t="shared" ca="1" si="53"/>
        <v>TestandMeasurementEquipment(Propulsion)</v>
      </c>
      <c r="J131" t="str">
        <f t="shared" ca="1" si="54"/>
        <v>TestandMeasurementEquipmentPropulsion)</v>
      </c>
      <c r="K131" t="str">
        <f t="shared" ca="1" si="55"/>
        <v>TestandMeasurementEquipmentPropulsion</v>
      </c>
      <c r="L131" t="str">
        <f t="shared" ca="1" si="56"/>
        <v>TestandMeasurementEquipmentPropulsion</v>
      </c>
      <c r="M131" t="str">
        <f t="shared" ca="1" si="57"/>
        <v>TestandMeasurementEquipmentPropulsion</v>
      </c>
      <c r="N131" s="1" t="str">
        <f t="shared" ca="1" si="58"/>
        <v>1.13.1.2</v>
      </c>
      <c r="O131" s="2" t="str">
        <f t="shared" ref="O131:O194" ca="1" si="60">LEFT(N131,FIND("~",SUBSTITUTE(N131,".","~",LEN(N131)-LEN(SUBSTITUTE(N131,".",""))))-1)</f>
        <v>1.13.1</v>
      </c>
      <c r="P131" s="2" t="str">
        <f t="shared" ca="1" si="46"/>
        <v>str1.13.1.2</v>
      </c>
      <c r="Q131" s="2" t="str">
        <f t="shared" ca="1" si="46"/>
        <v>str1.13.1</v>
      </c>
      <c r="R131" t="str">
        <f t="shared" ca="1" si="59"/>
        <v>TestandMeasurementEquipmentPropulsion</v>
      </c>
      <c r="S131" t="str">
        <f t="shared" ca="1" si="44"/>
        <v>TestandMeasurementEquipment</v>
      </c>
      <c r="T131" t="str">
        <f t="shared" ref="T131:T194" ca="1" si="61">_xlfn.CONCAT(R131, " is a SYSTEM,",CHAR(10))</f>
        <v xml:space="preserve">TestandMeasurementEquipmentPropulsion is a SYSTEM,
</v>
      </c>
      <c r="U131" t="str">
        <f t="shared" ref="U131:U194" ca="1" si="62">IF(ISBLANK(S131),"",_xlfn.CONCAT("partOf ",S131,",",CHAR(10)))</f>
        <v xml:space="preserve">partOf TestandMeasurementEquipment,
</v>
      </c>
      <c r="V131" t="str">
        <f t="shared" ref="V131:V194" ca="1" si="63">_xlfn.CONCAT("wbs """,N131,""".")</f>
        <v>wbs "1.13.1.2".</v>
      </c>
      <c r="X131" t="str">
        <f t="shared" ref="X131:X194" ca="1" si="64">_xlfn.CONCAT(R131, " is a SYSTEM,")</f>
        <v>TestandMeasurementEquipmentPropulsion is a SYSTEM,</v>
      </c>
      <c r="Y131" t="str">
        <f t="shared" ref="Y131:Y194" ca="1" si="65">IF(ISBLANK(S131),"",_xlfn.CONCAT("partOf ",S131,","))</f>
        <v>partOf TestandMeasurementEquipment,</v>
      </c>
      <c r="Z131" t="str">
        <f t="shared" ref="Z131:Z194" ca="1" si="66">_xlfn.CONCAT("wbs """,N131,""".")</f>
        <v>wbs "1.13.1.2".</v>
      </c>
    </row>
    <row r="132" spans="1:26" x14ac:dyDescent="0.25">
      <c r="A132" t="s">
        <v>327</v>
      </c>
      <c r="B132" t="str">
        <f t="shared" si="47"/>
        <v>1.13.1.3;Test and Measurement Equipment (Electronics/Avionics)</v>
      </c>
      <c r="C132" t="str">
        <f t="shared" si="48"/>
        <v>1.13.1.3</v>
      </c>
      <c r="D132" t="str">
        <f t="shared" si="49"/>
        <v>Test and Measurement Equipment (Electronics/Avionics)</v>
      </c>
      <c r="E132" s="1" t="str">
        <f t="shared" ca="1" si="50"/>
        <v>1.13.1.3</v>
      </c>
      <c r="F132" s="1" t="str">
        <f t="shared" ca="1" si="50"/>
        <v>Test and Measurement Equipment (Electronics/Avionics)</v>
      </c>
      <c r="G132" t="str">
        <f t="shared" ca="1" si="51"/>
        <v>TestandMeasurementEquipment(Electronics/Avionics)</v>
      </c>
      <c r="H132" t="str">
        <f t="shared" ca="1" si="52"/>
        <v>TestandMeasurementEquipment(Electronics/Avionics)</v>
      </c>
      <c r="I132" t="str">
        <f t="shared" ca="1" si="53"/>
        <v>TestandMeasurementEquipment(Electronics/Avionics)</v>
      </c>
      <c r="J132" t="str">
        <f t="shared" ca="1" si="54"/>
        <v>TestandMeasurementEquipmentElectronics/Avionics)</v>
      </c>
      <c r="K132" t="str">
        <f t="shared" ca="1" si="55"/>
        <v>TestandMeasurementEquipmentElectronics/Avionics</v>
      </c>
      <c r="L132" t="str">
        <f t="shared" ca="1" si="56"/>
        <v>TestandMeasurementEquipmentElectronicsAvionics</v>
      </c>
      <c r="M132" t="str">
        <f t="shared" ca="1" si="57"/>
        <v>TestandMeasurementEquipmentElectronicsAvionics</v>
      </c>
      <c r="N132" s="1" t="str">
        <f t="shared" ca="1" si="58"/>
        <v>1.13.1.3</v>
      </c>
      <c r="O132" s="2" t="str">
        <f t="shared" ca="1" si="60"/>
        <v>1.13.1</v>
      </c>
      <c r="P132" s="2" t="str">
        <f t="shared" ca="1" si="46"/>
        <v>str1.13.1.3</v>
      </c>
      <c r="Q132" s="2" t="str">
        <f t="shared" ca="1" si="46"/>
        <v>str1.13.1</v>
      </c>
      <c r="R132" t="str">
        <f t="shared" ca="1" si="59"/>
        <v>TestandMeasurementEquipmentElectronicsAvionics</v>
      </c>
      <c r="S132" t="str">
        <f t="shared" ref="S132:S195" ca="1" si="67">VLOOKUP(Q132,P:R,3,FALSE)</f>
        <v>TestandMeasurementEquipment</v>
      </c>
      <c r="T132" t="str">
        <f t="shared" ca="1" si="61"/>
        <v xml:space="preserve">TestandMeasurementEquipmentElectronicsAvionics is a SYSTEM,
</v>
      </c>
      <c r="U132" t="str">
        <f t="shared" ca="1" si="62"/>
        <v xml:space="preserve">partOf TestandMeasurementEquipment,
</v>
      </c>
      <c r="V132" t="str">
        <f t="shared" ca="1" si="63"/>
        <v>wbs "1.13.1.3".</v>
      </c>
      <c r="X132" t="str">
        <f t="shared" ca="1" si="64"/>
        <v>TestandMeasurementEquipmentElectronicsAvionics is a SYSTEM,</v>
      </c>
      <c r="Y132" t="str">
        <f t="shared" ca="1" si="65"/>
        <v>partOf TestandMeasurementEquipment,</v>
      </c>
      <c r="Z132" t="str">
        <f t="shared" ca="1" si="66"/>
        <v>wbs "1.13.1.3".</v>
      </c>
    </row>
    <row r="133" spans="1:26" x14ac:dyDescent="0.25">
      <c r="A133" t="s">
        <v>346</v>
      </c>
      <c r="B133" t="str">
        <f t="shared" si="47"/>
        <v>1.13.1.4;Test and Measurement Equipment (Other Major Subsystems 1...n (Specify))</v>
      </c>
      <c r="C133" t="str">
        <f t="shared" si="48"/>
        <v>1.13.1.4</v>
      </c>
      <c r="D133" t="str">
        <f t="shared" si="49"/>
        <v>Test and Measurement Equipment (Other Major Subsystems 1...n (Specify))</v>
      </c>
      <c r="E133" s="1" t="str">
        <f t="shared" ca="1" si="50"/>
        <v>1.13.1.4</v>
      </c>
      <c r="F133" s="1" t="str">
        <f t="shared" ca="1" si="50"/>
        <v>Test and Measurement Equipment (Other Major Subsystems 1...n (Specify))</v>
      </c>
      <c r="G133" t="str">
        <f t="shared" ca="1" si="51"/>
        <v>TestandMeasurementEquipment(OtherMajorSubsystems1...n(Specify))</v>
      </c>
      <c r="H133" t="str">
        <f t="shared" ca="1" si="52"/>
        <v>TestandMeasurementEquipment(OtherMajorSubsystems1...n(Specify))</v>
      </c>
      <c r="I133" t="str">
        <f t="shared" ca="1" si="53"/>
        <v>TestandMeasurementEquipment(OtherMajorSubsystems1Ton(Specify))</v>
      </c>
      <c r="J133" t="str">
        <f t="shared" ca="1" si="54"/>
        <v>TestandMeasurementEquipmentOtherMajorSubsystems1TonSpecify))</v>
      </c>
      <c r="K133" t="str">
        <f t="shared" ca="1" si="55"/>
        <v>TestandMeasurementEquipmentOtherMajorSubsystems1TonSpecify</v>
      </c>
      <c r="L133" t="str">
        <f t="shared" ca="1" si="56"/>
        <v>TestandMeasurementEquipmentOtherMajorSubsystems1TonSpecify</v>
      </c>
      <c r="M133" t="str">
        <f t="shared" ca="1" si="57"/>
        <v>TestandMeasurementEquipmentOtherMajorSubsystems1TonSpecify</v>
      </c>
      <c r="N133" s="1" t="str">
        <f t="shared" ca="1" si="58"/>
        <v>1.13.1.4</v>
      </c>
      <c r="O133" s="2" t="str">
        <f t="shared" ca="1" si="60"/>
        <v>1.13.1</v>
      </c>
      <c r="P133" s="2" t="str">
        <f t="shared" ca="1" si="46"/>
        <v>str1.13.1.4</v>
      </c>
      <c r="Q133" s="2" t="str">
        <f t="shared" ca="1" si="46"/>
        <v>str1.13.1</v>
      </c>
      <c r="R133" t="str">
        <f t="shared" ca="1" si="59"/>
        <v>TestandMeasurementEquipmentOtherMajorSubsystems1TonSpecify</v>
      </c>
      <c r="S133" t="str">
        <f t="shared" ca="1" si="67"/>
        <v>TestandMeasurementEquipment</v>
      </c>
      <c r="T133" t="str">
        <f t="shared" ca="1" si="61"/>
        <v xml:space="preserve">TestandMeasurementEquipmentOtherMajorSubsystems1TonSpecify is a SYSTEM,
</v>
      </c>
      <c r="U133" t="str">
        <f t="shared" ca="1" si="62"/>
        <v xml:space="preserve">partOf TestandMeasurementEquipment,
</v>
      </c>
      <c r="V133" t="str">
        <f t="shared" ca="1" si="63"/>
        <v>wbs "1.13.1.4".</v>
      </c>
      <c r="X133" t="str">
        <f t="shared" ca="1" si="64"/>
        <v>TestandMeasurementEquipmentOtherMajorSubsystems1TonSpecify is a SYSTEM,</v>
      </c>
      <c r="Y133" t="str">
        <f t="shared" ca="1" si="65"/>
        <v>partOf TestandMeasurementEquipment,</v>
      </c>
      <c r="Z133" t="str">
        <f t="shared" ca="1" si="66"/>
        <v>wbs "1.13.1.4".</v>
      </c>
    </row>
    <row r="134" spans="1:26" x14ac:dyDescent="0.25">
      <c r="A134" t="s">
        <v>328</v>
      </c>
      <c r="B134" t="str">
        <f t="shared" si="47"/>
        <v>1.13.2;Support and Handling Equipment</v>
      </c>
      <c r="C134" t="str">
        <f t="shared" si="48"/>
        <v>1.13.2</v>
      </c>
      <c r="D134" t="str">
        <f t="shared" si="49"/>
        <v>Support and Handling Equipment</v>
      </c>
      <c r="E134" s="1" t="str">
        <f t="shared" ca="1" si="50"/>
        <v>1.13.2</v>
      </c>
      <c r="F134" s="1" t="str">
        <f t="shared" ca="1" si="50"/>
        <v>Support and Handling Equipment</v>
      </c>
      <c r="G134" t="str">
        <f t="shared" ca="1" si="51"/>
        <v>SupportandHandlingEquipment</v>
      </c>
      <c r="H134" t="str">
        <f t="shared" ca="1" si="52"/>
        <v>SupportandHandlingEquipment</v>
      </c>
      <c r="I134" t="str">
        <f t="shared" ca="1" si="53"/>
        <v>SupportandHandlingEquipment</v>
      </c>
      <c r="J134" t="str">
        <f t="shared" ca="1" si="54"/>
        <v>SupportandHandlingEquipment</v>
      </c>
      <c r="K134" t="str">
        <f t="shared" ca="1" si="55"/>
        <v>SupportandHandlingEquipment</v>
      </c>
      <c r="L134" t="str">
        <f t="shared" ca="1" si="56"/>
        <v>SupportandHandlingEquipment</v>
      </c>
      <c r="M134" t="str">
        <f t="shared" ca="1" si="57"/>
        <v>SupportandHandlingEquipment</v>
      </c>
      <c r="N134" s="1" t="str">
        <f t="shared" ca="1" si="58"/>
        <v>1.13.2</v>
      </c>
      <c r="O134" s="2" t="str">
        <f t="shared" ca="1" si="60"/>
        <v>1.13</v>
      </c>
      <c r="P134" s="2" t="str">
        <f t="shared" ca="1" si="46"/>
        <v>str1.13.2</v>
      </c>
      <c r="Q134" s="2" t="str">
        <f t="shared" ca="1" si="46"/>
        <v>str1.13</v>
      </c>
      <c r="R134" t="str">
        <f t="shared" ca="1" si="59"/>
        <v>SupportandHandlingEquipment</v>
      </c>
      <c r="S134" t="str">
        <f t="shared" ca="1" si="67"/>
        <v>CommonSupportEquipment</v>
      </c>
      <c r="T134" t="str">
        <f t="shared" ca="1" si="61"/>
        <v xml:space="preserve">SupportandHandlingEquipment is a SYSTEM,
</v>
      </c>
      <c r="U134" t="str">
        <f t="shared" ca="1" si="62"/>
        <v xml:space="preserve">partOf CommonSupportEquipment,
</v>
      </c>
      <c r="V134" t="str">
        <f t="shared" ca="1" si="63"/>
        <v>wbs "1.13.2".</v>
      </c>
      <c r="X134" t="str">
        <f t="shared" ca="1" si="64"/>
        <v>SupportandHandlingEquipment is a SYSTEM,</v>
      </c>
      <c r="Y134" t="str">
        <f t="shared" ca="1" si="65"/>
        <v>partOf CommonSupportEquipment,</v>
      </c>
      <c r="Z134" t="str">
        <f t="shared" ca="1" si="66"/>
        <v>wbs "1.13.2".</v>
      </c>
    </row>
    <row r="135" spans="1:26" x14ac:dyDescent="0.25">
      <c r="A135" t="s">
        <v>329</v>
      </c>
      <c r="B135" t="str">
        <f t="shared" si="47"/>
        <v>1.13.2.1;Support and Handling Equipment (Airframe/Hull/Vehicle)</v>
      </c>
      <c r="C135" t="str">
        <f t="shared" si="48"/>
        <v>1.13.2.1</v>
      </c>
      <c r="D135" t="str">
        <f t="shared" si="49"/>
        <v>Support and Handling Equipment (Airframe/Hull/Vehicle)</v>
      </c>
      <c r="E135" s="1" t="str">
        <f t="shared" ca="1" si="50"/>
        <v>1.13.2.1</v>
      </c>
      <c r="F135" s="1" t="str">
        <f t="shared" ca="1" si="50"/>
        <v>Support and Handling Equipment (Airframe/Hull/Vehicle)</v>
      </c>
      <c r="G135" t="str">
        <f t="shared" ca="1" si="51"/>
        <v>SupportandHandlingEquipment(Airframe/Hull/Vehicle)</v>
      </c>
      <c r="H135" t="str">
        <f t="shared" ca="1" si="52"/>
        <v>SupportandHandlingEquipment(Airframe/Hull/Vehicle)</v>
      </c>
      <c r="I135" t="str">
        <f t="shared" ca="1" si="53"/>
        <v>SupportandHandlingEquipment(Airframe/Hull/Vehicle)</v>
      </c>
      <c r="J135" t="str">
        <f t="shared" ca="1" si="54"/>
        <v>SupportandHandlingEquipmentAirframe/Hull/Vehicle)</v>
      </c>
      <c r="K135" t="str">
        <f t="shared" ca="1" si="55"/>
        <v>SupportandHandlingEquipmentAirframe/Hull/Vehicle</v>
      </c>
      <c r="L135" t="str">
        <f t="shared" ca="1" si="56"/>
        <v>SupportandHandlingEquipmentAirframeHullVehicle</v>
      </c>
      <c r="M135" t="str">
        <f t="shared" ca="1" si="57"/>
        <v>SupportandHandlingEquipmentAirframeHullVehicle</v>
      </c>
      <c r="N135" s="1" t="str">
        <f t="shared" ca="1" si="58"/>
        <v>1.13.2.1</v>
      </c>
      <c r="O135" s="2" t="str">
        <f t="shared" ca="1" si="60"/>
        <v>1.13.2</v>
      </c>
      <c r="P135" s="2" t="str">
        <f t="shared" ca="1" si="46"/>
        <v>str1.13.2.1</v>
      </c>
      <c r="Q135" s="2" t="str">
        <f t="shared" ca="1" si="46"/>
        <v>str1.13.2</v>
      </c>
      <c r="R135" t="str">
        <f t="shared" ca="1" si="59"/>
        <v>SupportandHandlingEquipmentAirframeHullVehicle</v>
      </c>
      <c r="S135" t="str">
        <f t="shared" ca="1" si="67"/>
        <v>SupportandHandlingEquipment</v>
      </c>
      <c r="T135" t="str">
        <f t="shared" ca="1" si="61"/>
        <v xml:space="preserve">SupportandHandlingEquipmentAirframeHullVehicle is a SYSTEM,
</v>
      </c>
      <c r="U135" t="str">
        <f t="shared" ca="1" si="62"/>
        <v xml:space="preserve">partOf SupportandHandlingEquipment,
</v>
      </c>
      <c r="V135" t="str">
        <f t="shared" ca="1" si="63"/>
        <v>wbs "1.13.2.1".</v>
      </c>
      <c r="X135" t="str">
        <f t="shared" ca="1" si="64"/>
        <v>SupportandHandlingEquipmentAirframeHullVehicle is a SYSTEM,</v>
      </c>
      <c r="Y135" t="str">
        <f t="shared" ca="1" si="65"/>
        <v>partOf SupportandHandlingEquipment,</v>
      </c>
      <c r="Z135" t="str">
        <f t="shared" ca="1" si="66"/>
        <v>wbs "1.13.2.1".</v>
      </c>
    </row>
    <row r="136" spans="1:26" x14ac:dyDescent="0.25">
      <c r="A136" t="s">
        <v>330</v>
      </c>
      <c r="B136" t="str">
        <f t="shared" si="47"/>
        <v>1.13.2.2;Support and Handling Equipment (Propulsion)</v>
      </c>
      <c r="C136" t="str">
        <f t="shared" si="48"/>
        <v>1.13.2.2</v>
      </c>
      <c r="D136" t="str">
        <f t="shared" si="49"/>
        <v>Support and Handling Equipment (Propulsion)</v>
      </c>
      <c r="E136" s="1" t="str">
        <f t="shared" ca="1" si="50"/>
        <v>1.13.2.2</v>
      </c>
      <c r="F136" s="1" t="str">
        <f t="shared" ca="1" si="50"/>
        <v>Support and Handling Equipment (Propulsion)</v>
      </c>
      <c r="G136" t="str">
        <f t="shared" ca="1" si="51"/>
        <v>SupportandHandlingEquipment(Propulsion)</v>
      </c>
      <c r="H136" t="str">
        <f t="shared" ca="1" si="52"/>
        <v>SupportandHandlingEquipment(Propulsion)</v>
      </c>
      <c r="I136" t="str">
        <f t="shared" ca="1" si="53"/>
        <v>SupportandHandlingEquipment(Propulsion)</v>
      </c>
      <c r="J136" t="str">
        <f t="shared" ca="1" si="54"/>
        <v>SupportandHandlingEquipmentPropulsion)</v>
      </c>
      <c r="K136" t="str">
        <f t="shared" ca="1" si="55"/>
        <v>SupportandHandlingEquipmentPropulsion</v>
      </c>
      <c r="L136" t="str">
        <f t="shared" ca="1" si="56"/>
        <v>SupportandHandlingEquipmentPropulsion</v>
      </c>
      <c r="M136" t="str">
        <f t="shared" ca="1" si="57"/>
        <v>SupportandHandlingEquipmentPropulsion</v>
      </c>
      <c r="N136" s="1" t="str">
        <f t="shared" ca="1" si="58"/>
        <v>1.13.2.2</v>
      </c>
      <c r="O136" s="2" t="str">
        <f t="shared" ca="1" si="60"/>
        <v>1.13.2</v>
      </c>
      <c r="P136" s="2" t="str">
        <f t="shared" ca="1" si="46"/>
        <v>str1.13.2.2</v>
      </c>
      <c r="Q136" s="2" t="str">
        <f t="shared" ca="1" si="46"/>
        <v>str1.13.2</v>
      </c>
      <c r="R136" t="str">
        <f t="shared" ca="1" si="59"/>
        <v>SupportandHandlingEquipmentPropulsion</v>
      </c>
      <c r="S136" t="str">
        <f t="shared" ca="1" si="67"/>
        <v>SupportandHandlingEquipment</v>
      </c>
      <c r="T136" t="str">
        <f t="shared" ca="1" si="61"/>
        <v xml:space="preserve">SupportandHandlingEquipmentPropulsion is a SYSTEM,
</v>
      </c>
      <c r="U136" t="str">
        <f t="shared" ca="1" si="62"/>
        <v xml:space="preserve">partOf SupportandHandlingEquipment,
</v>
      </c>
      <c r="V136" t="str">
        <f t="shared" ca="1" si="63"/>
        <v>wbs "1.13.2.2".</v>
      </c>
      <c r="X136" t="str">
        <f t="shared" ca="1" si="64"/>
        <v>SupportandHandlingEquipmentPropulsion is a SYSTEM,</v>
      </c>
      <c r="Y136" t="str">
        <f t="shared" ca="1" si="65"/>
        <v>partOf SupportandHandlingEquipment,</v>
      </c>
      <c r="Z136" t="str">
        <f t="shared" ca="1" si="66"/>
        <v>wbs "1.13.2.2".</v>
      </c>
    </row>
    <row r="137" spans="1:26" x14ac:dyDescent="0.25">
      <c r="A137" t="s">
        <v>331</v>
      </c>
      <c r="B137" t="str">
        <f t="shared" si="47"/>
        <v>1.13.2.3;Support and Handling Equipment (Electronics/Avionics)</v>
      </c>
      <c r="C137" t="str">
        <f t="shared" si="48"/>
        <v>1.13.2.3</v>
      </c>
      <c r="D137" t="str">
        <f t="shared" si="49"/>
        <v>Support and Handling Equipment (Electronics/Avionics)</v>
      </c>
      <c r="E137" s="1" t="str">
        <f t="shared" ca="1" si="50"/>
        <v>1.13.2.3</v>
      </c>
      <c r="F137" s="1" t="str">
        <f t="shared" ca="1" si="50"/>
        <v>Support and Handling Equipment (Electronics/Avionics)</v>
      </c>
      <c r="G137" t="str">
        <f t="shared" ca="1" si="51"/>
        <v>SupportandHandlingEquipment(Electronics/Avionics)</v>
      </c>
      <c r="H137" t="str">
        <f t="shared" ca="1" si="52"/>
        <v>SupportandHandlingEquipment(Electronics/Avionics)</v>
      </c>
      <c r="I137" t="str">
        <f t="shared" ca="1" si="53"/>
        <v>SupportandHandlingEquipment(Electronics/Avionics)</v>
      </c>
      <c r="J137" t="str">
        <f t="shared" ca="1" si="54"/>
        <v>SupportandHandlingEquipmentElectronics/Avionics)</v>
      </c>
      <c r="K137" t="str">
        <f t="shared" ca="1" si="55"/>
        <v>SupportandHandlingEquipmentElectronics/Avionics</v>
      </c>
      <c r="L137" t="str">
        <f t="shared" ca="1" si="56"/>
        <v>SupportandHandlingEquipmentElectronicsAvionics</v>
      </c>
      <c r="M137" t="str">
        <f t="shared" ca="1" si="57"/>
        <v>SupportandHandlingEquipmentElectronicsAvionics</v>
      </c>
      <c r="N137" s="1" t="str">
        <f t="shared" ca="1" si="58"/>
        <v>1.13.2.3</v>
      </c>
      <c r="O137" s="2" t="str">
        <f t="shared" ca="1" si="60"/>
        <v>1.13.2</v>
      </c>
      <c r="P137" s="2" t="str">
        <f t="shared" ca="1" si="46"/>
        <v>str1.13.2.3</v>
      </c>
      <c r="Q137" s="2" t="str">
        <f t="shared" ca="1" si="46"/>
        <v>str1.13.2</v>
      </c>
      <c r="R137" t="str">
        <f t="shared" ca="1" si="59"/>
        <v>SupportandHandlingEquipmentElectronicsAvionics</v>
      </c>
      <c r="S137" t="str">
        <f t="shared" ca="1" si="67"/>
        <v>SupportandHandlingEquipment</v>
      </c>
      <c r="T137" t="str">
        <f t="shared" ca="1" si="61"/>
        <v xml:space="preserve">SupportandHandlingEquipmentElectronicsAvionics is a SYSTEM,
</v>
      </c>
      <c r="U137" t="str">
        <f t="shared" ca="1" si="62"/>
        <v xml:space="preserve">partOf SupportandHandlingEquipment,
</v>
      </c>
      <c r="V137" t="str">
        <f t="shared" ca="1" si="63"/>
        <v>wbs "1.13.2.3".</v>
      </c>
      <c r="X137" t="str">
        <f t="shared" ca="1" si="64"/>
        <v>SupportandHandlingEquipmentElectronicsAvionics is a SYSTEM,</v>
      </c>
      <c r="Y137" t="str">
        <f t="shared" ca="1" si="65"/>
        <v>partOf SupportandHandlingEquipment,</v>
      </c>
      <c r="Z137" t="str">
        <f t="shared" ca="1" si="66"/>
        <v>wbs "1.13.2.3".</v>
      </c>
    </row>
    <row r="138" spans="1:26" x14ac:dyDescent="0.25">
      <c r="A138" t="s">
        <v>347</v>
      </c>
      <c r="B138" t="str">
        <f t="shared" si="47"/>
        <v>1.13.2.4;Support and Handling Equipment (Other Major Subsystems1...n (Specify))</v>
      </c>
      <c r="C138" t="str">
        <f t="shared" si="48"/>
        <v>1.13.2.4</v>
      </c>
      <c r="D138" t="str">
        <f t="shared" si="49"/>
        <v>Support and Handling Equipment (Other Major Subsystems1...n (Specify))</v>
      </c>
      <c r="E138" s="1" t="str">
        <f t="shared" ca="1" si="50"/>
        <v>1.13.2.4</v>
      </c>
      <c r="F138" s="1" t="str">
        <f t="shared" ca="1" si="50"/>
        <v>Support and Handling Equipment (Other Major Subsystems1...n (Specify))</v>
      </c>
      <c r="G138" t="str">
        <f t="shared" ca="1" si="51"/>
        <v>SupportandHandlingEquipment(OtherMajorSubsystems1...n(Specify))</v>
      </c>
      <c r="H138" t="str">
        <f t="shared" ca="1" si="52"/>
        <v>SupportandHandlingEquipment(OtherMajorSubsystems1...n(Specify))</v>
      </c>
      <c r="I138" t="str">
        <f t="shared" ca="1" si="53"/>
        <v>SupportandHandlingEquipment(OtherMajorSubsystems1Ton(Specify))</v>
      </c>
      <c r="J138" t="str">
        <f t="shared" ca="1" si="54"/>
        <v>SupportandHandlingEquipmentOtherMajorSubsystems1TonSpecify))</v>
      </c>
      <c r="K138" t="str">
        <f t="shared" ca="1" si="55"/>
        <v>SupportandHandlingEquipmentOtherMajorSubsystems1TonSpecify</v>
      </c>
      <c r="L138" t="str">
        <f t="shared" ca="1" si="56"/>
        <v>SupportandHandlingEquipmentOtherMajorSubsystems1TonSpecify</v>
      </c>
      <c r="M138" t="str">
        <f t="shared" ca="1" si="57"/>
        <v>SupportandHandlingEquipmentOtherMajorSubsystems1TonSpecify</v>
      </c>
      <c r="N138" s="1" t="str">
        <f t="shared" ca="1" si="58"/>
        <v>1.13.2.4</v>
      </c>
      <c r="O138" s="2" t="str">
        <f t="shared" ca="1" si="60"/>
        <v>1.13.2</v>
      </c>
      <c r="P138" s="2" t="str">
        <f t="shared" ca="1" si="46"/>
        <v>str1.13.2.4</v>
      </c>
      <c r="Q138" s="2" t="str">
        <f t="shared" ca="1" si="46"/>
        <v>str1.13.2</v>
      </c>
      <c r="R138" t="str">
        <f t="shared" ca="1" si="59"/>
        <v>SupportandHandlingEquipmentOtherMajorSubsystems1TonSpecify</v>
      </c>
      <c r="S138" t="str">
        <f t="shared" ca="1" si="67"/>
        <v>SupportandHandlingEquipment</v>
      </c>
      <c r="T138" t="str">
        <f t="shared" ca="1" si="61"/>
        <v xml:space="preserve">SupportandHandlingEquipmentOtherMajorSubsystems1TonSpecify is a SYSTEM,
</v>
      </c>
      <c r="U138" t="str">
        <f t="shared" ca="1" si="62"/>
        <v xml:space="preserve">partOf SupportandHandlingEquipment,
</v>
      </c>
      <c r="V138" t="str">
        <f t="shared" ca="1" si="63"/>
        <v>wbs "1.13.2.4".</v>
      </c>
      <c r="X138" t="str">
        <f t="shared" ca="1" si="64"/>
        <v>SupportandHandlingEquipmentOtherMajorSubsystems1TonSpecify is a SYSTEM,</v>
      </c>
      <c r="Y138" t="str">
        <f t="shared" ca="1" si="65"/>
        <v>partOf SupportandHandlingEquipment,</v>
      </c>
      <c r="Z138" t="str">
        <f t="shared" ca="1" si="66"/>
        <v>wbs "1.13.2.4".</v>
      </c>
    </row>
    <row r="139" spans="1:26" x14ac:dyDescent="0.25">
      <c r="A139" t="s">
        <v>332</v>
      </c>
      <c r="B139" t="str">
        <f t="shared" si="47"/>
        <v>1.14;Operational/Site Activation by Site 1...n (Specify)</v>
      </c>
      <c r="C139" t="str">
        <f t="shared" si="48"/>
        <v>1.14</v>
      </c>
      <c r="D139" t="str">
        <f t="shared" si="49"/>
        <v>Operational/Site Activation by Site 1...n (Specify)</v>
      </c>
      <c r="E139" s="1" t="str">
        <f t="shared" ca="1" si="50"/>
        <v>1.14</v>
      </c>
      <c r="F139" s="1" t="str">
        <f t="shared" ca="1" si="50"/>
        <v>Operational/Site Activation by Site 1...n (Specify)</v>
      </c>
      <c r="G139" t="str">
        <f t="shared" ca="1" si="51"/>
        <v>Operational/SiteActivationbySite1...n(Specify)</v>
      </c>
      <c r="H139" t="str">
        <f t="shared" ca="1" si="52"/>
        <v>Operational/SiteActivationbySite1...n(Specify)</v>
      </c>
      <c r="I139" t="str">
        <f t="shared" ca="1" si="53"/>
        <v>Operational/SiteActivationbySite1Ton(Specify)</v>
      </c>
      <c r="J139" t="str">
        <f t="shared" ca="1" si="54"/>
        <v>Operational/SiteActivationbySite1TonSpecify)</v>
      </c>
      <c r="K139" t="str">
        <f t="shared" ca="1" si="55"/>
        <v>Operational/SiteActivationbySite1TonSpecify</v>
      </c>
      <c r="L139" t="str">
        <f t="shared" ca="1" si="56"/>
        <v>OperationalSiteActivationbySite1TonSpecify</v>
      </c>
      <c r="M139" t="str">
        <f t="shared" ca="1" si="57"/>
        <v>OperationalSiteActivationbySite1TonSpecify</v>
      </c>
      <c r="N139" s="1" t="str">
        <f t="shared" ca="1" si="58"/>
        <v>1.14</v>
      </c>
      <c r="O139" s="2" t="str">
        <f t="shared" ca="1" si="60"/>
        <v>1</v>
      </c>
      <c r="P139" s="2" t="str">
        <f t="shared" ca="1" si="46"/>
        <v>str1.14</v>
      </c>
      <c r="Q139" s="2" t="str">
        <f t="shared" ca="1" si="46"/>
        <v>str1</v>
      </c>
      <c r="R139" t="str">
        <f t="shared" ca="1" si="59"/>
        <v>OperationalSiteActivationbySite1TonSpecify</v>
      </c>
      <c r="S139" t="str">
        <f t="shared" ca="1" si="67"/>
        <v>MissileOrdnanceSystem</v>
      </c>
      <c r="T139" t="str">
        <f t="shared" ca="1" si="61"/>
        <v xml:space="preserve">OperationalSiteActivationbySite1TonSpecify is a SYSTEM,
</v>
      </c>
      <c r="U139" t="str">
        <f t="shared" ca="1" si="62"/>
        <v xml:space="preserve">partOf MissileOrdnanceSystem,
</v>
      </c>
      <c r="V139" t="str">
        <f t="shared" ca="1" si="63"/>
        <v>wbs "1.14".</v>
      </c>
      <c r="X139" t="str">
        <f t="shared" ca="1" si="64"/>
        <v>OperationalSiteActivationbySite1TonSpecify is a SYSTEM,</v>
      </c>
      <c r="Y139" t="str">
        <f t="shared" ca="1" si="65"/>
        <v>partOf MissileOrdnanceSystem,</v>
      </c>
      <c r="Z139" t="str">
        <f t="shared" ca="1" si="66"/>
        <v>wbs "1.14".</v>
      </c>
    </row>
    <row r="140" spans="1:26" x14ac:dyDescent="0.25">
      <c r="A140" t="s">
        <v>333</v>
      </c>
      <c r="B140" t="str">
        <f t="shared" si="47"/>
        <v>1.14.1;System Assembly, Installation, and Checkout</v>
      </c>
      <c r="C140" t="str">
        <f t="shared" si="48"/>
        <v>1.14.1</v>
      </c>
      <c r="D140" t="str">
        <f t="shared" si="49"/>
        <v>System Assembly, Installation, and Checkout</v>
      </c>
      <c r="E140" s="1" t="str">
        <f t="shared" ca="1" si="50"/>
        <v>1.14.1</v>
      </c>
      <c r="F140" s="1" t="str">
        <f t="shared" ca="1" si="50"/>
        <v>System Assembly, Installation, and Checkout</v>
      </c>
      <c r="G140" t="str">
        <f t="shared" ca="1" si="51"/>
        <v>SystemAssembly,Installation,andCheckout</v>
      </c>
      <c r="H140" t="str">
        <f t="shared" ca="1" si="52"/>
        <v>SystemAssemblyInstallationandCheckout</v>
      </c>
      <c r="I140" t="str">
        <f t="shared" ca="1" si="53"/>
        <v>SystemAssemblyInstallationandCheckout</v>
      </c>
      <c r="J140" t="str">
        <f t="shared" ca="1" si="54"/>
        <v>SystemAssemblyInstallationandCheckout</v>
      </c>
      <c r="K140" t="str">
        <f t="shared" ca="1" si="55"/>
        <v>SystemAssemblyInstallationandCheckout</v>
      </c>
      <c r="L140" t="str">
        <f t="shared" ca="1" si="56"/>
        <v>SystemAssemblyInstallationandCheckout</v>
      </c>
      <c r="M140" t="str">
        <f t="shared" ca="1" si="57"/>
        <v>SystemAssemblyInstallationandCheckout</v>
      </c>
      <c r="N140" s="1" t="str">
        <f t="shared" ca="1" si="58"/>
        <v>1.14.1</v>
      </c>
      <c r="O140" s="2" t="str">
        <f t="shared" ca="1" si="60"/>
        <v>1.14</v>
      </c>
      <c r="P140" s="2" t="str">
        <f t="shared" ca="1" si="46"/>
        <v>str1.14.1</v>
      </c>
      <c r="Q140" s="2" t="str">
        <f t="shared" ca="1" si="46"/>
        <v>str1.14</v>
      </c>
      <c r="R140" t="str">
        <f t="shared" ca="1" si="59"/>
        <v>SystemAssemblyInstallationandCheckout</v>
      </c>
      <c r="S140" t="str">
        <f t="shared" ca="1" si="67"/>
        <v>OperationalSiteActivationbySite1TonSpecify</v>
      </c>
      <c r="T140" t="str">
        <f t="shared" ca="1" si="61"/>
        <v xml:space="preserve">SystemAssemblyInstallationandCheckout is a SYSTEM,
</v>
      </c>
      <c r="U140" t="str">
        <f t="shared" ca="1" si="62"/>
        <v xml:space="preserve">partOf OperationalSiteActivationbySite1TonSpecify,
</v>
      </c>
      <c r="V140" t="str">
        <f t="shared" ca="1" si="63"/>
        <v>wbs "1.14.1".</v>
      </c>
      <c r="X140" t="str">
        <f t="shared" ca="1" si="64"/>
        <v>SystemAssemblyInstallationandCheckout is a SYSTEM,</v>
      </c>
      <c r="Y140" t="str">
        <f t="shared" ca="1" si="65"/>
        <v>partOf OperationalSiteActivationbySite1TonSpecify,</v>
      </c>
      <c r="Z140" t="str">
        <f t="shared" ca="1" si="66"/>
        <v>wbs "1.14.1".</v>
      </c>
    </row>
    <row r="141" spans="1:26" x14ac:dyDescent="0.25">
      <c r="A141" t="s">
        <v>334</v>
      </c>
      <c r="B141" t="str">
        <f t="shared" si="47"/>
        <v>1.14.2;Contractor Technical Support</v>
      </c>
      <c r="C141" t="str">
        <f t="shared" si="48"/>
        <v>1.14.2</v>
      </c>
      <c r="D141" t="str">
        <f t="shared" si="49"/>
        <v>Contractor Technical Support</v>
      </c>
      <c r="E141" s="1" t="str">
        <f t="shared" ca="1" si="50"/>
        <v>1.14.2</v>
      </c>
      <c r="F141" s="1" t="str">
        <f t="shared" ca="1" si="50"/>
        <v>Contractor Technical Support</v>
      </c>
      <c r="G141" t="str">
        <f t="shared" ca="1" si="51"/>
        <v>ContractorTechnicalSupport</v>
      </c>
      <c r="H141" t="str">
        <f t="shared" ca="1" si="52"/>
        <v>ContractorTechnicalSupport</v>
      </c>
      <c r="I141" t="str">
        <f t="shared" ca="1" si="53"/>
        <v>ContractorTechnicalSupport</v>
      </c>
      <c r="J141" t="str">
        <f t="shared" ca="1" si="54"/>
        <v>ContractorTechnicalSupport</v>
      </c>
      <c r="K141" t="str">
        <f t="shared" ca="1" si="55"/>
        <v>ContractorTechnicalSupport</v>
      </c>
      <c r="L141" t="str">
        <f t="shared" ca="1" si="56"/>
        <v>ContractorTechnicalSupport</v>
      </c>
      <c r="M141" t="str">
        <f t="shared" ca="1" si="57"/>
        <v>ContractorTechnicalSupport</v>
      </c>
      <c r="N141" s="1" t="str">
        <f t="shared" ca="1" si="58"/>
        <v>1.14.2</v>
      </c>
      <c r="O141" s="2" t="str">
        <f t="shared" ca="1" si="60"/>
        <v>1.14</v>
      </c>
      <c r="P141" s="2" t="str">
        <f t="shared" ca="1" si="46"/>
        <v>str1.14.2</v>
      </c>
      <c r="Q141" s="2" t="str">
        <f t="shared" ca="1" si="46"/>
        <v>str1.14</v>
      </c>
      <c r="R141" t="str">
        <f t="shared" ca="1" si="59"/>
        <v>ContractorTechnicalSupport</v>
      </c>
      <c r="S141" t="str">
        <f t="shared" ca="1" si="67"/>
        <v>OperationalSiteActivationbySite1TonSpecify</v>
      </c>
      <c r="T141" t="str">
        <f t="shared" ca="1" si="61"/>
        <v xml:space="preserve">ContractorTechnicalSupport is a SYSTEM,
</v>
      </c>
      <c r="U141" t="str">
        <f t="shared" ca="1" si="62"/>
        <v xml:space="preserve">partOf OperationalSiteActivationbySite1TonSpecify,
</v>
      </c>
      <c r="V141" t="str">
        <f t="shared" ca="1" si="63"/>
        <v>wbs "1.14.2".</v>
      </c>
      <c r="X141" t="str">
        <f t="shared" ca="1" si="64"/>
        <v>ContractorTechnicalSupport is a SYSTEM,</v>
      </c>
      <c r="Y141" t="str">
        <f t="shared" ca="1" si="65"/>
        <v>partOf OperationalSiteActivationbySite1TonSpecify,</v>
      </c>
      <c r="Z141" t="str">
        <f t="shared" ca="1" si="66"/>
        <v>wbs "1.14.2".</v>
      </c>
    </row>
    <row r="142" spans="1:26" x14ac:dyDescent="0.25">
      <c r="A142" t="s">
        <v>335</v>
      </c>
      <c r="B142" t="str">
        <f t="shared" si="47"/>
        <v>1.14.3;Site Construction</v>
      </c>
      <c r="C142" t="str">
        <f t="shared" si="48"/>
        <v>1.14.3</v>
      </c>
      <c r="D142" t="str">
        <f t="shared" si="49"/>
        <v>Site Construction</v>
      </c>
      <c r="E142" s="1" t="str">
        <f t="shared" ca="1" si="50"/>
        <v>1.14.3</v>
      </c>
      <c r="F142" s="1" t="str">
        <f t="shared" ca="1" si="50"/>
        <v>Site Construction</v>
      </c>
      <c r="G142" t="str">
        <f t="shared" ca="1" si="51"/>
        <v>SiteConstruction</v>
      </c>
      <c r="H142" t="str">
        <f t="shared" ca="1" si="52"/>
        <v>SiteConstruction</v>
      </c>
      <c r="I142" t="str">
        <f t="shared" ca="1" si="53"/>
        <v>SiteConstruction</v>
      </c>
      <c r="J142" t="str">
        <f t="shared" ca="1" si="54"/>
        <v>SiteConstruction</v>
      </c>
      <c r="K142" t="str">
        <f t="shared" ca="1" si="55"/>
        <v>SiteConstruction</v>
      </c>
      <c r="L142" t="str">
        <f t="shared" ca="1" si="56"/>
        <v>SiteConstruction</v>
      </c>
      <c r="M142" t="str">
        <f t="shared" ca="1" si="57"/>
        <v>SiteConstruction</v>
      </c>
      <c r="N142" s="1" t="str">
        <f t="shared" ca="1" si="58"/>
        <v>1.14.3</v>
      </c>
      <c r="O142" s="2" t="str">
        <f t="shared" ca="1" si="60"/>
        <v>1.14</v>
      </c>
      <c r="P142" s="2" t="str">
        <f t="shared" ca="1" si="46"/>
        <v>str1.14.3</v>
      </c>
      <c r="Q142" s="2" t="str">
        <f t="shared" ca="1" si="46"/>
        <v>str1.14</v>
      </c>
      <c r="R142" t="str">
        <f t="shared" ca="1" si="59"/>
        <v>SiteConstruction</v>
      </c>
      <c r="S142" t="str">
        <f t="shared" ca="1" si="67"/>
        <v>OperationalSiteActivationbySite1TonSpecify</v>
      </c>
      <c r="T142" t="str">
        <f t="shared" ca="1" si="61"/>
        <v xml:space="preserve">SiteConstruction is a SYSTEM,
</v>
      </c>
      <c r="U142" t="str">
        <f t="shared" ca="1" si="62"/>
        <v xml:space="preserve">partOf OperationalSiteActivationbySite1TonSpecify,
</v>
      </c>
      <c r="V142" t="str">
        <f t="shared" ca="1" si="63"/>
        <v>wbs "1.14.3".</v>
      </c>
      <c r="X142" t="str">
        <f t="shared" ca="1" si="64"/>
        <v>SiteConstruction is a SYSTEM,</v>
      </c>
      <c r="Y142" t="str">
        <f t="shared" ca="1" si="65"/>
        <v>partOf OperationalSiteActivationbySite1TonSpecify,</v>
      </c>
      <c r="Z142" t="str">
        <f t="shared" ca="1" si="66"/>
        <v>wbs "1.14.3".</v>
      </c>
    </row>
    <row r="143" spans="1:26" x14ac:dyDescent="0.25">
      <c r="A143" t="s">
        <v>336</v>
      </c>
      <c r="B143" t="str">
        <f t="shared" si="47"/>
        <v>1.14.4;Site/Ship/Vehicle Conversion</v>
      </c>
      <c r="C143" t="str">
        <f t="shared" si="48"/>
        <v>1.14.4</v>
      </c>
      <c r="D143" t="str">
        <f t="shared" si="49"/>
        <v>Site/Ship/Vehicle Conversion</v>
      </c>
      <c r="E143" s="1" t="str">
        <f t="shared" ca="1" si="50"/>
        <v>1.14.4</v>
      </c>
      <c r="F143" s="1" t="str">
        <f t="shared" ca="1" si="50"/>
        <v>Site/Ship/Vehicle Conversion</v>
      </c>
      <c r="G143" t="str">
        <f t="shared" ca="1" si="51"/>
        <v>Site/Ship/VehicleConversion</v>
      </c>
      <c r="H143" t="str">
        <f t="shared" ca="1" si="52"/>
        <v>Site/Ship/VehicleConversion</v>
      </c>
      <c r="I143" t="str">
        <f t="shared" ca="1" si="53"/>
        <v>Site/Ship/VehicleConversion</v>
      </c>
      <c r="J143" t="str">
        <f t="shared" ca="1" si="54"/>
        <v>Site/Ship/VehicleConversion</v>
      </c>
      <c r="K143" t="str">
        <f t="shared" ca="1" si="55"/>
        <v>Site/Ship/VehicleConversion</v>
      </c>
      <c r="L143" t="str">
        <f t="shared" ca="1" si="56"/>
        <v>SiteShipVehicleConversion</v>
      </c>
      <c r="M143" t="str">
        <f t="shared" ca="1" si="57"/>
        <v>SiteShipVehicleConversion</v>
      </c>
      <c r="N143" s="1" t="str">
        <f t="shared" ca="1" si="58"/>
        <v>1.14.4</v>
      </c>
      <c r="O143" s="2" t="str">
        <f t="shared" ca="1" si="60"/>
        <v>1.14</v>
      </c>
      <c r="P143" s="2" t="str">
        <f t="shared" ca="1" si="46"/>
        <v>str1.14.4</v>
      </c>
      <c r="Q143" s="2" t="str">
        <f t="shared" ca="1" si="46"/>
        <v>str1.14</v>
      </c>
      <c r="R143" t="str">
        <f t="shared" ca="1" si="59"/>
        <v>SiteShipVehicleConversion</v>
      </c>
      <c r="S143" t="str">
        <f t="shared" ca="1" si="67"/>
        <v>OperationalSiteActivationbySite1TonSpecify</v>
      </c>
      <c r="T143" t="str">
        <f t="shared" ca="1" si="61"/>
        <v xml:space="preserve">SiteShipVehicleConversion is a SYSTEM,
</v>
      </c>
      <c r="U143" t="str">
        <f t="shared" ca="1" si="62"/>
        <v xml:space="preserve">partOf OperationalSiteActivationbySite1TonSpecify,
</v>
      </c>
      <c r="V143" t="str">
        <f t="shared" ca="1" si="63"/>
        <v>wbs "1.14.4".</v>
      </c>
      <c r="X143" t="str">
        <f t="shared" ca="1" si="64"/>
        <v>SiteShipVehicleConversion is a SYSTEM,</v>
      </c>
      <c r="Y143" t="str">
        <f t="shared" ca="1" si="65"/>
        <v>partOf OperationalSiteActivationbySite1TonSpecify,</v>
      </c>
      <c r="Z143" t="str">
        <f t="shared" ca="1" si="66"/>
        <v>wbs "1.14.4".</v>
      </c>
    </row>
    <row r="144" spans="1:26" x14ac:dyDescent="0.25">
      <c r="A144" t="s">
        <v>337</v>
      </c>
      <c r="B144" t="str">
        <f t="shared" si="47"/>
        <v>1.14.5;Interim Contractor Support (ICS)</v>
      </c>
      <c r="C144" t="str">
        <f t="shared" si="48"/>
        <v>1.14.5</v>
      </c>
      <c r="D144" t="str">
        <f t="shared" si="49"/>
        <v>Interim Contractor Support (ICS)</v>
      </c>
      <c r="E144" s="1" t="str">
        <f t="shared" ca="1" si="50"/>
        <v>1.14.5</v>
      </c>
      <c r="F144" s="1" t="str">
        <f t="shared" ca="1" si="50"/>
        <v>Interim Contractor Support (ICS)</v>
      </c>
      <c r="G144" t="str">
        <f t="shared" ca="1" si="51"/>
        <v>InterimContractorSupport(ICS)</v>
      </c>
      <c r="H144" t="str">
        <f t="shared" ca="1" si="52"/>
        <v>InterimContractorSupport(ICS)</v>
      </c>
      <c r="I144" t="str">
        <f t="shared" ca="1" si="53"/>
        <v>InterimContractorSupport(ICS)</v>
      </c>
      <c r="J144" t="str">
        <f t="shared" ca="1" si="54"/>
        <v>InterimContractorSupportICS)</v>
      </c>
      <c r="K144" t="str">
        <f t="shared" ca="1" si="55"/>
        <v>InterimContractorSupportICS</v>
      </c>
      <c r="L144" t="str">
        <f t="shared" ca="1" si="56"/>
        <v>InterimContractorSupportICS</v>
      </c>
      <c r="M144" t="str">
        <f t="shared" ca="1" si="57"/>
        <v>InterimContractorSupportICS</v>
      </c>
      <c r="N144" s="1" t="str">
        <f t="shared" ca="1" si="58"/>
        <v>1.14.5</v>
      </c>
      <c r="O144" s="2" t="str">
        <f t="shared" ca="1" si="60"/>
        <v>1.14</v>
      </c>
      <c r="P144" s="2" t="str">
        <f t="shared" ca="1" si="46"/>
        <v>str1.14.5</v>
      </c>
      <c r="Q144" s="2" t="str">
        <f t="shared" ca="1" si="46"/>
        <v>str1.14</v>
      </c>
      <c r="R144" t="str">
        <f t="shared" ca="1" si="59"/>
        <v>InterimContractorSupportICS</v>
      </c>
      <c r="S144" t="str">
        <f t="shared" ca="1" si="67"/>
        <v>OperationalSiteActivationbySite1TonSpecify</v>
      </c>
      <c r="T144" t="str">
        <f t="shared" ca="1" si="61"/>
        <v xml:space="preserve">InterimContractorSupportICS is a SYSTEM,
</v>
      </c>
      <c r="U144" t="str">
        <f t="shared" ca="1" si="62"/>
        <v xml:space="preserve">partOf OperationalSiteActivationbySite1TonSpecify,
</v>
      </c>
      <c r="V144" t="str">
        <f t="shared" ca="1" si="63"/>
        <v>wbs "1.14.5".</v>
      </c>
      <c r="X144" t="str">
        <f t="shared" ca="1" si="64"/>
        <v>InterimContractorSupportICS is a SYSTEM,</v>
      </c>
      <c r="Y144" t="str">
        <f t="shared" ca="1" si="65"/>
        <v>partOf OperationalSiteActivationbySite1TonSpecify,</v>
      </c>
      <c r="Z144" t="str">
        <f t="shared" ca="1" si="66"/>
        <v>wbs "1.14.5".</v>
      </c>
    </row>
    <row r="145" spans="1:26" x14ac:dyDescent="0.25">
      <c r="A145" t="s">
        <v>338</v>
      </c>
      <c r="B145" t="str">
        <f t="shared" si="47"/>
        <v>1.15;Contractor Logistics Support (CLS)</v>
      </c>
      <c r="C145" t="str">
        <f t="shared" si="48"/>
        <v>1.15</v>
      </c>
      <c r="D145" t="str">
        <f t="shared" si="49"/>
        <v>Contractor Logistics Support (CLS)</v>
      </c>
      <c r="E145" s="1" t="str">
        <f t="shared" ca="1" si="50"/>
        <v>1.15</v>
      </c>
      <c r="F145" s="1" t="str">
        <f t="shared" ca="1" si="50"/>
        <v>Contractor Logistics Support (CLS)</v>
      </c>
      <c r="G145" t="str">
        <f t="shared" ca="1" si="51"/>
        <v>ContractorLogisticsSupport(CLS)</v>
      </c>
      <c r="H145" t="str">
        <f t="shared" ca="1" si="52"/>
        <v>ContractorLogisticsSupport(CLS)</v>
      </c>
      <c r="I145" t="str">
        <f t="shared" ca="1" si="53"/>
        <v>ContractorLogisticsSupport(CLS)</v>
      </c>
      <c r="J145" t="str">
        <f t="shared" ca="1" si="54"/>
        <v>ContractorLogisticsSupportCLS)</v>
      </c>
      <c r="K145" t="str">
        <f t="shared" ca="1" si="55"/>
        <v>ContractorLogisticsSupportCLS</v>
      </c>
      <c r="L145" t="str">
        <f t="shared" ca="1" si="56"/>
        <v>ContractorLogisticsSupportCLS</v>
      </c>
      <c r="M145" t="str">
        <f t="shared" ca="1" si="57"/>
        <v>ContractorLogisticsSupportCLS</v>
      </c>
      <c r="N145" s="1" t="str">
        <f t="shared" ca="1" si="58"/>
        <v>1.15</v>
      </c>
      <c r="O145" s="2" t="str">
        <f t="shared" ca="1" si="60"/>
        <v>1</v>
      </c>
      <c r="P145" s="2" t="str">
        <f t="shared" ca="1" si="46"/>
        <v>str1.15</v>
      </c>
      <c r="Q145" s="2" t="str">
        <f t="shared" ca="1" si="46"/>
        <v>str1</v>
      </c>
      <c r="R145" t="str">
        <f t="shared" ca="1" si="59"/>
        <v>ContractorLogisticsSupportCLS</v>
      </c>
      <c r="S145" t="str">
        <f t="shared" ca="1" si="67"/>
        <v>MissileOrdnanceSystem</v>
      </c>
      <c r="T145" t="str">
        <f t="shared" ca="1" si="61"/>
        <v xml:space="preserve">ContractorLogisticsSupportCLS is a SYSTEM,
</v>
      </c>
      <c r="U145" t="str">
        <f t="shared" ca="1" si="62"/>
        <v xml:space="preserve">partOf MissileOrdnanceSystem,
</v>
      </c>
      <c r="V145" t="str">
        <f t="shared" ca="1" si="63"/>
        <v>wbs "1.15".</v>
      </c>
      <c r="X145" t="str">
        <f t="shared" ca="1" si="64"/>
        <v>ContractorLogisticsSupportCLS is a SYSTEM,</v>
      </c>
      <c r="Y145" t="str">
        <f t="shared" ca="1" si="65"/>
        <v>partOf MissileOrdnanceSystem,</v>
      </c>
      <c r="Z145" t="str">
        <f t="shared" ca="1" si="66"/>
        <v>wbs "1.15".</v>
      </c>
    </row>
    <row r="146" spans="1:26" x14ac:dyDescent="0.25">
      <c r="A146" t="s">
        <v>339</v>
      </c>
      <c r="B146" t="str">
        <f t="shared" si="47"/>
        <v>1.16;Industrial Facilities</v>
      </c>
      <c r="C146" t="str">
        <f t="shared" si="48"/>
        <v>1.16</v>
      </c>
      <c r="D146" t="str">
        <f t="shared" si="49"/>
        <v>Industrial Facilities</v>
      </c>
      <c r="E146" s="1" t="str">
        <f t="shared" ref="E146:F209" ca="1" si="68">CELL("contents",C146)</f>
        <v>1.16</v>
      </c>
      <c r="F146" s="1" t="str">
        <f t="shared" ca="1" si="68"/>
        <v>Industrial Facilities</v>
      </c>
      <c r="G146" t="str">
        <f t="shared" ca="1" si="51"/>
        <v>IndustrialFacilities</v>
      </c>
      <c r="H146" t="str">
        <f t="shared" ca="1" si="52"/>
        <v>IndustrialFacilities</v>
      </c>
      <c r="I146" t="str">
        <f t="shared" ca="1" si="53"/>
        <v>IndustrialFacilities</v>
      </c>
      <c r="J146" t="str">
        <f t="shared" ca="1" si="54"/>
        <v>IndustrialFacilities</v>
      </c>
      <c r="K146" t="str">
        <f t="shared" ca="1" si="55"/>
        <v>IndustrialFacilities</v>
      </c>
      <c r="L146" t="str">
        <f t="shared" ca="1" si="56"/>
        <v>IndustrialFacilities</v>
      </c>
      <c r="M146" t="str">
        <f t="shared" ca="1" si="57"/>
        <v>IndustrialFacilities</v>
      </c>
      <c r="N146" s="1" t="str">
        <f t="shared" ca="1" si="58"/>
        <v>1.16</v>
      </c>
      <c r="O146" s="2" t="str">
        <f t="shared" ca="1" si="60"/>
        <v>1</v>
      </c>
      <c r="P146" s="2" t="str">
        <f t="shared" ca="1" si="46"/>
        <v>str1.16</v>
      </c>
      <c r="Q146" s="2" t="str">
        <f t="shared" ca="1" si="46"/>
        <v>str1</v>
      </c>
      <c r="R146" t="str">
        <f t="shared" ca="1" si="59"/>
        <v>IndustrialFacilities</v>
      </c>
      <c r="S146" t="str">
        <f t="shared" ca="1" si="67"/>
        <v>MissileOrdnanceSystem</v>
      </c>
      <c r="T146" t="str">
        <f t="shared" ca="1" si="61"/>
        <v xml:space="preserve">IndustrialFacilities is a SYSTEM,
</v>
      </c>
      <c r="U146" t="str">
        <f t="shared" ca="1" si="62"/>
        <v xml:space="preserve">partOf MissileOrdnanceSystem,
</v>
      </c>
      <c r="V146" t="str">
        <f t="shared" ca="1" si="63"/>
        <v>wbs "1.16".</v>
      </c>
      <c r="X146" t="str">
        <f t="shared" ca="1" si="64"/>
        <v>IndustrialFacilities is a SYSTEM,</v>
      </c>
      <c r="Y146" t="str">
        <f t="shared" ca="1" si="65"/>
        <v>partOf MissileOrdnanceSystem,</v>
      </c>
      <c r="Z146" t="str">
        <f t="shared" ca="1" si="66"/>
        <v>wbs "1.16".</v>
      </c>
    </row>
    <row r="147" spans="1:26" x14ac:dyDescent="0.25">
      <c r="A147" t="s">
        <v>340</v>
      </c>
      <c r="B147" t="str">
        <f t="shared" si="47"/>
        <v>1.16.1;Construction/Conversion/Expansion</v>
      </c>
      <c r="C147" t="str">
        <f t="shared" si="48"/>
        <v>1.16.1</v>
      </c>
      <c r="D147" t="str">
        <f t="shared" si="49"/>
        <v>Construction/Conversion/Expansion</v>
      </c>
      <c r="E147" s="1" t="str">
        <f t="shared" ca="1" si="68"/>
        <v>1.16.1</v>
      </c>
      <c r="F147" s="1" t="str">
        <f t="shared" ca="1" si="68"/>
        <v>Construction/Conversion/Expansion</v>
      </c>
      <c r="G147" t="str">
        <f t="shared" ca="1" si="51"/>
        <v>Construction/Conversion/Expansion</v>
      </c>
      <c r="H147" t="str">
        <f t="shared" ca="1" si="52"/>
        <v>Construction/Conversion/Expansion</v>
      </c>
      <c r="I147" t="str">
        <f t="shared" ca="1" si="53"/>
        <v>Construction/Conversion/Expansion</v>
      </c>
      <c r="J147" t="str">
        <f t="shared" ca="1" si="54"/>
        <v>Construction/Conversion/Expansion</v>
      </c>
      <c r="K147" t="str">
        <f t="shared" ca="1" si="55"/>
        <v>Construction/Conversion/Expansion</v>
      </c>
      <c r="L147" t="str">
        <f t="shared" ca="1" si="56"/>
        <v>ConstructionConversionExpansion</v>
      </c>
      <c r="M147" t="str">
        <f t="shared" ca="1" si="57"/>
        <v>ConstructionConversionExpansion</v>
      </c>
      <c r="N147" s="1" t="str">
        <f t="shared" ca="1" si="58"/>
        <v>1.16.1</v>
      </c>
      <c r="O147" s="2" t="str">
        <f t="shared" ca="1" si="60"/>
        <v>1.16</v>
      </c>
      <c r="P147" s="2" t="str">
        <f t="shared" ref="P147:Q210" ca="1" si="69">_xlfn.CONCAT("str",N147)</f>
        <v>str1.16.1</v>
      </c>
      <c r="Q147" s="2" t="str">
        <f t="shared" ca="1" si="69"/>
        <v>str1.16</v>
      </c>
      <c r="R147" t="str">
        <f t="shared" ca="1" si="59"/>
        <v>ConstructionConversionExpansion</v>
      </c>
      <c r="S147" t="str">
        <f t="shared" ca="1" si="67"/>
        <v>IndustrialFacilities</v>
      </c>
      <c r="T147" t="str">
        <f t="shared" ca="1" si="61"/>
        <v xml:space="preserve">ConstructionConversionExpansion is a SYSTEM,
</v>
      </c>
      <c r="U147" t="str">
        <f t="shared" ca="1" si="62"/>
        <v xml:space="preserve">partOf IndustrialFacilities,
</v>
      </c>
      <c r="V147" t="str">
        <f t="shared" ca="1" si="63"/>
        <v>wbs "1.16.1".</v>
      </c>
      <c r="X147" t="str">
        <f t="shared" ca="1" si="64"/>
        <v>ConstructionConversionExpansion is a SYSTEM,</v>
      </c>
      <c r="Y147" t="str">
        <f t="shared" ca="1" si="65"/>
        <v>partOf IndustrialFacilities,</v>
      </c>
      <c r="Z147" t="str">
        <f t="shared" ca="1" si="66"/>
        <v>wbs "1.16.1".</v>
      </c>
    </row>
    <row r="148" spans="1:26" x14ac:dyDescent="0.25">
      <c r="A148" t="s">
        <v>341</v>
      </c>
      <c r="B148" t="str">
        <f t="shared" si="47"/>
        <v>1.16.2;Equipment Acquisition or Modernization</v>
      </c>
      <c r="C148" t="str">
        <f t="shared" si="48"/>
        <v>1.16.2</v>
      </c>
      <c r="D148" t="str">
        <f t="shared" si="49"/>
        <v>Equipment Acquisition or Modernization</v>
      </c>
      <c r="E148" s="1" t="str">
        <f t="shared" ca="1" si="68"/>
        <v>1.16.2</v>
      </c>
      <c r="F148" s="1" t="str">
        <f t="shared" ca="1" si="68"/>
        <v>Equipment Acquisition or Modernization</v>
      </c>
      <c r="G148" t="str">
        <f t="shared" ca="1" si="51"/>
        <v>EquipmentAcquisitionorModernization</v>
      </c>
      <c r="H148" t="str">
        <f t="shared" ca="1" si="52"/>
        <v>EquipmentAcquisitionorModernization</v>
      </c>
      <c r="I148" t="str">
        <f t="shared" ca="1" si="53"/>
        <v>EquipmentAcquisitionorModernization</v>
      </c>
      <c r="J148" t="str">
        <f t="shared" ca="1" si="54"/>
        <v>EquipmentAcquisitionorModernization</v>
      </c>
      <c r="K148" t="str">
        <f t="shared" ca="1" si="55"/>
        <v>EquipmentAcquisitionorModernization</v>
      </c>
      <c r="L148" t="str">
        <f t="shared" ca="1" si="56"/>
        <v>EquipmentAcquisitionorModernization</v>
      </c>
      <c r="M148" t="str">
        <f t="shared" ca="1" si="57"/>
        <v>EquipmentAcquisitionorModernization</v>
      </c>
      <c r="N148" s="1" t="str">
        <f t="shared" ca="1" si="58"/>
        <v>1.16.2</v>
      </c>
      <c r="O148" s="2" t="str">
        <f t="shared" ca="1" si="60"/>
        <v>1.16</v>
      </c>
      <c r="P148" s="2" t="str">
        <f t="shared" ca="1" si="69"/>
        <v>str1.16.2</v>
      </c>
      <c r="Q148" s="2" t="str">
        <f t="shared" ca="1" si="69"/>
        <v>str1.16</v>
      </c>
      <c r="R148" t="str">
        <f t="shared" ca="1" si="59"/>
        <v>EquipmentAcquisitionorModernization</v>
      </c>
      <c r="S148" t="str">
        <f t="shared" ca="1" si="67"/>
        <v>IndustrialFacilities</v>
      </c>
      <c r="T148" t="str">
        <f t="shared" ca="1" si="61"/>
        <v xml:space="preserve">EquipmentAcquisitionorModernization is a SYSTEM,
</v>
      </c>
      <c r="U148" t="str">
        <f t="shared" ca="1" si="62"/>
        <v xml:space="preserve">partOf IndustrialFacilities,
</v>
      </c>
      <c r="V148" t="str">
        <f t="shared" ca="1" si="63"/>
        <v>wbs "1.16.2".</v>
      </c>
      <c r="X148" t="str">
        <f t="shared" ca="1" si="64"/>
        <v>EquipmentAcquisitionorModernization is a SYSTEM,</v>
      </c>
      <c r="Y148" t="str">
        <f t="shared" ca="1" si="65"/>
        <v>partOf IndustrialFacilities,</v>
      </c>
      <c r="Z148" t="str">
        <f t="shared" ca="1" si="66"/>
        <v>wbs "1.16.2".</v>
      </c>
    </row>
    <row r="149" spans="1:26" x14ac:dyDescent="0.25">
      <c r="A149" t="s">
        <v>342</v>
      </c>
      <c r="B149" t="str">
        <f t="shared" si="47"/>
        <v>1.16.3;Maintenance (Industrial Facilities)</v>
      </c>
      <c r="C149" t="str">
        <f t="shared" si="48"/>
        <v>1.16.3</v>
      </c>
      <c r="D149" t="str">
        <f t="shared" si="49"/>
        <v>Maintenance (Industrial Facilities)</v>
      </c>
      <c r="E149" s="1" t="str">
        <f t="shared" ca="1" si="68"/>
        <v>1.16.3</v>
      </c>
      <c r="F149" s="1" t="str">
        <f t="shared" ca="1" si="68"/>
        <v>Maintenance (Industrial Facilities)</v>
      </c>
      <c r="G149" t="str">
        <f t="shared" ca="1" si="51"/>
        <v>Maintenance(IndustrialFacilities)</v>
      </c>
      <c r="H149" t="str">
        <f t="shared" ca="1" si="52"/>
        <v>Maintenance(IndustrialFacilities)</v>
      </c>
      <c r="I149" t="str">
        <f t="shared" ca="1" si="53"/>
        <v>Maintenance(IndustrialFacilities)</v>
      </c>
      <c r="J149" t="str">
        <f t="shared" ca="1" si="54"/>
        <v>MaintenanceIndustrialFacilities)</v>
      </c>
      <c r="K149" t="str">
        <f t="shared" ca="1" si="55"/>
        <v>MaintenanceIndustrialFacilities</v>
      </c>
      <c r="L149" t="str">
        <f t="shared" ca="1" si="56"/>
        <v>MaintenanceIndustrialFacilities</v>
      </c>
      <c r="M149" t="str">
        <f t="shared" ca="1" si="57"/>
        <v>MaintenanceIndustrialFacilities</v>
      </c>
      <c r="N149" s="1" t="str">
        <f t="shared" ca="1" si="58"/>
        <v>1.16.3</v>
      </c>
      <c r="O149" s="2" t="str">
        <f t="shared" ca="1" si="60"/>
        <v>1.16</v>
      </c>
      <c r="P149" s="2" t="str">
        <f t="shared" ca="1" si="69"/>
        <v>str1.16.3</v>
      </c>
      <c r="Q149" s="2" t="str">
        <f t="shared" ca="1" si="69"/>
        <v>str1.16</v>
      </c>
      <c r="R149" t="str">
        <f t="shared" ca="1" si="59"/>
        <v>MaintenanceIndustrialFacilities</v>
      </c>
      <c r="S149" t="str">
        <f t="shared" ca="1" si="67"/>
        <v>IndustrialFacilities</v>
      </c>
      <c r="T149" t="str">
        <f t="shared" ca="1" si="61"/>
        <v xml:space="preserve">MaintenanceIndustrialFacilities is a SYSTEM,
</v>
      </c>
      <c r="U149" t="str">
        <f t="shared" ca="1" si="62"/>
        <v xml:space="preserve">partOf IndustrialFacilities,
</v>
      </c>
      <c r="V149" t="str">
        <f t="shared" ca="1" si="63"/>
        <v>wbs "1.16.3".</v>
      </c>
      <c r="X149" t="str">
        <f t="shared" ca="1" si="64"/>
        <v>MaintenanceIndustrialFacilities is a SYSTEM,</v>
      </c>
      <c r="Y149" t="str">
        <f t="shared" ca="1" si="65"/>
        <v>partOf IndustrialFacilities,</v>
      </c>
      <c r="Z149" t="str">
        <f t="shared" ca="1" si="66"/>
        <v>wbs "1.16.3".</v>
      </c>
    </row>
    <row r="150" spans="1:26" x14ac:dyDescent="0.25">
      <c r="A150" t="s">
        <v>343</v>
      </c>
      <c r="B150" t="str">
        <f t="shared" si="47"/>
        <v>1.17;Initial Spares and Repair Parts</v>
      </c>
      <c r="C150" t="str">
        <f t="shared" si="48"/>
        <v>1.17</v>
      </c>
      <c r="D150" t="str">
        <f t="shared" si="49"/>
        <v>Initial Spares and Repair Parts</v>
      </c>
      <c r="E150" s="1" t="str">
        <f t="shared" ca="1" si="68"/>
        <v>1.17</v>
      </c>
      <c r="F150" s="1" t="str">
        <f t="shared" ca="1" si="68"/>
        <v>Initial Spares and Repair Parts</v>
      </c>
      <c r="G150" t="str">
        <f t="shared" ca="1" si="51"/>
        <v>InitialSparesandRepairParts</v>
      </c>
      <c r="H150" t="str">
        <f t="shared" ca="1" si="52"/>
        <v>InitialSparesandRepairParts</v>
      </c>
      <c r="I150" t="str">
        <f t="shared" ca="1" si="53"/>
        <v>InitialSparesandRepairParts</v>
      </c>
      <c r="J150" t="str">
        <f t="shared" ca="1" si="54"/>
        <v>InitialSparesandRepairParts</v>
      </c>
      <c r="K150" t="str">
        <f t="shared" ca="1" si="55"/>
        <v>InitialSparesandRepairParts</v>
      </c>
      <c r="L150" t="str">
        <f t="shared" ca="1" si="56"/>
        <v>InitialSparesandRepairParts</v>
      </c>
      <c r="M150" t="str">
        <f t="shared" ca="1" si="57"/>
        <v>InitialSparesandRepairParts</v>
      </c>
      <c r="N150" s="1" t="str">
        <f t="shared" ca="1" si="58"/>
        <v>1.17</v>
      </c>
      <c r="O150" s="2" t="str">
        <f t="shared" ca="1" si="60"/>
        <v>1</v>
      </c>
      <c r="P150" s="2" t="str">
        <f t="shared" ca="1" si="69"/>
        <v>str1.17</v>
      </c>
      <c r="Q150" s="2" t="str">
        <f t="shared" ca="1" si="69"/>
        <v>str1</v>
      </c>
      <c r="R150" t="str">
        <f t="shared" ca="1" si="59"/>
        <v>InitialSparesandRepairParts</v>
      </c>
      <c r="S150" t="str">
        <f t="shared" ca="1" si="67"/>
        <v>MissileOrdnanceSystem</v>
      </c>
      <c r="T150" t="str">
        <f t="shared" ca="1" si="61"/>
        <v xml:space="preserve">InitialSparesandRepairParts is a SYSTEM,
</v>
      </c>
      <c r="U150" t="str">
        <f t="shared" ca="1" si="62"/>
        <v xml:space="preserve">partOf MissileOrdnanceSystem,
</v>
      </c>
      <c r="V150" t="str">
        <f t="shared" ca="1" si="63"/>
        <v>wbs "1.17".</v>
      </c>
      <c r="X150" t="str">
        <f t="shared" ca="1" si="64"/>
        <v>InitialSparesandRepairParts is a SYSTEM,</v>
      </c>
      <c r="Y150" t="str">
        <f t="shared" ca="1" si="65"/>
        <v>partOf MissileOrdnanceSystem,</v>
      </c>
      <c r="Z150" t="str">
        <f t="shared" ca="1" si="66"/>
        <v>wbs "1.17".</v>
      </c>
    </row>
    <row r="151" spans="1:26" x14ac:dyDescent="0.25">
      <c r="B151" t="str">
        <f t="shared" si="47"/>
        <v/>
      </c>
      <c r="C151" t="e">
        <f t="shared" si="48"/>
        <v>#VALUE!</v>
      </c>
      <c r="D151" t="e">
        <f t="shared" si="49"/>
        <v>#VALUE!</v>
      </c>
      <c r="E151" s="1" t="e">
        <f t="shared" ca="1" si="68"/>
        <v>#VALUE!</v>
      </c>
      <c r="F151" s="1" t="e">
        <f t="shared" ca="1" si="68"/>
        <v>#VALUE!</v>
      </c>
      <c r="G151" t="e">
        <f t="shared" ca="1" si="51"/>
        <v>#VALUE!</v>
      </c>
      <c r="H151" t="e">
        <f t="shared" ca="1" si="52"/>
        <v>#VALUE!</v>
      </c>
      <c r="I151" t="e">
        <f t="shared" ca="1" si="53"/>
        <v>#VALUE!</v>
      </c>
      <c r="J151" t="e">
        <f t="shared" ca="1" si="54"/>
        <v>#VALUE!</v>
      </c>
      <c r="K151" t="e">
        <f t="shared" ca="1" si="55"/>
        <v>#VALUE!</v>
      </c>
      <c r="L151" t="e">
        <f t="shared" ca="1" si="56"/>
        <v>#VALUE!</v>
      </c>
      <c r="M151" t="e">
        <f t="shared" ca="1" si="57"/>
        <v>#VALUE!</v>
      </c>
      <c r="N151" s="1" t="e">
        <f t="shared" ca="1" si="58"/>
        <v>#VALUE!</v>
      </c>
      <c r="O151" s="2" t="e">
        <f t="shared" ca="1" si="60"/>
        <v>#VALUE!</v>
      </c>
      <c r="P151" s="2" t="e">
        <f t="shared" ca="1" si="69"/>
        <v>#VALUE!</v>
      </c>
      <c r="Q151" s="2" t="e">
        <f t="shared" ca="1" si="69"/>
        <v>#VALUE!</v>
      </c>
      <c r="R151" t="e">
        <f t="shared" ca="1" si="59"/>
        <v>#VALUE!</v>
      </c>
      <c r="S151" t="e">
        <f t="shared" ca="1" si="67"/>
        <v>#VALUE!</v>
      </c>
      <c r="T151" t="e">
        <f t="shared" ca="1" si="61"/>
        <v>#VALUE!</v>
      </c>
      <c r="U151" t="e">
        <f t="shared" ca="1" si="62"/>
        <v>#VALUE!</v>
      </c>
      <c r="V151" t="e">
        <f t="shared" ca="1" si="63"/>
        <v>#VALUE!</v>
      </c>
      <c r="X151" t="e">
        <f t="shared" ca="1" si="64"/>
        <v>#VALUE!</v>
      </c>
      <c r="Y151" t="e">
        <f t="shared" ca="1" si="65"/>
        <v>#VALUE!</v>
      </c>
      <c r="Z151" t="e">
        <f t="shared" ca="1" si="66"/>
        <v>#VALUE!</v>
      </c>
    </row>
    <row r="152" spans="1:26" x14ac:dyDescent="0.25">
      <c r="B152" t="str">
        <f t="shared" si="47"/>
        <v/>
      </c>
      <c r="C152" t="e">
        <f t="shared" si="48"/>
        <v>#VALUE!</v>
      </c>
      <c r="D152" t="e">
        <f t="shared" si="49"/>
        <v>#VALUE!</v>
      </c>
      <c r="E152" s="1" t="e">
        <f t="shared" ca="1" si="68"/>
        <v>#VALUE!</v>
      </c>
      <c r="F152" s="1" t="e">
        <f t="shared" ca="1" si="68"/>
        <v>#VALUE!</v>
      </c>
      <c r="G152" t="e">
        <f t="shared" ca="1" si="51"/>
        <v>#VALUE!</v>
      </c>
      <c r="H152" t="e">
        <f t="shared" ca="1" si="52"/>
        <v>#VALUE!</v>
      </c>
      <c r="I152" t="e">
        <f t="shared" ca="1" si="53"/>
        <v>#VALUE!</v>
      </c>
      <c r="J152" t="e">
        <f t="shared" ca="1" si="54"/>
        <v>#VALUE!</v>
      </c>
      <c r="K152" t="e">
        <f t="shared" ca="1" si="55"/>
        <v>#VALUE!</v>
      </c>
      <c r="L152" t="e">
        <f t="shared" ca="1" si="56"/>
        <v>#VALUE!</v>
      </c>
      <c r="M152" t="e">
        <f t="shared" ca="1" si="57"/>
        <v>#VALUE!</v>
      </c>
      <c r="N152" s="1" t="e">
        <f t="shared" ca="1" si="58"/>
        <v>#VALUE!</v>
      </c>
      <c r="O152" s="2" t="e">
        <f t="shared" ca="1" si="60"/>
        <v>#VALUE!</v>
      </c>
      <c r="P152" s="2" t="e">
        <f t="shared" ca="1" si="69"/>
        <v>#VALUE!</v>
      </c>
      <c r="Q152" s="2" t="e">
        <f t="shared" ca="1" si="69"/>
        <v>#VALUE!</v>
      </c>
      <c r="R152" t="e">
        <f t="shared" ca="1" si="59"/>
        <v>#VALUE!</v>
      </c>
      <c r="S152" t="e">
        <f t="shared" ca="1" si="67"/>
        <v>#VALUE!</v>
      </c>
      <c r="T152" t="e">
        <f t="shared" ca="1" si="61"/>
        <v>#VALUE!</v>
      </c>
      <c r="U152" t="e">
        <f t="shared" ca="1" si="62"/>
        <v>#VALUE!</v>
      </c>
      <c r="V152" t="e">
        <f t="shared" ca="1" si="63"/>
        <v>#VALUE!</v>
      </c>
      <c r="X152" t="e">
        <f t="shared" ca="1" si="64"/>
        <v>#VALUE!</v>
      </c>
      <c r="Y152" t="e">
        <f t="shared" ca="1" si="65"/>
        <v>#VALUE!</v>
      </c>
      <c r="Z152" t="e">
        <f t="shared" ca="1" si="66"/>
        <v>#VALUE!</v>
      </c>
    </row>
    <row r="153" spans="1:26" x14ac:dyDescent="0.25">
      <c r="B153" t="str">
        <f t="shared" si="47"/>
        <v/>
      </c>
      <c r="C153" t="e">
        <f t="shared" si="48"/>
        <v>#VALUE!</v>
      </c>
      <c r="D153" t="e">
        <f t="shared" si="49"/>
        <v>#VALUE!</v>
      </c>
      <c r="E153" s="1" t="e">
        <f t="shared" ca="1" si="68"/>
        <v>#VALUE!</v>
      </c>
      <c r="F153" s="1" t="e">
        <f t="shared" ca="1" si="68"/>
        <v>#VALUE!</v>
      </c>
      <c r="G153" t="e">
        <f t="shared" ca="1" si="51"/>
        <v>#VALUE!</v>
      </c>
      <c r="H153" t="e">
        <f t="shared" ca="1" si="52"/>
        <v>#VALUE!</v>
      </c>
      <c r="I153" t="e">
        <f t="shared" ca="1" si="53"/>
        <v>#VALUE!</v>
      </c>
      <c r="J153" t="e">
        <f t="shared" ca="1" si="54"/>
        <v>#VALUE!</v>
      </c>
      <c r="K153" t="e">
        <f t="shared" ca="1" si="55"/>
        <v>#VALUE!</v>
      </c>
      <c r="L153" t="e">
        <f t="shared" ca="1" si="56"/>
        <v>#VALUE!</v>
      </c>
      <c r="M153" t="e">
        <f t="shared" ca="1" si="57"/>
        <v>#VALUE!</v>
      </c>
      <c r="N153" s="1" t="e">
        <f t="shared" ca="1" si="58"/>
        <v>#VALUE!</v>
      </c>
      <c r="O153" s="2" t="e">
        <f t="shared" ca="1" si="60"/>
        <v>#VALUE!</v>
      </c>
      <c r="P153" s="2" t="e">
        <f t="shared" ca="1" si="69"/>
        <v>#VALUE!</v>
      </c>
      <c r="Q153" s="2" t="e">
        <f t="shared" ca="1" si="69"/>
        <v>#VALUE!</v>
      </c>
      <c r="R153" t="e">
        <f t="shared" ca="1" si="59"/>
        <v>#VALUE!</v>
      </c>
      <c r="S153" t="e">
        <f t="shared" ca="1" si="67"/>
        <v>#VALUE!</v>
      </c>
      <c r="T153" t="e">
        <f t="shared" ca="1" si="61"/>
        <v>#VALUE!</v>
      </c>
      <c r="U153" t="e">
        <f t="shared" ca="1" si="62"/>
        <v>#VALUE!</v>
      </c>
      <c r="V153" t="e">
        <f t="shared" ca="1" si="63"/>
        <v>#VALUE!</v>
      </c>
      <c r="X153" t="e">
        <f t="shared" ca="1" si="64"/>
        <v>#VALUE!</v>
      </c>
      <c r="Y153" t="e">
        <f t="shared" ca="1" si="65"/>
        <v>#VALUE!</v>
      </c>
      <c r="Z153" t="e">
        <f t="shared" ca="1" si="66"/>
        <v>#VALUE!</v>
      </c>
    </row>
    <row r="154" spans="1:26" x14ac:dyDescent="0.25">
      <c r="B154" t="str">
        <f t="shared" si="47"/>
        <v/>
      </c>
      <c r="C154" t="e">
        <f t="shared" si="48"/>
        <v>#VALUE!</v>
      </c>
      <c r="D154" t="e">
        <f t="shared" si="49"/>
        <v>#VALUE!</v>
      </c>
      <c r="E154" s="1" t="e">
        <f t="shared" ca="1" si="68"/>
        <v>#VALUE!</v>
      </c>
      <c r="F154" s="1" t="e">
        <f t="shared" ca="1" si="68"/>
        <v>#VALUE!</v>
      </c>
      <c r="G154" t="e">
        <f t="shared" ca="1" si="51"/>
        <v>#VALUE!</v>
      </c>
      <c r="H154" t="e">
        <f t="shared" ca="1" si="52"/>
        <v>#VALUE!</v>
      </c>
      <c r="I154" t="e">
        <f t="shared" ca="1" si="53"/>
        <v>#VALUE!</v>
      </c>
      <c r="J154" t="e">
        <f t="shared" ca="1" si="54"/>
        <v>#VALUE!</v>
      </c>
      <c r="K154" t="e">
        <f t="shared" ca="1" si="55"/>
        <v>#VALUE!</v>
      </c>
      <c r="L154" t="e">
        <f t="shared" ca="1" si="56"/>
        <v>#VALUE!</v>
      </c>
      <c r="M154" t="e">
        <f t="shared" ca="1" si="57"/>
        <v>#VALUE!</v>
      </c>
      <c r="N154" s="1" t="e">
        <f t="shared" ca="1" si="58"/>
        <v>#VALUE!</v>
      </c>
      <c r="O154" s="2" t="e">
        <f t="shared" ca="1" si="60"/>
        <v>#VALUE!</v>
      </c>
      <c r="P154" s="2" t="e">
        <f t="shared" ca="1" si="69"/>
        <v>#VALUE!</v>
      </c>
      <c r="Q154" s="2" t="e">
        <f t="shared" ca="1" si="69"/>
        <v>#VALUE!</v>
      </c>
      <c r="R154" t="e">
        <f t="shared" ca="1" si="59"/>
        <v>#VALUE!</v>
      </c>
      <c r="S154" t="e">
        <f t="shared" ca="1" si="67"/>
        <v>#VALUE!</v>
      </c>
      <c r="T154" t="e">
        <f t="shared" ca="1" si="61"/>
        <v>#VALUE!</v>
      </c>
      <c r="U154" t="e">
        <f t="shared" ca="1" si="62"/>
        <v>#VALUE!</v>
      </c>
      <c r="V154" t="e">
        <f t="shared" ca="1" si="63"/>
        <v>#VALUE!</v>
      </c>
      <c r="X154" t="e">
        <f t="shared" ca="1" si="64"/>
        <v>#VALUE!</v>
      </c>
      <c r="Y154" t="e">
        <f t="shared" ca="1" si="65"/>
        <v>#VALUE!</v>
      </c>
      <c r="Z154" t="e">
        <f t="shared" ca="1" si="66"/>
        <v>#VALUE!</v>
      </c>
    </row>
    <row r="155" spans="1:26" x14ac:dyDescent="0.25">
      <c r="B155" t="str">
        <f t="shared" si="47"/>
        <v/>
      </c>
      <c r="C155" t="e">
        <f t="shared" si="48"/>
        <v>#VALUE!</v>
      </c>
      <c r="D155" t="e">
        <f t="shared" si="49"/>
        <v>#VALUE!</v>
      </c>
      <c r="E155" s="1" t="e">
        <f t="shared" ca="1" si="68"/>
        <v>#VALUE!</v>
      </c>
      <c r="F155" s="1" t="e">
        <f t="shared" ca="1" si="68"/>
        <v>#VALUE!</v>
      </c>
      <c r="G155" t="e">
        <f t="shared" ca="1" si="51"/>
        <v>#VALUE!</v>
      </c>
      <c r="H155" t="e">
        <f t="shared" ca="1" si="52"/>
        <v>#VALUE!</v>
      </c>
      <c r="I155" t="e">
        <f t="shared" ca="1" si="53"/>
        <v>#VALUE!</v>
      </c>
      <c r="J155" t="e">
        <f t="shared" ca="1" si="54"/>
        <v>#VALUE!</v>
      </c>
      <c r="K155" t="e">
        <f t="shared" ca="1" si="55"/>
        <v>#VALUE!</v>
      </c>
      <c r="L155" t="e">
        <f t="shared" ca="1" si="56"/>
        <v>#VALUE!</v>
      </c>
      <c r="M155" t="e">
        <f t="shared" ca="1" si="57"/>
        <v>#VALUE!</v>
      </c>
      <c r="N155" s="1" t="e">
        <f t="shared" ca="1" si="58"/>
        <v>#VALUE!</v>
      </c>
      <c r="O155" s="2" t="e">
        <f t="shared" ca="1" si="60"/>
        <v>#VALUE!</v>
      </c>
      <c r="P155" s="2" t="e">
        <f t="shared" ca="1" si="69"/>
        <v>#VALUE!</v>
      </c>
      <c r="Q155" s="2" t="e">
        <f t="shared" ca="1" si="69"/>
        <v>#VALUE!</v>
      </c>
      <c r="R155" t="e">
        <f t="shared" ca="1" si="59"/>
        <v>#VALUE!</v>
      </c>
      <c r="S155" t="e">
        <f t="shared" ca="1" si="67"/>
        <v>#VALUE!</v>
      </c>
      <c r="T155" t="e">
        <f t="shared" ca="1" si="61"/>
        <v>#VALUE!</v>
      </c>
      <c r="U155" t="e">
        <f t="shared" ca="1" si="62"/>
        <v>#VALUE!</v>
      </c>
      <c r="V155" t="e">
        <f t="shared" ca="1" si="63"/>
        <v>#VALUE!</v>
      </c>
      <c r="X155" t="e">
        <f t="shared" ca="1" si="64"/>
        <v>#VALUE!</v>
      </c>
      <c r="Y155" t="e">
        <f t="shared" ca="1" si="65"/>
        <v>#VALUE!</v>
      </c>
      <c r="Z155" t="e">
        <f t="shared" ca="1" si="66"/>
        <v>#VALUE!</v>
      </c>
    </row>
    <row r="156" spans="1:26" x14ac:dyDescent="0.25">
      <c r="B156" t="str">
        <f t="shared" si="47"/>
        <v/>
      </c>
      <c r="C156" t="e">
        <f t="shared" si="48"/>
        <v>#VALUE!</v>
      </c>
      <c r="D156" t="e">
        <f t="shared" si="49"/>
        <v>#VALUE!</v>
      </c>
      <c r="E156" s="1" t="e">
        <f t="shared" ca="1" si="68"/>
        <v>#VALUE!</v>
      </c>
      <c r="F156" s="1" t="e">
        <f t="shared" ca="1" si="68"/>
        <v>#VALUE!</v>
      </c>
      <c r="G156" t="e">
        <f t="shared" ca="1" si="51"/>
        <v>#VALUE!</v>
      </c>
      <c r="H156" t="e">
        <f t="shared" ca="1" si="52"/>
        <v>#VALUE!</v>
      </c>
      <c r="I156" t="e">
        <f t="shared" ca="1" si="53"/>
        <v>#VALUE!</v>
      </c>
      <c r="J156" t="e">
        <f t="shared" ca="1" si="54"/>
        <v>#VALUE!</v>
      </c>
      <c r="K156" t="e">
        <f t="shared" ca="1" si="55"/>
        <v>#VALUE!</v>
      </c>
      <c r="L156" t="e">
        <f t="shared" ca="1" si="56"/>
        <v>#VALUE!</v>
      </c>
      <c r="M156" t="e">
        <f t="shared" ca="1" si="57"/>
        <v>#VALUE!</v>
      </c>
      <c r="N156" s="1" t="e">
        <f t="shared" ca="1" si="58"/>
        <v>#VALUE!</v>
      </c>
      <c r="O156" s="2" t="e">
        <f t="shared" ca="1" si="60"/>
        <v>#VALUE!</v>
      </c>
      <c r="P156" s="2" t="e">
        <f t="shared" ca="1" si="69"/>
        <v>#VALUE!</v>
      </c>
      <c r="Q156" s="2" t="e">
        <f t="shared" ca="1" si="69"/>
        <v>#VALUE!</v>
      </c>
      <c r="R156" t="e">
        <f t="shared" ca="1" si="59"/>
        <v>#VALUE!</v>
      </c>
      <c r="S156" t="e">
        <f t="shared" ca="1" si="67"/>
        <v>#VALUE!</v>
      </c>
      <c r="T156" t="e">
        <f t="shared" ca="1" si="61"/>
        <v>#VALUE!</v>
      </c>
      <c r="U156" t="e">
        <f t="shared" ca="1" si="62"/>
        <v>#VALUE!</v>
      </c>
      <c r="V156" t="e">
        <f t="shared" ca="1" si="63"/>
        <v>#VALUE!</v>
      </c>
      <c r="X156" t="e">
        <f t="shared" ca="1" si="64"/>
        <v>#VALUE!</v>
      </c>
      <c r="Y156" t="e">
        <f t="shared" ca="1" si="65"/>
        <v>#VALUE!</v>
      </c>
      <c r="Z156" t="e">
        <f t="shared" ca="1" si="66"/>
        <v>#VALUE!</v>
      </c>
    </row>
    <row r="157" spans="1:26" x14ac:dyDescent="0.25">
      <c r="B157" t="str">
        <f t="shared" si="47"/>
        <v/>
      </c>
      <c r="C157" t="e">
        <f t="shared" si="48"/>
        <v>#VALUE!</v>
      </c>
      <c r="D157" t="e">
        <f t="shared" si="49"/>
        <v>#VALUE!</v>
      </c>
      <c r="E157" s="1" t="e">
        <f t="shared" ca="1" si="68"/>
        <v>#VALUE!</v>
      </c>
      <c r="F157" s="1" t="e">
        <f t="shared" ca="1" si="68"/>
        <v>#VALUE!</v>
      </c>
      <c r="G157" t="e">
        <f t="shared" ca="1" si="51"/>
        <v>#VALUE!</v>
      </c>
      <c r="H157" t="e">
        <f t="shared" ca="1" si="52"/>
        <v>#VALUE!</v>
      </c>
      <c r="I157" t="e">
        <f t="shared" ca="1" si="53"/>
        <v>#VALUE!</v>
      </c>
      <c r="J157" t="e">
        <f t="shared" ca="1" si="54"/>
        <v>#VALUE!</v>
      </c>
      <c r="K157" t="e">
        <f t="shared" ca="1" si="55"/>
        <v>#VALUE!</v>
      </c>
      <c r="L157" t="e">
        <f t="shared" ca="1" si="56"/>
        <v>#VALUE!</v>
      </c>
      <c r="M157" t="e">
        <f t="shared" ca="1" si="57"/>
        <v>#VALUE!</v>
      </c>
      <c r="N157" s="1" t="e">
        <f t="shared" ca="1" si="58"/>
        <v>#VALUE!</v>
      </c>
      <c r="O157" s="2" t="e">
        <f t="shared" ca="1" si="60"/>
        <v>#VALUE!</v>
      </c>
      <c r="P157" s="2" t="e">
        <f t="shared" ca="1" si="69"/>
        <v>#VALUE!</v>
      </c>
      <c r="Q157" s="2" t="e">
        <f t="shared" ca="1" si="69"/>
        <v>#VALUE!</v>
      </c>
      <c r="R157" t="e">
        <f t="shared" ca="1" si="59"/>
        <v>#VALUE!</v>
      </c>
      <c r="S157" t="e">
        <f t="shared" ca="1" si="67"/>
        <v>#VALUE!</v>
      </c>
      <c r="T157" t="e">
        <f t="shared" ca="1" si="61"/>
        <v>#VALUE!</v>
      </c>
      <c r="U157" t="e">
        <f t="shared" ca="1" si="62"/>
        <v>#VALUE!</v>
      </c>
      <c r="V157" t="e">
        <f t="shared" ca="1" si="63"/>
        <v>#VALUE!</v>
      </c>
      <c r="X157" t="e">
        <f t="shared" ca="1" si="64"/>
        <v>#VALUE!</v>
      </c>
      <c r="Y157" t="e">
        <f t="shared" ca="1" si="65"/>
        <v>#VALUE!</v>
      </c>
      <c r="Z157" t="e">
        <f t="shared" ca="1" si="66"/>
        <v>#VALUE!</v>
      </c>
    </row>
    <row r="158" spans="1:26" x14ac:dyDescent="0.25">
      <c r="B158" t="str">
        <f t="shared" si="47"/>
        <v/>
      </c>
      <c r="C158" t="e">
        <f t="shared" si="48"/>
        <v>#VALUE!</v>
      </c>
      <c r="D158" t="e">
        <f t="shared" si="49"/>
        <v>#VALUE!</v>
      </c>
      <c r="E158" s="1" t="e">
        <f t="shared" ca="1" si="68"/>
        <v>#VALUE!</v>
      </c>
      <c r="F158" s="1" t="e">
        <f t="shared" ca="1" si="68"/>
        <v>#VALUE!</v>
      </c>
      <c r="G158" t="e">
        <f t="shared" ca="1" si="51"/>
        <v>#VALUE!</v>
      </c>
      <c r="H158" t="e">
        <f t="shared" ca="1" si="52"/>
        <v>#VALUE!</v>
      </c>
      <c r="I158" t="e">
        <f t="shared" ca="1" si="53"/>
        <v>#VALUE!</v>
      </c>
      <c r="J158" t="e">
        <f t="shared" ca="1" si="54"/>
        <v>#VALUE!</v>
      </c>
      <c r="K158" t="e">
        <f t="shared" ca="1" si="55"/>
        <v>#VALUE!</v>
      </c>
      <c r="L158" t="e">
        <f t="shared" ca="1" si="56"/>
        <v>#VALUE!</v>
      </c>
      <c r="M158" t="e">
        <f t="shared" ca="1" si="57"/>
        <v>#VALUE!</v>
      </c>
      <c r="N158" s="1" t="e">
        <f t="shared" ca="1" si="58"/>
        <v>#VALUE!</v>
      </c>
      <c r="O158" s="2" t="e">
        <f t="shared" ca="1" si="60"/>
        <v>#VALUE!</v>
      </c>
      <c r="P158" s="2" t="e">
        <f t="shared" ca="1" si="69"/>
        <v>#VALUE!</v>
      </c>
      <c r="Q158" s="2" t="e">
        <f t="shared" ca="1" si="69"/>
        <v>#VALUE!</v>
      </c>
      <c r="R158" t="e">
        <f t="shared" ca="1" si="59"/>
        <v>#VALUE!</v>
      </c>
      <c r="S158" t="e">
        <f t="shared" ca="1" si="67"/>
        <v>#VALUE!</v>
      </c>
      <c r="T158" t="e">
        <f t="shared" ca="1" si="61"/>
        <v>#VALUE!</v>
      </c>
      <c r="U158" t="e">
        <f t="shared" ca="1" si="62"/>
        <v>#VALUE!</v>
      </c>
      <c r="V158" t="e">
        <f t="shared" ca="1" si="63"/>
        <v>#VALUE!</v>
      </c>
      <c r="X158" t="e">
        <f t="shared" ca="1" si="64"/>
        <v>#VALUE!</v>
      </c>
      <c r="Y158" t="e">
        <f t="shared" ca="1" si="65"/>
        <v>#VALUE!</v>
      </c>
      <c r="Z158" t="e">
        <f t="shared" ca="1" si="66"/>
        <v>#VALUE!</v>
      </c>
    </row>
    <row r="159" spans="1:26" x14ac:dyDescent="0.25">
      <c r="B159" t="str">
        <f t="shared" si="47"/>
        <v/>
      </c>
      <c r="C159" t="e">
        <f t="shared" si="48"/>
        <v>#VALUE!</v>
      </c>
      <c r="D159" t="e">
        <f t="shared" si="49"/>
        <v>#VALUE!</v>
      </c>
      <c r="E159" s="1" t="e">
        <f t="shared" ca="1" si="68"/>
        <v>#VALUE!</v>
      </c>
      <c r="F159" s="1" t="e">
        <f t="shared" ca="1" si="68"/>
        <v>#VALUE!</v>
      </c>
      <c r="G159" t="e">
        <f t="shared" ca="1" si="51"/>
        <v>#VALUE!</v>
      </c>
      <c r="H159" t="e">
        <f t="shared" ca="1" si="52"/>
        <v>#VALUE!</v>
      </c>
      <c r="I159" t="e">
        <f t="shared" ca="1" si="53"/>
        <v>#VALUE!</v>
      </c>
      <c r="J159" t="e">
        <f t="shared" ca="1" si="54"/>
        <v>#VALUE!</v>
      </c>
      <c r="K159" t="e">
        <f t="shared" ca="1" si="55"/>
        <v>#VALUE!</v>
      </c>
      <c r="L159" t="e">
        <f t="shared" ca="1" si="56"/>
        <v>#VALUE!</v>
      </c>
      <c r="M159" t="e">
        <f t="shared" ca="1" si="57"/>
        <v>#VALUE!</v>
      </c>
      <c r="N159" s="1" t="e">
        <f t="shared" ca="1" si="58"/>
        <v>#VALUE!</v>
      </c>
      <c r="O159" s="2" t="e">
        <f t="shared" ca="1" si="60"/>
        <v>#VALUE!</v>
      </c>
      <c r="P159" s="2" t="e">
        <f t="shared" ca="1" si="69"/>
        <v>#VALUE!</v>
      </c>
      <c r="Q159" s="2" t="e">
        <f t="shared" ca="1" si="69"/>
        <v>#VALUE!</v>
      </c>
      <c r="R159" t="e">
        <f t="shared" ca="1" si="59"/>
        <v>#VALUE!</v>
      </c>
      <c r="S159" t="e">
        <f t="shared" ca="1" si="67"/>
        <v>#VALUE!</v>
      </c>
      <c r="T159" t="e">
        <f t="shared" ca="1" si="61"/>
        <v>#VALUE!</v>
      </c>
      <c r="U159" t="e">
        <f t="shared" ca="1" si="62"/>
        <v>#VALUE!</v>
      </c>
      <c r="V159" t="e">
        <f t="shared" ca="1" si="63"/>
        <v>#VALUE!</v>
      </c>
      <c r="X159" t="e">
        <f t="shared" ca="1" si="64"/>
        <v>#VALUE!</v>
      </c>
      <c r="Y159" t="e">
        <f t="shared" ca="1" si="65"/>
        <v>#VALUE!</v>
      </c>
      <c r="Z159" t="e">
        <f t="shared" ca="1" si="66"/>
        <v>#VALUE!</v>
      </c>
    </row>
    <row r="160" spans="1:26" x14ac:dyDescent="0.25">
      <c r="B160" t="str">
        <f t="shared" si="47"/>
        <v/>
      </c>
      <c r="C160" t="e">
        <f t="shared" si="48"/>
        <v>#VALUE!</v>
      </c>
      <c r="D160" t="e">
        <f t="shared" si="49"/>
        <v>#VALUE!</v>
      </c>
      <c r="E160" s="1" t="e">
        <f t="shared" ca="1" si="68"/>
        <v>#VALUE!</v>
      </c>
      <c r="F160" s="1" t="e">
        <f t="shared" ca="1" si="68"/>
        <v>#VALUE!</v>
      </c>
      <c r="G160" t="e">
        <f t="shared" ca="1" si="51"/>
        <v>#VALUE!</v>
      </c>
      <c r="H160" t="e">
        <f t="shared" ca="1" si="52"/>
        <v>#VALUE!</v>
      </c>
      <c r="I160" t="e">
        <f t="shared" ca="1" si="53"/>
        <v>#VALUE!</v>
      </c>
      <c r="J160" t="e">
        <f t="shared" ca="1" si="54"/>
        <v>#VALUE!</v>
      </c>
      <c r="K160" t="e">
        <f t="shared" ca="1" si="55"/>
        <v>#VALUE!</v>
      </c>
      <c r="L160" t="e">
        <f t="shared" ca="1" si="56"/>
        <v>#VALUE!</v>
      </c>
      <c r="M160" t="e">
        <f t="shared" ca="1" si="57"/>
        <v>#VALUE!</v>
      </c>
      <c r="N160" s="1" t="e">
        <f t="shared" ca="1" si="58"/>
        <v>#VALUE!</v>
      </c>
      <c r="O160" s="2" t="e">
        <f t="shared" ca="1" si="60"/>
        <v>#VALUE!</v>
      </c>
      <c r="P160" s="2" t="e">
        <f t="shared" ca="1" si="69"/>
        <v>#VALUE!</v>
      </c>
      <c r="Q160" s="2" t="e">
        <f t="shared" ca="1" si="69"/>
        <v>#VALUE!</v>
      </c>
      <c r="R160" t="e">
        <f t="shared" ca="1" si="59"/>
        <v>#VALUE!</v>
      </c>
      <c r="S160" t="e">
        <f t="shared" ca="1" si="67"/>
        <v>#VALUE!</v>
      </c>
      <c r="T160" t="e">
        <f t="shared" ca="1" si="61"/>
        <v>#VALUE!</v>
      </c>
      <c r="U160" t="e">
        <f t="shared" ca="1" si="62"/>
        <v>#VALUE!</v>
      </c>
      <c r="V160" t="e">
        <f t="shared" ca="1" si="63"/>
        <v>#VALUE!</v>
      </c>
      <c r="X160" t="e">
        <f t="shared" ca="1" si="64"/>
        <v>#VALUE!</v>
      </c>
      <c r="Y160" t="e">
        <f t="shared" ca="1" si="65"/>
        <v>#VALUE!</v>
      </c>
      <c r="Z160" t="e">
        <f t="shared" ca="1" si="66"/>
        <v>#VALUE!</v>
      </c>
    </row>
    <row r="161" spans="2:26" x14ac:dyDescent="0.25">
      <c r="B161" t="str">
        <f t="shared" si="47"/>
        <v/>
      </c>
      <c r="C161" t="e">
        <f t="shared" si="48"/>
        <v>#VALUE!</v>
      </c>
      <c r="D161" t="e">
        <f t="shared" si="49"/>
        <v>#VALUE!</v>
      </c>
      <c r="E161" s="1" t="e">
        <f t="shared" ca="1" si="68"/>
        <v>#VALUE!</v>
      </c>
      <c r="F161" s="1" t="e">
        <f t="shared" ca="1" si="68"/>
        <v>#VALUE!</v>
      </c>
      <c r="G161" t="e">
        <f t="shared" ca="1" si="51"/>
        <v>#VALUE!</v>
      </c>
      <c r="H161" t="e">
        <f t="shared" ca="1" si="52"/>
        <v>#VALUE!</v>
      </c>
      <c r="I161" t="e">
        <f t="shared" ca="1" si="53"/>
        <v>#VALUE!</v>
      </c>
      <c r="J161" t="e">
        <f t="shared" ca="1" si="54"/>
        <v>#VALUE!</v>
      </c>
      <c r="K161" t="e">
        <f t="shared" ca="1" si="55"/>
        <v>#VALUE!</v>
      </c>
      <c r="L161" t="e">
        <f t="shared" ca="1" si="56"/>
        <v>#VALUE!</v>
      </c>
      <c r="M161" t="e">
        <f t="shared" ca="1" si="57"/>
        <v>#VALUE!</v>
      </c>
      <c r="N161" s="1" t="e">
        <f t="shared" ca="1" si="58"/>
        <v>#VALUE!</v>
      </c>
      <c r="O161" s="2" t="e">
        <f t="shared" ca="1" si="60"/>
        <v>#VALUE!</v>
      </c>
      <c r="P161" s="2" t="e">
        <f t="shared" ca="1" si="69"/>
        <v>#VALUE!</v>
      </c>
      <c r="Q161" s="2" t="e">
        <f t="shared" ca="1" si="69"/>
        <v>#VALUE!</v>
      </c>
      <c r="R161" t="e">
        <f t="shared" ca="1" si="59"/>
        <v>#VALUE!</v>
      </c>
      <c r="S161" t="e">
        <f t="shared" ca="1" si="67"/>
        <v>#VALUE!</v>
      </c>
      <c r="T161" t="e">
        <f t="shared" ca="1" si="61"/>
        <v>#VALUE!</v>
      </c>
      <c r="U161" t="e">
        <f t="shared" ca="1" si="62"/>
        <v>#VALUE!</v>
      </c>
      <c r="V161" t="e">
        <f t="shared" ca="1" si="63"/>
        <v>#VALUE!</v>
      </c>
      <c r="X161" t="e">
        <f t="shared" ca="1" si="64"/>
        <v>#VALUE!</v>
      </c>
      <c r="Y161" t="e">
        <f t="shared" ca="1" si="65"/>
        <v>#VALUE!</v>
      </c>
      <c r="Z161" t="e">
        <f t="shared" ca="1" si="66"/>
        <v>#VALUE!</v>
      </c>
    </row>
    <row r="162" spans="2:26" x14ac:dyDescent="0.25">
      <c r="B162" t="str">
        <f t="shared" si="47"/>
        <v/>
      </c>
      <c r="C162" t="e">
        <f t="shared" si="48"/>
        <v>#VALUE!</v>
      </c>
      <c r="D162" t="e">
        <f t="shared" si="49"/>
        <v>#VALUE!</v>
      </c>
      <c r="E162" s="1" t="e">
        <f t="shared" ca="1" si="68"/>
        <v>#VALUE!</v>
      </c>
      <c r="F162" s="1" t="e">
        <f t="shared" ca="1" si="68"/>
        <v>#VALUE!</v>
      </c>
      <c r="G162" t="e">
        <f t="shared" ca="1" si="51"/>
        <v>#VALUE!</v>
      </c>
      <c r="H162" t="e">
        <f t="shared" ca="1" si="52"/>
        <v>#VALUE!</v>
      </c>
      <c r="I162" t="e">
        <f t="shared" ca="1" si="53"/>
        <v>#VALUE!</v>
      </c>
      <c r="J162" t="e">
        <f t="shared" ca="1" si="54"/>
        <v>#VALUE!</v>
      </c>
      <c r="K162" t="e">
        <f t="shared" ca="1" si="55"/>
        <v>#VALUE!</v>
      </c>
      <c r="L162" t="e">
        <f t="shared" ca="1" si="56"/>
        <v>#VALUE!</v>
      </c>
      <c r="M162" t="e">
        <f t="shared" ca="1" si="57"/>
        <v>#VALUE!</v>
      </c>
      <c r="N162" s="1" t="e">
        <f t="shared" ca="1" si="58"/>
        <v>#VALUE!</v>
      </c>
      <c r="O162" s="2" t="e">
        <f t="shared" ca="1" si="60"/>
        <v>#VALUE!</v>
      </c>
      <c r="P162" s="2" t="e">
        <f t="shared" ca="1" si="69"/>
        <v>#VALUE!</v>
      </c>
      <c r="Q162" s="2" t="e">
        <f t="shared" ca="1" si="69"/>
        <v>#VALUE!</v>
      </c>
      <c r="R162" t="e">
        <f t="shared" ca="1" si="59"/>
        <v>#VALUE!</v>
      </c>
      <c r="S162" t="e">
        <f t="shared" ca="1" si="67"/>
        <v>#VALUE!</v>
      </c>
      <c r="T162" t="e">
        <f t="shared" ca="1" si="61"/>
        <v>#VALUE!</v>
      </c>
      <c r="U162" t="e">
        <f t="shared" ca="1" si="62"/>
        <v>#VALUE!</v>
      </c>
      <c r="V162" t="e">
        <f t="shared" ca="1" si="63"/>
        <v>#VALUE!</v>
      </c>
      <c r="X162" t="e">
        <f t="shared" ca="1" si="64"/>
        <v>#VALUE!</v>
      </c>
      <c r="Y162" t="e">
        <f t="shared" ca="1" si="65"/>
        <v>#VALUE!</v>
      </c>
      <c r="Z162" t="e">
        <f t="shared" ca="1" si="66"/>
        <v>#VALUE!</v>
      </c>
    </row>
    <row r="163" spans="2:26" x14ac:dyDescent="0.25">
      <c r="B163" t="str">
        <f t="shared" si="47"/>
        <v/>
      </c>
      <c r="C163" t="e">
        <f t="shared" si="48"/>
        <v>#VALUE!</v>
      </c>
      <c r="D163" t="e">
        <f t="shared" si="49"/>
        <v>#VALUE!</v>
      </c>
      <c r="E163" s="1" t="e">
        <f t="shared" ca="1" si="68"/>
        <v>#VALUE!</v>
      </c>
      <c r="F163" s="1" t="e">
        <f t="shared" ca="1" si="68"/>
        <v>#VALUE!</v>
      </c>
      <c r="G163" t="e">
        <f t="shared" ca="1" si="51"/>
        <v>#VALUE!</v>
      </c>
      <c r="H163" t="e">
        <f t="shared" ca="1" si="52"/>
        <v>#VALUE!</v>
      </c>
      <c r="I163" t="e">
        <f t="shared" ca="1" si="53"/>
        <v>#VALUE!</v>
      </c>
      <c r="J163" t="e">
        <f t="shared" ca="1" si="54"/>
        <v>#VALUE!</v>
      </c>
      <c r="K163" t="e">
        <f t="shared" ca="1" si="55"/>
        <v>#VALUE!</v>
      </c>
      <c r="L163" t="e">
        <f t="shared" ca="1" si="56"/>
        <v>#VALUE!</v>
      </c>
      <c r="M163" t="e">
        <f t="shared" ca="1" si="57"/>
        <v>#VALUE!</v>
      </c>
      <c r="N163" s="1" t="e">
        <f t="shared" ca="1" si="58"/>
        <v>#VALUE!</v>
      </c>
      <c r="O163" s="2" t="e">
        <f t="shared" ca="1" si="60"/>
        <v>#VALUE!</v>
      </c>
      <c r="P163" s="2" t="e">
        <f t="shared" ca="1" si="69"/>
        <v>#VALUE!</v>
      </c>
      <c r="Q163" s="2" t="e">
        <f t="shared" ca="1" si="69"/>
        <v>#VALUE!</v>
      </c>
      <c r="R163" t="e">
        <f t="shared" ca="1" si="59"/>
        <v>#VALUE!</v>
      </c>
      <c r="S163" t="e">
        <f t="shared" ca="1" si="67"/>
        <v>#VALUE!</v>
      </c>
      <c r="T163" t="e">
        <f t="shared" ca="1" si="61"/>
        <v>#VALUE!</v>
      </c>
      <c r="U163" t="e">
        <f t="shared" ca="1" si="62"/>
        <v>#VALUE!</v>
      </c>
      <c r="V163" t="e">
        <f t="shared" ca="1" si="63"/>
        <v>#VALUE!</v>
      </c>
      <c r="X163" t="e">
        <f t="shared" ca="1" si="64"/>
        <v>#VALUE!</v>
      </c>
      <c r="Y163" t="e">
        <f t="shared" ca="1" si="65"/>
        <v>#VALUE!</v>
      </c>
      <c r="Z163" t="e">
        <f t="shared" ca="1" si="66"/>
        <v>#VALUE!</v>
      </c>
    </row>
    <row r="164" spans="2:26" x14ac:dyDescent="0.25">
      <c r="B164" t="str">
        <f t="shared" si="47"/>
        <v/>
      </c>
      <c r="C164" t="e">
        <f t="shared" si="48"/>
        <v>#VALUE!</v>
      </c>
      <c r="D164" t="e">
        <f t="shared" si="49"/>
        <v>#VALUE!</v>
      </c>
      <c r="E164" s="1" t="e">
        <f t="shared" ca="1" si="68"/>
        <v>#VALUE!</v>
      </c>
      <c r="F164" s="1" t="e">
        <f t="shared" ca="1" si="68"/>
        <v>#VALUE!</v>
      </c>
      <c r="G164" t="e">
        <f t="shared" ca="1" si="51"/>
        <v>#VALUE!</v>
      </c>
      <c r="H164" t="e">
        <f t="shared" ca="1" si="52"/>
        <v>#VALUE!</v>
      </c>
      <c r="I164" t="e">
        <f t="shared" ca="1" si="53"/>
        <v>#VALUE!</v>
      </c>
      <c r="J164" t="e">
        <f t="shared" ca="1" si="54"/>
        <v>#VALUE!</v>
      </c>
      <c r="K164" t="e">
        <f t="shared" ca="1" si="55"/>
        <v>#VALUE!</v>
      </c>
      <c r="L164" t="e">
        <f t="shared" ca="1" si="56"/>
        <v>#VALUE!</v>
      </c>
      <c r="M164" t="e">
        <f t="shared" ca="1" si="57"/>
        <v>#VALUE!</v>
      </c>
      <c r="N164" s="1" t="e">
        <f t="shared" ca="1" si="58"/>
        <v>#VALUE!</v>
      </c>
      <c r="O164" s="2" t="e">
        <f t="shared" ca="1" si="60"/>
        <v>#VALUE!</v>
      </c>
      <c r="P164" s="2" t="e">
        <f t="shared" ca="1" si="69"/>
        <v>#VALUE!</v>
      </c>
      <c r="Q164" s="2" t="e">
        <f t="shared" ca="1" si="69"/>
        <v>#VALUE!</v>
      </c>
      <c r="R164" t="e">
        <f t="shared" ca="1" si="59"/>
        <v>#VALUE!</v>
      </c>
      <c r="S164" t="e">
        <f t="shared" ca="1" si="67"/>
        <v>#VALUE!</v>
      </c>
      <c r="T164" t="e">
        <f t="shared" ca="1" si="61"/>
        <v>#VALUE!</v>
      </c>
      <c r="U164" t="e">
        <f t="shared" ca="1" si="62"/>
        <v>#VALUE!</v>
      </c>
      <c r="V164" t="e">
        <f t="shared" ca="1" si="63"/>
        <v>#VALUE!</v>
      </c>
      <c r="X164" t="e">
        <f t="shared" ca="1" si="64"/>
        <v>#VALUE!</v>
      </c>
      <c r="Y164" t="e">
        <f t="shared" ca="1" si="65"/>
        <v>#VALUE!</v>
      </c>
      <c r="Z164" t="e">
        <f t="shared" ca="1" si="66"/>
        <v>#VALUE!</v>
      </c>
    </row>
    <row r="165" spans="2:26" x14ac:dyDescent="0.25">
      <c r="B165" t="str">
        <f t="shared" si="47"/>
        <v/>
      </c>
      <c r="C165" t="e">
        <f t="shared" si="48"/>
        <v>#VALUE!</v>
      </c>
      <c r="D165" t="e">
        <f t="shared" si="49"/>
        <v>#VALUE!</v>
      </c>
      <c r="E165" s="1" t="e">
        <f t="shared" ca="1" si="68"/>
        <v>#VALUE!</v>
      </c>
      <c r="F165" s="1" t="e">
        <f t="shared" ca="1" si="68"/>
        <v>#VALUE!</v>
      </c>
      <c r="G165" t="e">
        <f t="shared" ca="1" si="51"/>
        <v>#VALUE!</v>
      </c>
      <c r="H165" t="e">
        <f t="shared" ca="1" si="52"/>
        <v>#VALUE!</v>
      </c>
      <c r="I165" t="e">
        <f t="shared" ca="1" si="53"/>
        <v>#VALUE!</v>
      </c>
      <c r="J165" t="e">
        <f t="shared" ca="1" si="54"/>
        <v>#VALUE!</v>
      </c>
      <c r="K165" t="e">
        <f t="shared" ca="1" si="55"/>
        <v>#VALUE!</v>
      </c>
      <c r="L165" t="e">
        <f t="shared" ca="1" si="56"/>
        <v>#VALUE!</v>
      </c>
      <c r="M165" t="e">
        <f t="shared" ca="1" si="57"/>
        <v>#VALUE!</v>
      </c>
      <c r="N165" s="1" t="e">
        <f t="shared" ca="1" si="58"/>
        <v>#VALUE!</v>
      </c>
      <c r="O165" s="2" t="e">
        <f t="shared" ca="1" si="60"/>
        <v>#VALUE!</v>
      </c>
      <c r="P165" s="2" t="e">
        <f t="shared" ca="1" si="69"/>
        <v>#VALUE!</v>
      </c>
      <c r="Q165" s="2" t="e">
        <f t="shared" ca="1" si="69"/>
        <v>#VALUE!</v>
      </c>
      <c r="R165" t="e">
        <f t="shared" ca="1" si="59"/>
        <v>#VALUE!</v>
      </c>
      <c r="S165" t="e">
        <f t="shared" ca="1" si="67"/>
        <v>#VALUE!</v>
      </c>
      <c r="T165" t="e">
        <f t="shared" ca="1" si="61"/>
        <v>#VALUE!</v>
      </c>
      <c r="U165" t="e">
        <f t="shared" ca="1" si="62"/>
        <v>#VALUE!</v>
      </c>
      <c r="V165" t="e">
        <f t="shared" ca="1" si="63"/>
        <v>#VALUE!</v>
      </c>
      <c r="X165" t="e">
        <f t="shared" ca="1" si="64"/>
        <v>#VALUE!</v>
      </c>
      <c r="Y165" t="e">
        <f t="shared" ca="1" si="65"/>
        <v>#VALUE!</v>
      </c>
      <c r="Z165" t="e">
        <f t="shared" ca="1" si="66"/>
        <v>#VALUE!</v>
      </c>
    </row>
    <row r="166" spans="2:26" x14ac:dyDescent="0.25">
      <c r="B166" t="str">
        <f t="shared" si="47"/>
        <v/>
      </c>
      <c r="C166" t="e">
        <f t="shared" si="48"/>
        <v>#VALUE!</v>
      </c>
      <c r="D166" t="e">
        <f t="shared" si="49"/>
        <v>#VALUE!</v>
      </c>
      <c r="E166" s="1" t="e">
        <f t="shared" ca="1" si="68"/>
        <v>#VALUE!</v>
      </c>
      <c r="F166" s="1" t="e">
        <f t="shared" ca="1" si="68"/>
        <v>#VALUE!</v>
      </c>
      <c r="G166" t="e">
        <f t="shared" ca="1" si="51"/>
        <v>#VALUE!</v>
      </c>
      <c r="H166" t="e">
        <f t="shared" ca="1" si="52"/>
        <v>#VALUE!</v>
      </c>
      <c r="I166" t="e">
        <f t="shared" ca="1" si="53"/>
        <v>#VALUE!</v>
      </c>
      <c r="J166" t="e">
        <f t="shared" ca="1" si="54"/>
        <v>#VALUE!</v>
      </c>
      <c r="K166" t="e">
        <f t="shared" ca="1" si="55"/>
        <v>#VALUE!</v>
      </c>
      <c r="L166" t="e">
        <f t="shared" ca="1" si="56"/>
        <v>#VALUE!</v>
      </c>
      <c r="M166" t="e">
        <f t="shared" ca="1" si="57"/>
        <v>#VALUE!</v>
      </c>
      <c r="N166" s="1" t="e">
        <f t="shared" ca="1" si="58"/>
        <v>#VALUE!</v>
      </c>
      <c r="O166" s="2" t="e">
        <f t="shared" ca="1" si="60"/>
        <v>#VALUE!</v>
      </c>
      <c r="P166" s="2" t="e">
        <f t="shared" ca="1" si="69"/>
        <v>#VALUE!</v>
      </c>
      <c r="Q166" s="2" t="e">
        <f t="shared" ca="1" si="69"/>
        <v>#VALUE!</v>
      </c>
      <c r="R166" t="e">
        <f t="shared" ca="1" si="59"/>
        <v>#VALUE!</v>
      </c>
      <c r="S166" t="e">
        <f t="shared" ca="1" si="67"/>
        <v>#VALUE!</v>
      </c>
      <c r="T166" t="e">
        <f t="shared" ca="1" si="61"/>
        <v>#VALUE!</v>
      </c>
      <c r="U166" t="e">
        <f t="shared" ca="1" si="62"/>
        <v>#VALUE!</v>
      </c>
      <c r="V166" t="e">
        <f t="shared" ca="1" si="63"/>
        <v>#VALUE!</v>
      </c>
      <c r="X166" t="e">
        <f t="shared" ca="1" si="64"/>
        <v>#VALUE!</v>
      </c>
      <c r="Y166" t="e">
        <f t="shared" ca="1" si="65"/>
        <v>#VALUE!</v>
      </c>
      <c r="Z166" t="e">
        <f t="shared" ca="1" si="66"/>
        <v>#VALUE!</v>
      </c>
    </row>
    <row r="167" spans="2:26" x14ac:dyDescent="0.25">
      <c r="B167" t="str">
        <f t="shared" si="47"/>
        <v/>
      </c>
      <c r="C167" t="e">
        <f t="shared" si="48"/>
        <v>#VALUE!</v>
      </c>
      <c r="D167" t="e">
        <f t="shared" si="49"/>
        <v>#VALUE!</v>
      </c>
      <c r="E167" s="1" t="e">
        <f t="shared" ca="1" si="68"/>
        <v>#VALUE!</v>
      </c>
      <c r="F167" s="1" t="e">
        <f t="shared" ca="1" si="68"/>
        <v>#VALUE!</v>
      </c>
      <c r="G167" t="e">
        <f t="shared" ca="1" si="51"/>
        <v>#VALUE!</v>
      </c>
      <c r="H167" t="e">
        <f t="shared" ca="1" si="52"/>
        <v>#VALUE!</v>
      </c>
      <c r="I167" t="e">
        <f t="shared" ca="1" si="53"/>
        <v>#VALUE!</v>
      </c>
      <c r="J167" t="e">
        <f t="shared" ca="1" si="54"/>
        <v>#VALUE!</v>
      </c>
      <c r="K167" t="e">
        <f t="shared" ca="1" si="55"/>
        <v>#VALUE!</v>
      </c>
      <c r="L167" t="e">
        <f t="shared" ca="1" si="56"/>
        <v>#VALUE!</v>
      </c>
      <c r="M167" t="e">
        <f t="shared" ca="1" si="57"/>
        <v>#VALUE!</v>
      </c>
      <c r="N167" s="1" t="e">
        <f t="shared" ca="1" si="58"/>
        <v>#VALUE!</v>
      </c>
      <c r="O167" s="2" t="e">
        <f t="shared" ca="1" si="60"/>
        <v>#VALUE!</v>
      </c>
      <c r="P167" s="2" t="e">
        <f t="shared" ca="1" si="69"/>
        <v>#VALUE!</v>
      </c>
      <c r="Q167" s="2" t="e">
        <f t="shared" ca="1" si="69"/>
        <v>#VALUE!</v>
      </c>
      <c r="R167" t="e">
        <f t="shared" ca="1" si="59"/>
        <v>#VALUE!</v>
      </c>
      <c r="S167" t="e">
        <f t="shared" ca="1" si="67"/>
        <v>#VALUE!</v>
      </c>
      <c r="T167" t="e">
        <f t="shared" ca="1" si="61"/>
        <v>#VALUE!</v>
      </c>
      <c r="U167" t="e">
        <f t="shared" ca="1" si="62"/>
        <v>#VALUE!</v>
      </c>
      <c r="V167" t="e">
        <f t="shared" ca="1" si="63"/>
        <v>#VALUE!</v>
      </c>
      <c r="X167" t="e">
        <f t="shared" ca="1" si="64"/>
        <v>#VALUE!</v>
      </c>
      <c r="Y167" t="e">
        <f t="shared" ca="1" si="65"/>
        <v>#VALUE!</v>
      </c>
      <c r="Z167" t="e">
        <f t="shared" ca="1" si="66"/>
        <v>#VALUE!</v>
      </c>
    </row>
    <row r="168" spans="2:26" x14ac:dyDescent="0.25">
      <c r="B168" t="str">
        <f t="shared" si="47"/>
        <v/>
      </c>
      <c r="C168" t="e">
        <f t="shared" si="48"/>
        <v>#VALUE!</v>
      </c>
      <c r="D168" t="e">
        <f t="shared" si="49"/>
        <v>#VALUE!</v>
      </c>
      <c r="E168" s="1" t="e">
        <f t="shared" ca="1" si="68"/>
        <v>#VALUE!</v>
      </c>
      <c r="F168" s="1" t="e">
        <f t="shared" ca="1" si="68"/>
        <v>#VALUE!</v>
      </c>
      <c r="G168" t="e">
        <f t="shared" ca="1" si="51"/>
        <v>#VALUE!</v>
      </c>
      <c r="H168" t="e">
        <f t="shared" ca="1" si="52"/>
        <v>#VALUE!</v>
      </c>
      <c r="I168" t="e">
        <f t="shared" ca="1" si="53"/>
        <v>#VALUE!</v>
      </c>
      <c r="J168" t="e">
        <f t="shared" ca="1" si="54"/>
        <v>#VALUE!</v>
      </c>
      <c r="K168" t="e">
        <f t="shared" ca="1" si="55"/>
        <v>#VALUE!</v>
      </c>
      <c r="L168" t="e">
        <f t="shared" ca="1" si="56"/>
        <v>#VALUE!</v>
      </c>
      <c r="M168" t="e">
        <f t="shared" ca="1" si="57"/>
        <v>#VALUE!</v>
      </c>
      <c r="N168" s="1" t="e">
        <f t="shared" ca="1" si="58"/>
        <v>#VALUE!</v>
      </c>
      <c r="O168" s="2" t="e">
        <f t="shared" ca="1" si="60"/>
        <v>#VALUE!</v>
      </c>
      <c r="P168" s="2" t="e">
        <f t="shared" ca="1" si="69"/>
        <v>#VALUE!</v>
      </c>
      <c r="Q168" s="2" t="e">
        <f t="shared" ca="1" si="69"/>
        <v>#VALUE!</v>
      </c>
      <c r="R168" t="e">
        <f t="shared" ca="1" si="59"/>
        <v>#VALUE!</v>
      </c>
      <c r="S168" t="e">
        <f t="shared" ca="1" si="67"/>
        <v>#VALUE!</v>
      </c>
      <c r="T168" t="e">
        <f t="shared" ca="1" si="61"/>
        <v>#VALUE!</v>
      </c>
      <c r="U168" t="e">
        <f t="shared" ca="1" si="62"/>
        <v>#VALUE!</v>
      </c>
      <c r="V168" t="e">
        <f t="shared" ca="1" si="63"/>
        <v>#VALUE!</v>
      </c>
      <c r="X168" t="e">
        <f t="shared" ca="1" si="64"/>
        <v>#VALUE!</v>
      </c>
      <c r="Y168" t="e">
        <f t="shared" ca="1" si="65"/>
        <v>#VALUE!</v>
      </c>
      <c r="Z168" t="e">
        <f t="shared" ca="1" si="66"/>
        <v>#VALUE!</v>
      </c>
    </row>
    <row r="169" spans="2:26" x14ac:dyDescent="0.25">
      <c r="B169" t="str">
        <f t="shared" si="47"/>
        <v/>
      </c>
      <c r="C169" t="e">
        <f t="shared" si="48"/>
        <v>#VALUE!</v>
      </c>
      <c r="D169" t="e">
        <f t="shared" si="49"/>
        <v>#VALUE!</v>
      </c>
      <c r="E169" s="1" t="e">
        <f t="shared" ca="1" si="68"/>
        <v>#VALUE!</v>
      </c>
      <c r="F169" s="1" t="e">
        <f t="shared" ca="1" si="68"/>
        <v>#VALUE!</v>
      </c>
      <c r="G169" t="e">
        <f t="shared" ca="1" si="51"/>
        <v>#VALUE!</v>
      </c>
      <c r="H169" t="e">
        <f t="shared" ca="1" si="52"/>
        <v>#VALUE!</v>
      </c>
      <c r="I169" t="e">
        <f t="shared" ca="1" si="53"/>
        <v>#VALUE!</v>
      </c>
      <c r="J169" t="e">
        <f t="shared" ca="1" si="54"/>
        <v>#VALUE!</v>
      </c>
      <c r="K169" t="e">
        <f t="shared" ca="1" si="55"/>
        <v>#VALUE!</v>
      </c>
      <c r="L169" t="e">
        <f t="shared" ca="1" si="56"/>
        <v>#VALUE!</v>
      </c>
      <c r="M169" t="e">
        <f t="shared" ca="1" si="57"/>
        <v>#VALUE!</v>
      </c>
      <c r="N169" s="1" t="e">
        <f t="shared" ca="1" si="58"/>
        <v>#VALUE!</v>
      </c>
      <c r="O169" s="2" t="e">
        <f t="shared" ca="1" si="60"/>
        <v>#VALUE!</v>
      </c>
      <c r="P169" s="2" t="e">
        <f t="shared" ca="1" si="69"/>
        <v>#VALUE!</v>
      </c>
      <c r="Q169" s="2" t="e">
        <f t="shared" ca="1" si="69"/>
        <v>#VALUE!</v>
      </c>
      <c r="R169" t="e">
        <f t="shared" ca="1" si="59"/>
        <v>#VALUE!</v>
      </c>
      <c r="S169" t="e">
        <f t="shared" ca="1" si="67"/>
        <v>#VALUE!</v>
      </c>
      <c r="T169" t="e">
        <f t="shared" ca="1" si="61"/>
        <v>#VALUE!</v>
      </c>
      <c r="U169" t="e">
        <f t="shared" ca="1" si="62"/>
        <v>#VALUE!</v>
      </c>
      <c r="V169" t="e">
        <f t="shared" ca="1" si="63"/>
        <v>#VALUE!</v>
      </c>
      <c r="X169" t="e">
        <f t="shared" ca="1" si="64"/>
        <v>#VALUE!</v>
      </c>
      <c r="Y169" t="e">
        <f t="shared" ca="1" si="65"/>
        <v>#VALUE!</v>
      </c>
      <c r="Z169" t="e">
        <f t="shared" ca="1" si="66"/>
        <v>#VALUE!</v>
      </c>
    </row>
    <row r="170" spans="2:26" x14ac:dyDescent="0.25">
      <c r="B170" t="str">
        <f t="shared" si="47"/>
        <v/>
      </c>
      <c r="C170" t="e">
        <f t="shared" si="48"/>
        <v>#VALUE!</v>
      </c>
      <c r="D170" t="e">
        <f t="shared" si="49"/>
        <v>#VALUE!</v>
      </c>
      <c r="E170" s="1" t="e">
        <f t="shared" ca="1" si="68"/>
        <v>#VALUE!</v>
      </c>
      <c r="F170" s="1" t="e">
        <f t="shared" ca="1" si="68"/>
        <v>#VALUE!</v>
      </c>
      <c r="G170" t="e">
        <f t="shared" ca="1" si="51"/>
        <v>#VALUE!</v>
      </c>
      <c r="H170" t="e">
        <f t="shared" ca="1" si="52"/>
        <v>#VALUE!</v>
      </c>
      <c r="I170" t="e">
        <f t="shared" ca="1" si="53"/>
        <v>#VALUE!</v>
      </c>
      <c r="J170" t="e">
        <f t="shared" ca="1" si="54"/>
        <v>#VALUE!</v>
      </c>
      <c r="K170" t="e">
        <f t="shared" ca="1" si="55"/>
        <v>#VALUE!</v>
      </c>
      <c r="L170" t="e">
        <f t="shared" ca="1" si="56"/>
        <v>#VALUE!</v>
      </c>
      <c r="M170" t="e">
        <f t="shared" ca="1" si="57"/>
        <v>#VALUE!</v>
      </c>
      <c r="N170" s="1" t="e">
        <f t="shared" ca="1" si="58"/>
        <v>#VALUE!</v>
      </c>
      <c r="O170" s="2" t="e">
        <f t="shared" ca="1" si="60"/>
        <v>#VALUE!</v>
      </c>
      <c r="P170" s="2" t="e">
        <f t="shared" ca="1" si="69"/>
        <v>#VALUE!</v>
      </c>
      <c r="Q170" s="2" t="e">
        <f t="shared" ca="1" si="69"/>
        <v>#VALUE!</v>
      </c>
      <c r="R170" t="e">
        <f t="shared" ca="1" si="59"/>
        <v>#VALUE!</v>
      </c>
      <c r="S170" t="e">
        <f t="shared" ca="1" si="67"/>
        <v>#VALUE!</v>
      </c>
      <c r="T170" t="e">
        <f t="shared" ca="1" si="61"/>
        <v>#VALUE!</v>
      </c>
      <c r="U170" t="e">
        <f t="shared" ca="1" si="62"/>
        <v>#VALUE!</v>
      </c>
      <c r="V170" t="e">
        <f t="shared" ca="1" si="63"/>
        <v>#VALUE!</v>
      </c>
      <c r="X170" t="e">
        <f t="shared" ca="1" si="64"/>
        <v>#VALUE!</v>
      </c>
      <c r="Y170" t="e">
        <f t="shared" ca="1" si="65"/>
        <v>#VALUE!</v>
      </c>
      <c r="Z170" t="e">
        <f t="shared" ca="1" si="66"/>
        <v>#VALUE!</v>
      </c>
    </row>
    <row r="171" spans="2:26" x14ac:dyDescent="0.25">
      <c r="B171" t="str">
        <f t="shared" si="47"/>
        <v/>
      </c>
      <c r="C171" t="e">
        <f t="shared" si="48"/>
        <v>#VALUE!</v>
      </c>
      <c r="D171" t="e">
        <f t="shared" si="49"/>
        <v>#VALUE!</v>
      </c>
      <c r="E171" s="1" t="e">
        <f t="shared" ca="1" si="68"/>
        <v>#VALUE!</v>
      </c>
      <c r="F171" s="1" t="e">
        <f t="shared" ca="1" si="68"/>
        <v>#VALUE!</v>
      </c>
      <c r="G171" t="e">
        <f t="shared" ca="1" si="51"/>
        <v>#VALUE!</v>
      </c>
      <c r="H171" t="e">
        <f t="shared" ca="1" si="52"/>
        <v>#VALUE!</v>
      </c>
      <c r="I171" t="e">
        <f t="shared" ca="1" si="53"/>
        <v>#VALUE!</v>
      </c>
      <c r="J171" t="e">
        <f t="shared" ca="1" si="54"/>
        <v>#VALUE!</v>
      </c>
      <c r="K171" t="e">
        <f t="shared" ca="1" si="55"/>
        <v>#VALUE!</v>
      </c>
      <c r="L171" t="e">
        <f t="shared" ca="1" si="56"/>
        <v>#VALUE!</v>
      </c>
      <c r="M171" t="e">
        <f t="shared" ca="1" si="57"/>
        <v>#VALUE!</v>
      </c>
      <c r="N171" s="1" t="e">
        <f t="shared" ca="1" si="58"/>
        <v>#VALUE!</v>
      </c>
      <c r="O171" s="2" t="e">
        <f t="shared" ca="1" si="60"/>
        <v>#VALUE!</v>
      </c>
      <c r="P171" s="2" t="e">
        <f t="shared" ca="1" si="69"/>
        <v>#VALUE!</v>
      </c>
      <c r="Q171" s="2" t="e">
        <f t="shared" ca="1" si="69"/>
        <v>#VALUE!</v>
      </c>
      <c r="R171" t="e">
        <f t="shared" ca="1" si="59"/>
        <v>#VALUE!</v>
      </c>
      <c r="S171" t="e">
        <f t="shared" ca="1" si="67"/>
        <v>#VALUE!</v>
      </c>
      <c r="T171" t="e">
        <f t="shared" ca="1" si="61"/>
        <v>#VALUE!</v>
      </c>
      <c r="U171" t="e">
        <f t="shared" ca="1" si="62"/>
        <v>#VALUE!</v>
      </c>
      <c r="V171" t="e">
        <f t="shared" ca="1" si="63"/>
        <v>#VALUE!</v>
      </c>
      <c r="X171" t="e">
        <f t="shared" ca="1" si="64"/>
        <v>#VALUE!</v>
      </c>
      <c r="Y171" t="e">
        <f t="shared" ca="1" si="65"/>
        <v>#VALUE!</v>
      </c>
      <c r="Z171" t="e">
        <f t="shared" ca="1" si="66"/>
        <v>#VALUE!</v>
      </c>
    </row>
    <row r="172" spans="2:26" x14ac:dyDescent="0.25">
      <c r="B172" t="str">
        <f t="shared" si="47"/>
        <v/>
      </c>
      <c r="C172" t="e">
        <f t="shared" si="48"/>
        <v>#VALUE!</v>
      </c>
      <c r="D172" t="e">
        <f t="shared" si="49"/>
        <v>#VALUE!</v>
      </c>
      <c r="E172" s="1" t="e">
        <f t="shared" ca="1" si="68"/>
        <v>#VALUE!</v>
      </c>
      <c r="F172" s="1" t="e">
        <f t="shared" ca="1" si="68"/>
        <v>#VALUE!</v>
      </c>
      <c r="G172" t="e">
        <f t="shared" ca="1" si="51"/>
        <v>#VALUE!</v>
      </c>
      <c r="H172" t="e">
        <f t="shared" ca="1" si="52"/>
        <v>#VALUE!</v>
      </c>
      <c r="I172" t="e">
        <f t="shared" ca="1" si="53"/>
        <v>#VALUE!</v>
      </c>
      <c r="J172" t="e">
        <f t="shared" ca="1" si="54"/>
        <v>#VALUE!</v>
      </c>
      <c r="K172" t="e">
        <f t="shared" ca="1" si="55"/>
        <v>#VALUE!</v>
      </c>
      <c r="L172" t="e">
        <f t="shared" ca="1" si="56"/>
        <v>#VALUE!</v>
      </c>
      <c r="M172" t="e">
        <f t="shared" ca="1" si="57"/>
        <v>#VALUE!</v>
      </c>
      <c r="N172" s="1" t="e">
        <f t="shared" ca="1" si="58"/>
        <v>#VALUE!</v>
      </c>
      <c r="O172" s="2" t="e">
        <f t="shared" ca="1" si="60"/>
        <v>#VALUE!</v>
      </c>
      <c r="P172" s="2" t="e">
        <f t="shared" ca="1" si="69"/>
        <v>#VALUE!</v>
      </c>
      <c r="Q172" s="2" t="e">
        <f t="shared" ca="1" si="69"/>
        <v>#VALUE!</v>
      </c>
      <c r="R172" t="e">
        <f t="shared" ca="1" si="59"/>
        <v>#VALUE!</v>
      </c>
      <c r="S172" t="e">
        <f t="shared" ca="1" si="67"/>
        <v>#VALUE!</v>
      </c>
      <c r="T172" t="e">
        <f t="shared" ca="1" si="61"/>
        <v>#VALUE!</v>
      </c>
      <c r="U172" t="e">
        <f t="shared" ca="1" si="62"/>
        <v>#VALUE!</v>
      </c>
      <c r="V172" t="e">
        <f t="shared" ca="1" si="63"/>
        <v>#VALUE!</v>
      </c>
      <c r="X172" t="e">
        <f t="shared" ca="1" si="64"/>
        <v>#VALUE!</v>
      </c>
      <c r="Y172" t="e">
        <f t="shared" ca="1" si="65"/>
        <v>#VALUE!</v>
      </c>
      <c r="Z172" t="e">
        <f t="shared" ca="1" si="66"/>
        <v>#VALUE!</v>
      </c>
    </row>
    <row r="173" spans="2:26" x14ac:dyDescent="0.25">
      <c r="B173" t="str">
        <f t="shared" si="47"/>
        <v/>
      </c>
      <c r="C173" t="e">
        <f t="shared" si="48"/>
        <v>#VALUE!</v>
      </c>
      <c r="D173" t="e">
        <f t="shared" si="49"/>
        <v>#VALUE!</v>
      </c>
      <c r="E173" s="1" t="e">
        <f t="shared" ca="1" si="68"/>
        <v>#VALUE!</v>
      </c>
      <c r="F173" s="1" t="e">
        <f t="shared" ca="1" si="68"/>
        <v>#VALUE!</v>
      </c>
      <c r="G173" t="e">
        <f t="shared" ca="1" si="51"/>
        <v>#VALUE!</v>
      </c>
      <c r="H173" t="e">
        <f t="shared" ca="1" si="52"/>
        <v>#VALUE!</v>
      </c>
      <c r="I173" t="e">
        <f t="shared" ca="1" si="53"/>
        <v>#VALUE!</v>
      </c>
      <c r="J173" t="e">
        <f t="shared" ca="1" si="54"/>
        <v>#VALUE!</v>
      </c>
      <c r="K173" t="e">
        <f t="shared" ca="1" si="55"/>
        <v>#VALUE!</v>
      </c>
      <c r="L173" t="e">
        <f t="shared" ca="1" si="56"/>
        <v>#VALUE!</v>
      </c>
      <c r="M173" t="e">
        <f t="shared" ca="1" si="57"/>
        <v>#VALUE!</v>
      </c>
      <c r="N173" s="1" t="e">
        <f t="shared" ca="1" si="58"/>
        <v>#VALUE!</v>
      </c>
      <c r="O173" s="2" t="e">
        <f t="shared" ca="1" si="60"/>
        <v>#VALUE!</v>
      </c>
      <c r="P173" s="2" t="e">
        <f t="shared" ca="1" si="69"/>
        <v>#VALUE!</v>
      </c>
      <c r="Q173" s="2" t="e">
        <f t="shared" ca="1" si="69"/>
        <v>#VALUE!</v>
      </c>
      <c r="R173" t="e">
        <f t="shared" ca="1" si="59"/>
        <v>#VALUE!</v>
      </c>
      <c r="S173" t="e">
        <f t="shared" ca="1" si="67"/>
        <v>#VALUE!</v>
      </c>
      <c r="T173" t="e">
        <f t="shared" ca="1" si="61"/>
        <v>#VALUE!</v>
      </c>
      <c r="U173" t="e">
        <f t="shared" ca="1" si="62"/>
        <v>#VALUE!</v>
      </c>
      <c r="V173" t="e">
        <f t="shared" ca="1" si="63"/>
        <v>#VALUE!</v>
      </c>
      <c r="X173" t="e">
        <f t="shared" ca="1" si="64"/>
        <v>#VALUE!</v>
      </c>
      <c r="Y173" t="e">
        <f t="shared" ca="1" si="65"/>
        <v>#VALUE!</v>
      </c>
      <c r="Z173" t="e">
        <f t="shared" ca="1" si="66"/>
        <v>#VALUE!</v>
      </c>
    </row>
    <row r="174" spans="2:26" x14ac:dyDescent="0.25">
      <c r="B174" t="str">
        <f t="shared" si="47"/>
        <v/>
      </c>
      <c r="C174" t="e">
        <f t="shared" si="48"/>
        <v>#VALUE!</v>
      </c>
      <c r="D174" t="e">
        <f t="shared" si="49"/>
        <v>#VALUE!</v>
      </c>
      <c r="E174" s="1" t="e">
        <f t="shared" ca="1" si="68"/>
        <v>#VALUE!</v>
      </c>
      <c r="F174" s="1" t="e">
        <f t="shared" ca="1" si="68"/>
        <v>#VALUE!</v>
      </c>
      <c r="G174" t="e">
        <f t="shared" ca="1" si="51"/>
        <v>#VALUE!</v>
      </c>
      <c r="H174" t="e">
        <f t="shared" ca="1" si="52"/>
        <v>#VALUE!</v>
      </c>
      <c r="I174" t="e">
        <f t="shared" ca="1" si="53"/>
        <v>#VALUE!</v>
      </c>
      <c r="J174" t="e">
        <f t="shared" ca="1" si="54"/>
        <v>#VALUE!</v>
      </c>
      <c r="K174" t="e">
        <f t="shared" ca="1" si="55"/>
        <v>#VALUE!</v>
      </c>
      <c r="L174" t="e">
        <f t="shared" ca="1" si="56"/>
        <v>#VALUE!</v>
      </c>
      <c r="M174" t="e">
        <f t="shared" ca="1" si="57"/>
        <v>#VALUE!</v>
      </c>
      <c r="N174" s="1" t="e">
        <f t="shared" ca="1" si="58"/>
        <v>#VALUE!</v>
      </c>
      <c r="O174" s="2" t="e">
        <f t="shared" ca="1" si="60"/>
        <v>#VALUE!</v>
      </c>
      <c r="P174" s="2" t="e">
        <f t="shared" ca="1" si="69"/>
        <v>#VALUE!</v>
      </c>
      <c r="Q174" s="2" t="e">
        <f t="shared" ca="1" si="69"/>
        <v>#VALUE!</v>
      </c>
      <c r="R174" t="e">
        <f t="shared" ca="1" si="59"/>
        <v>#VALUE!</v>
      </c>
      <c r="S174" t="e">
        <f t="shared" ca="1" si="67"/>
        <v>#VALUE!</v>
      </c>
      <c r="T174" t="e">
        <f t="shared" ca="1" si="61"/>
        <v>#VALUE!</v>
      </c>
      <c r="U174" t="e">
        <f t="shared" ca="1" si="62"/>
        <v>#VALUE!</v>
      </c>
      <c r="V174" t="e">
        <f t="shared" ca="1" si="63"/>
        <v>#VALUE!</v>
      </c>
      <c r="X174" t="e">
        <f t="shared" ca="1" si="64"/>
        <v>#VALUE!</v>
      </c>
      <c r="Y174" t="e">
        <f t="shared" ca="1" si="65"/>
        <v>#VALUE!</v>
      </c>
      <c r="Z174" t="e">
        <f t="shared" ca="1" si="66"/>
        <v>#VALUE!</v>
      </c>
    </row>
    <row r="175" spans="2:26" x14ac:dyDescent="0.25">
      <c r="B175" t="str">
        <f t="shared" si="47"/>
        <v/>
      </c>
      <c r="C175" t="e">
        <f t="shared" si="48"/>
        <v>#VALUE!</v>
      </c>
      <c r="D175" t="e">
        <f t="shared" si="49"/>
        <v>#VALUE!</v>
      </c>
      <c r="E175" s="1" t="e">
        <f t="shared" ca="1" si="68"/>
        <v>#VALUE!</v>
      </c>
      <c r="F175" s="1" t="e">
        <f t="shared" ca="1" si="68"/>
        <v>#VALUE!</v>
      </c>
      <c r="G175" t="e">
        <f t="shared" ca="1" si="51"/>
        <v>#VALUE!</v>
      </c>
      <c r="H175" t="e">
        <f t="shared" ca="1" si="52"/>
        <v>#VALUE!</v>
      </c>
      <c r="I175" t="e">
        <f t="shared" ca="1" si="53"/>
        <v>#VALUE!</v>
      </c>
      <c r="J175" t="e">
        <f t="shared" ca="1" si="54"/>
        <v>#VALUE!</v>
      </c>
      <c r="K175" t="e">
        <f t="shared" ca="1" si="55"/>
        <v>#VALUE!</v>
      </c>
      <c r="L175" t="e">
        <f t="shared" ca="1" si="56"/>
        <v>#VALUE!</v>
      </c>
      <c r="M175" t="e">
        <f t="shared" ca="1" si="57"/>
        <v>#VALUE!</v>
      </c>
      <c r="N175" s="1" t="e">
        <f t="shared" ca="1" si="58"/>
        <v>#VALUE!</v>
      </c>
      <c r="O175" s="2" t="e">
        <f t="shared" ca="1" si="60"/>
        <v>#VALUE!</v>
      </c>
      <c r="P175" s="2" t="e">
        <f t="shared" ca="1" si="69"/>
        <v>#VALUE!</v>
      </c>
      <c r="Q175" s="2" t="e">
        <f t="shared" ca="1" si="69"/>
        <v>#VALUE!</v>
      </c>
      <c r="R175" t="e">
        <f t="shared" ca="1" si="59"/>
        <v>#VALUE!</v>
      </c>
      <c r="S175" t="e">
        <f t="shared" ca="1" si="67"/>
        <v>#VALUE!</v>
      </c>
      <c r="T175" t="e">
        <f t="shared" ca="1" si="61"/>
        <v>#VALUE!</v>
      </c>
      <c r="U175" t="e">
        <f t="shared" ca="1" si="62"/>
        <v>#VALUE!</v>
      </c>
      <c r="V175" t="e">
        <f t="shared" ca="1" si="63"/>
        <v>#VALUE!</v>
      </c>
      <c r="X175" t="e">
        <f t="shared" ca="1" si="64"/>
        <v>#VALUE!</v>
      </c>
      <c r="Y175" t="e">
        <f t="shared" ca="1" si="65"/>
        <v>#VALUE!</v>
      </c>
      <c r="Z175" t="e">
        <f t="shared" ca="1" si="66"/>
        <v>#VALUE!</v>
      </c>
    </row>
    <row r="176" spans="2:26" x14ac:dyDescent="0.25">
      <c r="B176" t="str">
        <f t="shared" si="47"/>
        <v/>
      </c>
      <c r="C176" t="e">
        <f t="shared" si="48"/>
        <v>#VALUE!</v>
      </c>
      <c r="D176" t="e">
        <f t="shared" si="49"/>
        <v>#VALUE!</v>
      </c>
      <c r="E176" s="1" t="e">
        <f t="shared" ca="1" si="68"/>
        <v>#VALUE!</v>
      </c>
      <c r="F176" s="1" t="e">
        <f t="shared" ca="1" si="68"/>
        <v>#VALUE!</v>
      </c>
      <c r="G176" t="e">
        <f t="shared" ca="1" si="51"/>
        <v>#VALUE!</v>
      </c>
      <c r="H176" t="e">
        <f t="shared" ca="1" si="52"/>
        <v>#VALUE!</v>
      </c>
      <c r="I176" t="e">
        <f t="shared" ca="1" si="53"/>
        <v>#VALUE!</v>
      </c>
      <c r="J176" t="e">
        <f t="shared" ca="1" si="54"/>
        <v>#VALUE!</v>
      </c>
      <c r="K176" t="e">
        <f t="shared" ca="1" si="55"/>
        <v>#VALUE!</v>
      </c>
      <c r="L176" t="e">
        <f t="shared" ca="1" si="56"/>
        <v>#VALUE!</v>
      </c>
      <c r="M176" t="e">
        <f t="shared" ca="1" si="57"/>
        <v>#VALUE!</v>
      </c>
      <c r="N176" s="1" t="e">
        <f t="shared" ca="1" si="58"/>
        <v>#VALUE!</v>
      </c>
      <c r="O176" s="2" t="e">
        <f t="shared" ca="1" si="60"/>
        <v>#VALUE!</v>
      </c>
      <c r="P176" s="2" t="e">
        <f t="shared" ca="1" si="69"/>
        <v>#VALUE!</v>
      </c>
      <c r="Q176" s="2" t="e">
        <f t="shared" ca="1" si="69"/>
        <v>#VALUE!</v>
      </c>
      <c r="R176" t="e">
        <f t="shared" ca="1" si="59"/>
        <v>#VALUE!</v>
      </c>
      <c r="S176" t="e">
        <f t="shared" ca="1" si="67"/>
        <v>#VALUE!</v>
      </c>
      <c r="T176" t="e">
        <f t="shared" ca="1" si="61"/>
        <v>#VALUE!</v>
      </c>
      <c r="U176" t="e">
        <f t="shared" ca="1" si="62"/>
        <v>#VALUE!</v>
      </c>
      <c r="V176" t="e">
        <f t="shared" ca="1" si="63"/>
        <v>#VALUE!</v>
      </c>
      <c r="X176" t="e">
        <f t="shared" ca="1" si="64"/>
        <v>#VALUE!</v>
      </c>
      <c r="Y176" t="e">
        <f t="shared" ca="1" si="65"/>
        <v>#VALUE!</v>
      </c>
      <c r="Z176" t="e">
        <f t="shared" ca="1" si="66"/>
        <v>#VALUE!</v>
      </c>
    </row>
    <row r="177" spans="2:26" x14ac:dyDescent="0.25">
      <c r="B177" t="str">
        <f t="shared" si="47"/>
        <v/>
      </c>
      <c r="C177" t="e">
        <f t="shared" si="48"/>
        <v>#VALUE!</v>
      </c>
      <c r="D177" t="e">
        <f t="shared" si="49"/>
        <v>#VALUE!</v>
      </c>
      <c r="E177" s="1" t="e">
        <f t="shared" ca="1" si="68"/>
        <v>#VALUE!</v>
      </c>
      <c r="F177" s="1" t="e">
        <f t="shared" ca="1" si="68"/>
        <v>#VALUE!</v>
      </c>
      <c r="G177" t="e">
        <f t="shared" ca="1" si="51"/>
        <v>#VALUE!</v>
      </c>
      <c r="H177" t="e">
        <f t="shared" ca="1" si="52"/>
        <v>#VALUE!</v>
      </c>
      <c r="I177" t="e">
        <f t="shared" ca="1" si="53"/>
        <v>#VALUE!</v>
      </c>
      <c r="J177" t="e">
        <f t="shared" ca="1" si="54"/>
        <v>#VALUE!</v>
      </c>
      <c r="K177" t="e">
        <f t="shared" ca="1" si="55"/>
        <v>#VALUE!</v>
      </c>
      <c r="L177" t="e">
        <f t="shared" ca="1" si="56"/>
        <v>#VALUE!</v>
      </c>
      <c r="M177" t="e">
        <f t="shared" ca="1" si="57"/>
        <v>#VALUE!</v>
      </c>
      <c r="N177" s="1" t="e">
        <f t="shared" ca="1" si="58"/>
        <v>#VALUE!</v>
      </c>
      <c r="O177" s="2" t="e">
        <f t="shared" ca="1" si="60"/>
        <v>#VALUE!</v>
      </c>
      <c r="P177" s="2" t="e">
        <f t="shared" ca="1" si="69"/>
        <v>#VALUE!</v>
      </c>
      <c r="Q177" s="2" t="e">
        <f t="shared" ca="1" si="69"/>
        <v>#VALUE!</v>
      </c>
      <c r="R177" t="e">
        <f t="shared" ca="1" si="59"/>
        <v>#VALUE!</v>
      </c>
      <c r="S177" t="e">
        <f t="shared" ca="1" si="67"/>
        <v>#VALUE!</v>
      </c>
      <c r="T177" t="e">
        <f t="shared" ca="1" si="61"/>
        <v>#VALUE!</v>
      </c>
      <c r="U177" t="e">
        <f t="shared" ca="1" si="62"/>
        <v>#VALUE!</v>
      </c>
      <c r="V177" t="e">
        <f t="shared" ca="1" si="63"/>
        <v>#VALUE!</v>
      </c>
      <c r="X177" t="e">
        <f t="shared" ca="1" si="64"/>
        <v>#VALUE!</v>
      </c>
      <c r="Y177" t="e">
        <f t="shared" ca="1" si="65"/>
        <v>#VALUE!</v>
      </c>
      <c r="Z177" t="e">
        <f t="shared" ca="1" si="66"/>
        <v>#VALUE!</v>
      </c>
    </row>
    <row r="178" spans="2:26" x14ac:dyDescent="0.25">
      <c r="B178" t="str">
        <f t="shared" si="47"/>
        <v/>
      </c>
      <c r="C178" t="e">
        <f t="shared" si="48"/>
        <v>#VALUE!</v>
      </c>
      <c r="D178" t="e">
        <f t="shared" si="49"/>
        <v>#VALUE!</v>
      </c>
      <c r="E178" s="1" t="e">
        <f t="shared" ca="1" si="68"/>
        <v>#VALUE!</v>
      </c>
      <c r="F178" s="1" t="e">
        <f t="shared" ca="1" si="68"/>
        <v>#VALUE!</v>
      </c>
      <c r="G178" t="e">
        <f t="shared" ca="1" si="51"/>
        <v>#VALUE!</v>
      </c>
      <c r="H178" t="e">
        <f t="shared" ca="1" si="52"/>
        <v>#VALUE!</v>
      </c>
      <c r="I178" t="e">
        <f t="shared" ca="1" si="53"/>
        <v>#VALUE!</v>
      </c>
      <c r="J178" t="e">
        <f t="shared" ca="1" si="54"/>
        <v>#VALUE!</v>
      </c>
      <c r="K178" t="e">
        <f t="shared" ca="1" si="55"/>
        <v>#VALUE!</v>
      </c>
      <c r="L178" t="e">
        <f t="shared" ca="1" si="56"/>
        <v>#VALUE!</v>
      </c>
      <c r="M178" t="e">
        <f t="shared" ca="1" si="57"/>
        <v>#VALUE!</v>
      </c>
      <c r="N178" s="1" t="e">
        <f t="shared" ca="1" si="58"/>
        <v>#VALUE!</v>
      </c>
      <c r="O178" s="2" t="e">
        <f t="shared" ca="1" si="60"/>
        <v>#VALUE!</v>
      </c>
      <c r="P178" s="2" t="e">
        <f t="shared" ca="1" si="69"/>
        <v>#VALUE!</v>
      </c>
      <c r="Q178" s="2" t="e">
        <f t="shared" ca="1" si="69"/>
        <v>#VALUE!</v>
      </c>
      <c r="R178" t="e">
        <f t="shared" ca="1" si="59"/>
        <v>#VALUE!</v>
      </c>
      <c r="S178" t="e">
        <f t="shared" ca="1" si="67"/>
        <v>#VALUE!</v>
      </c>
      <c r="T178" t="e">
        <f t="shared" ca="1" si="61"/>
        <v>#VALUE!</v>
      </c>
      <c r="U178" t="e">
        <f t="shared" ca="1" si="62"/>
        <v>#VALUE!</v>
      </c>
      <c r="V178" t="e">
        <f t="shared" ca="1" si="63"/>
        <v>#VALUE!</v>
      </c>
      <c r="X178" t="e">
        <f t="shared" ca="1" si="64"/>
        <v>#VALUE!</v>
      </c>
      <c r="Y178" t="e">
        <f t="shared" ca="1" si="65"/>
        <v>#VALUE!</v>
      </c>
      <c r="Z178" t="e">
        <f t="shared" ca="1" si="66"/>
        <v>#VALUE!</v>
      </c>
    </row>
    <row r="179" spans="2:26" x14ac:dyDescent="0.25">
      <c r="B179" t="str">
        <f t="shared" si="47"/>
        <v/>
      </c>
      <c r="C179" t="e">
        <f t="shared" si="48"/>
        <v>#VALUE!</v>
      </c>
      <c r="D179" t="e">
        <f t="shared" si="49"/>
        <v>#VALUE!</v>
      </c>
      <c r="E179" s="1" t="e">
        <f t="shared" ca="1" si="68"/>
        <v>#VALUE!</v>
      </c>
      <c r="F179" s="1" t="e">
        <f t="shared" ca="1" si="68"/>
        <v>#VALUE!</v>
      </c>
      <c r="G179" t="e">
        <f t="shared" ca="1" si="51"/>
        <v>#VALUE!</v>
      </c>
      <c r="H179" t="e">
        <f t="shared" ca="1" si="52"/>
        <v>#VALUE!</v>
      </c>
      <c r="I179" t="e">
        <f t="shared" ca="1" si="53"/>
        <v>#VALUE!</v>
      </c>
      <c r="J179" t="e">
        <f t="shared" ca="1" si="54"/>
        <v>#VALUE!</v>
      </c>
      <c r="K179" t="e">
        <f t="shared" ca="1" si="55"/>
        <v>#VALUE!</v>
      </c>
      <c r="L179" t="e">
        <f t="shared" ca="1" si="56"/>
        <v>#VALUE!</v>
      </c>
      <c r="M179" t="e">
        <f t="shared" ca="1" si="57"/>
        <v>#VALUE!</v>
      </c>
      <c r="N179" s="1" t="e">
        <f t="shared" ca="1" si="58"/>
        <v>#VALUE!</v>
      </c>
      <c r="O179" s="2" t="e">
        <f t="shared" ca="1" si="60"/>
        <v>#VALUE!</v>
      </c>
      <c r="P179" s="2" t="e">
        <f t="shared" ca="1" si="69"/>
        <v>#VALUE!</v>
      </c>
      <c r="Q179" s="2" t="e">
        <f t="shared" ca="1" si="69"/>
        <v>#VALUE!</v>
      </c>
      <c r="R179" t="e">
        <f t="shared" ca="1" si="59"/>
        <v>#VALUE!</v>
      </c>
      <c r="S179" t="e">
        <f t="shared" ca="1" si="67"/>
        <v>#VALUE!</v>
      </c>
      <c r="T179" t="e">
        <f t="shared" ca="1" si="61"/>
        <v>#VALUE!</v>
      </c>
      <c r="U179" t="e">
        <f t="shared" ca="1" si="62"/>
        <v>#VALUE!</v>
      </c>
      <c r="V179" t="e">
        <f t="shared" ca="1" si="63"/>
        <v>#VALUE!</v>
      </c>
      <c r="X179" t="e">
        <f t="shared" ca="1" si="64"/>
        <v>#VALUE!</v>
      </c>
      <c r="Y179" t="e">
        <f t="shared" ca="1" si="65"/>
        <v>#VALUE!</v>
      </c>
      <c r="Z179" t="e">
        <f t="shared" ca="1" si="66"/>
        <v>#VALUE!</v>
      </c>
    </row>
    <row r="180" spans="2:26" x14ac:dyDescent="0.25">
      <c r="B180" t="str">
        <f t="shared" si="47"/>
        <v/>
      </c>
      <c r="C180" t="e">
        <f t="shared" si="48"/>
        <v>#VALUE!</v>
      </c>
      <c r="D180" t="e">
        <f t="shared" si="49"/>
        <v>#VALUE!</v>
      </c>
      <c r="E180" s="1" t="e">
        <f t="shared" ca="1" si="68"/>
        <v>#VALUE!</v>
      </c>
      <c r="F180" s="1" t="e">
        <f t="shared" ca="1" si="68"/>
        <v>#VALUE!</v>
      </c>
      <c r="G180" t="e">
        <f t="shared" ca="1" si="51"/>
        <v>#VALUE!</v>
      </c>
      <c r="H180" t="e">
        <f t="shared" ca="1" si="52"/>
        <v>#VALUE!</v>
      </c>
      <c r="I180" t="e">
        <f t="shared" ca="1" si="53"/>
        <v>#VALUE!</v>
      </c>
      <c r="J180" t="e">
        <f t="shared" ca="1" si="54"/>
        <v>#VALUE!</v>
      </c>
      <c r="K180" t="e">
        <f t="shared" ca="1" si="55"/>
        <v>#VALUE!</v>
      </c>
      <c r="L180" t="e">
        <f t="shared" ca="1" si="56"/>
        <v>#VALUE!</v>
      </c>
      <c r="M180" t="e">
        <f t="shared" ca="1" si="57"/>
        <v>#VALUE!</v>
      </c>
      <c r="N180" s="1" t="e">
        <f t="shared" ca="1" si="58"/>
        <v>#VALUE!</v>
      </c>
      <c r="O180" s="2" t="e">
        <f t="shared" ca="1" si="60"/>
        <v>#VALUE!</v>
      </c>
      <c r="P180" s="2" t="e">
        <f t="shared" ca="1" si="69"/>
        <v>#VALUE!</v>
      </c>
      <c r="Q180" s="2" t="e">
        <f t="shared" ca="1" si="69"/>
        <v>#VALUE!</v>
      </c>
      <c r="R180" t="e">
        <f t="shared" ca="1" si="59"/>
        <v>#VALUE!</v>
      </c>
      <c r="S180" t="e">
        <f t="shared" ca="1" si="67"/>
        <v>#VALUE!</v>
      </c>
      <c r="T180" t="e">
        <f t="shared" ca="1" si="61"/>
        <v>#VALUE!</v>
      </c>
      <c r="U180" t="e">
        <f t="shared" ca="1" si="62"/>
        <v>#VALUE!</v>
      </c>
      <c r="V180" t="e">
        <f t="shared" ca="1" si="63"/>
        <v>#VALUE!</v>
      </c>
      <c r="X180" t="e">
        <f t="shared" ca="1" si="64"/>
        <v>#VALUE!</v>
      </c>
      <c r="Y180" t="e">
        <f t="shared" ca="1" si="65"/>
        <v>#VALUE!</v>
      </c>
      <c r="Z180" t="e">
        <f t="shared" ca="1" si="66"/>
        <v>#VALUE!</v>
      </c>
    </row>
    <row r="181" spans="2:26" x14ac:dyDescent="0.25">
      <c r="B181" t="str">
        <f t="shared" si="47"/>
        <v/>
      </c>
      <c r="C181" t="e">
        <f t="shared" si="48"/>
        <v>#VALUE!</v>
      </c>
      <c r="D181" t="e">
        <f t="shared" si="49"/>
        <v>#VALUE!</v>
      </c>
      <c r="E181" s="1" t="e">
        <f t="shared" ca="1" si="68"/>
        <v>#VALUE!</v>
      </c>
      <c r="F181" s="1" t="e">
        <f t="shared" ca="1" si="68"/>
        <v>#VALUE!</v>
      </c>
      <c r="G181" t="e">
        <f t="shared" ca="1" si="51"/>
        <v>#VALUE!</v>
      </c>
      <c r="H181" t="e">
        <f t="shared" ca="1" si="52"/>
        <v>#VALUE!</v>
      </c>
      <c r="I181" t="e">
        <f t="shared" ca="1" si="53"/>
        <v>#VALUE!</v>
      </c>
      <c r="J181" t="e">
        <f t="shared" ca="1" si="54"/>
        <v>#VALUE!</v>
      </c>
      <c r="K181" t="e">
        <f t="shared" ca="1" si="55"/>
        <v>#VALUE!</v>
      </c>
      <c r="L181" t="e">
        <f t="shared" ca="1" si="56"/>
        <v>#VALUE!</v>
      </c>
      <c r="M181" t="e">
        <f t="shared" ca="1" si="57"/>
        <v>#VALUE!</v>
      </c>
      <c r="N181" s="1" t="e">
        <f t="shared" ca="1" si="58"/>
        <v>#VALUE!</v>
      </c>
      <c r="O181" s="2" t="e">
        <f t="shared" ca="1" si="60"/>
        <v>#VALUE!</v>
      </c>
      <c r="P181" s="2" t="e">
        <f t="shared" ca="1" si="69"/>
        <v>#VALUE!</v>
      </c>
      <c r="Q181" s="2" t="e">
        <f t="shared" ca="1" si="69"/>
        <v>#VALUE!</v>
      </c>
      <c r="R181" t="e">
        <f t="shared" ca="1" si="59"/>
        <v>#VALUE!</v>
      </c>
      <c r="S181" t="e">
        <f t="shared" ca="1" si="67"/>
        <v>#VALUE!</v>
      </c>
      <c r="T181" t="e">
        <f t="shared" ca="1" si="61"/>
        <v>#VALUE!</v>
      </c>
      <c r="U181" t="e">
        <f t="shared" ca="1" si="62"/>
        <v>#VALUE!</v>
      </c>
      <c r="V181" t="e">
        <f t="shared" ca="1" si="63"/>
        <v>#VALUE!</v>
      </c>
      <c r="X181" t="e">
        <f t="shared" ca="1" si="64"/>
        <v>#VALUE!</v>
      </c>
      <c r="Y181" t="e">
        <f t="shared" ca="1" si="65"/>
        <v>#VALUE!</v>
      </c>
      <c r="Z181" t="e">
        <f t="shared" ca="1" si="66"/>
        <v>#VALUE!</v>
      </c>
    </row>
    <row r="182" spans="2:26" x14ac:dyDescent="0.25">
      <c r="B182" t="str">
        <f t="shared" si="47"/>
        <v/>
      </c>
      <c r="C182" t="e">
        <f t="shared" si="48"/>
        <v>#VALUE!</v>
      </c>
      <c r="D182" t="e">
        <f t="shared" si="49"/>
        <v>#VALUE!</v>
      </c>
      <c r="E182" s="1" t="e">
        <f t="shared" ca="1" si="68"/>
        <v>#VALUE!</v>
      </c>
      <c r="F182" s="1" t="e">
        <f t="shared" ca="1" si="68"/>
        <v>#VALUE!</v>
      </c>
      <c r="G182" t="e">
        <f t="shared" ca="1" si="51"/>
        <v>#VALUE!</v>
      </c>
      <c r="H182" t="e">
        <f t="shared" ca="1" si="52"/>
        <v>#VALUE!</v>
      </c>
      <c r="I182" t="e">
        <f t="shared" ca="1" si="53"/>
        <v>#VALUE!</v>
      </c>
      <c r="J182" t="e">
        <f t="shared" ca="1" si="54"/>
        <v>#VALUE!</v>
      </c>
      <c r="K182" t="e">
        <f t="shared" ca="1" si="55"/>
        <v>#VALUE!</v>
      </c>
      <c r="L182" t="e">
        <f t="shared" ca="1" si="56"/>
        <v>#VALUE!</v>
      </c>
      <c r="M182" t="e">
        <f t="shared" ca="1" si="57"/>
        <v>#VALUE!</v>
      </c>
      <c r="N182" s="1" t="e">
        <f t="shared" ca="1" si="58"/>
        <v>#VALUE!</v>
      </c>
      <c r="O182" s="2" t="e">
        <f t="shared" ca="1" si="60"/>
        <v>#VALUE!</v>
      </c>
      <c r="P182" s="2" t="e">
        <f t="shared" ca="1" si="69"/>
        <v>#VALUE!</v>
      </c>
      <c r="Q182" s="2" t="e">
        <f t="shared" ca="1" si="69"/>
        <v>#VALUE!</v>
      </c>
      <c r="R182" t="e">
        <f t="shared" ca="1" si="59"/>
        <v>#VALUE!</v>
      </c>
      <c r="S182" t="e">
        <f t="shared" ca="1" si="67"/>
        <v>#VALUE!</v>
      </c>
      <c r="T182" t="e">
        <f t="shared" ca="1" si="61"/>
        <v>#VALUE!</v>
      </c>
      <c r="U182" t="e">
        <f t="shared" ca="1" si="62"/>
        <v>#VALUE!</v>
      </c>
      <c r="V182" t="e">
        <f t="shared" ca="1" si="63"/>
        <v>#VALUE!</v>
      </c>
      <c r="X182" t="e">
        <f t="shared" ca="1" si="64"/>
        <v>#VALUE!</v>
      </c>
      <c r="Y182" t="e">
        <f t="shared" ca="1" si="65"/>
        <v>#VALUE!</v>
      </c>
      <c r="Z182" t="e">
        <f t="shared" ca="1" si="66"/>
        <v>#VALUE!</v>
      </c>
    </row>
    <row r="183" spans="2:26" x14ac:dyDescent="0.25">
      <c r="B183" t="str">
        <f t="shared" si="47"/>
        <v/>
      </c>
      <c r="C183" t="e">
        <f t="shared" si="48"/>
        <v>#VALUE!</v>
      </c>
      <c r="D183" t="e">
        <f t="shared" si="49"/>
        <v>#VALUE!</v>
      </c>
      <c r="E183" s="1" t="e">
        <f t="shared" ca="1" si="68"/>
        <v>#VALUE!</v>
      </c>
      <c r="F183" s="1" t="e">
        <f t="shared" ca="1" si="68"/>
        <v>#VALUE!</v>
      </c>
      <c r="G183" t="e">
        <f t="shared" ca="1" si="51"/>
        <v>#VALUE!</v>
      </c>
      <c r="H183" t="e">
        <f t="shared" ca="1" si="52"/>
        <v>#VALUE!</v>
      </c>
      <c r="I183" t="e">
        <f t="shared" ca="1" si="53"/>
        <v>#VALUE!</v>
      </c>
      <c r="J183" t="e">
        <f t="shared" ca="1" si="54"/>
        <v>#VALUE!</v>
      </c>
      <c r="K183" t="e">
        <f t="shared" ca="1" si="55"/>
        <v>#VALUE!</v>
      </c>
      <c r="L183" t="e">
        <f t="shared" ca="1" si="56"/>
        <v>#VALUE!</v>
      </c>
      <c r="M183" t="e">
        <f t="shared" ca="1" si="57"/>
        <v>#VALUE!</v>
      </c>
      <c r="N183" s="1" t="e">
        <f t="shared" ca="1" si="58"/>
        <v>#VALUE!</v>
      </c>
      <c r="O183" s="2" t="e">
        <f t="shared" ca="1" si="60"/>
        <v>#VALUE!</v>
      </c>
      <c r="P183" s="2" t="e">
        <f t="shared" ca="1" si="69"/>
        <v>#VALUE!</v>
      </c>
      <c r="Q183" s="2" t="e">
        <f t="shared" ca="1" si="69"/>
        <v>#VALUE!</v>
      </c>
      <c r="R183" t="e">
        <f t="shared" ca="1" si="59"/>
        <v>#VALUE!</v>
      </c>
      <c r="S183" t="e">
        <f t="shared" ca="1" si="67"/>
        <v>#VALUE!</v>
      </c>
      <c r="T183" t="e">
        <f t="shared" ca="1" si="61"/>
        <v>#VALUE!</v>
      </c>
      <c r="U183" t="e">
        <f t="shared" ca="1" si="62"/>
        <v>#VALUE!</v>
      </c>
      <c r="V183" t="e">
        <f t="shared" ca="1" si="63"/>
        <v>#VALUE!</v>
      </c>
      <c r="X183" t="e">
        <f t="shared" ca="1" si="64"/>
        <v>#VALUE!</v>
      </c>
      <c r="Y183" t="e">
        <f t="shared" ca="1" si="65"/>
        <v>#VALUE!</v>
      </c>
      <c r="Z183" t="e">
        <f t="shared" ca="1" si="66"/>
        <v>#VALUE!</v>
      </c>
    </row>
    <row r="184" spans="2:26" x14ac:dyDescent="0.25">
      <c r="B184" t="str">
        <f t="shared" si="47"/>
        <v/>
      </c>
      <c r="C184" t="e">
        <f t="shared" si="48"/>
        <v>#VALUE!</v>
      </c>
      <c r="D184" t="e">
        <f t="shared" si="49"/>
        <v>#VALUE!</v>
      </c>
      <c r="E184" s="1" t="e">
        <f t="shared" ca="1" si="68"/>
        <v>#VALUE!</v>
      </c>
      <c r="F184" s="1" t="e">
        <f t="shared" ca="1" si="68"/>
        <v>#VALUE!</v>
      </c>
      <c r="G184" t="e">
        <f t="shared" ca="1" si="51"/>
        <v>#VALUE!</v>
      </c>
      <c r="H184" t="e">
        <f t="shared" ca="1" si="52"/>
        <v>#VALUE!</v>
      </c>
      <c r="I184" t="e">
        <f t="shared" ca="1" si="53"/>
        <v>#VALUE!</v>
      </c>
      <c r="J184" t="e">
        <f t="shared" ca="1" si="54"/>
        <v>#VALUE!</v>
      </c>
      <c r="K184" t="e">
        <f t="shared" ca="1" si="55"/>
        <v>#VALUE!</v>
      </c>
      <c r="L184" t="e">
        <f t="shared" ca="1" si="56"/>
        <v>#VALUE!</v>
      </c>
      <c r="M184" t="e">
        <f t="shared" ca="1" si="57"/>
        <v>#VALUE!</v>
      </c>
      <c r="N184" s="1" t="e">
        <f t="shared" ca="1" si="58"/>
        <v>#VALUE!</v>
      </c>
      <c r="O184" s="2" t="e">
        <f t="shared" ca="1" si="60"/>
        <v>#VALUE!</v>
      </c>
      <c r="P184" s="2" t="e">
        <f t="shared" ca="1" si="69"/>
        <v>#VALUE!</v>
      </c>
      <c r="Q184" s="2" t="e">
        <f t="shared" ca="1" si="69"/>
        <v>#VALUE!</v>
      </c>
      <c r="R184" t="e">
        <f t="shared" ca="1" si="59"/>
        <v>#VALUE!</v>
      </c>
      <c r="S184" t="e">
        <f t="shared" ca="1" si="67"/>
        <v>#VALUE!</v>
      </c>
      <c r="T184" t="e">
        <f t="shared" ca="1" si="61"/>
        <v>#VALUE!</v>
      </c>
      <c r="U184" t="e">
        <f t="shared" ca="1" si="62"/>
        <v>#VALUE!</v>
      </c>
      <c r="V184" t="e">
        <f t="shared" ca="1" si="63"/>
        <v>#VALUE!</v>
      </c>
      <c r="X184" t="e">
        <f t="shared" ca="1" si="64"/>
        <v>#VALUE!</v>
      </c>
      <c r="Y184" t="e">
        <f t="shared" ca="1" si="65"/>
        <v>#VALUE!</v>
      </c>
      <c r="Z184" t="e">
        <f t="shared" ca="1" si="66"/>
        <v>#VALUE!</v>
      </c>
    </row>
    <row r="185" spans="2:26" x14ac:dyDescent="0.25">
      <c r="B185" t="str">
        <f t="shared" si="47"/>
        <v/>
      </c>
      <c r="C185" t="e">
        <f t="shared" si="48"/>
        <v>#VALUE!</v>
      </c>
      <c r="D185" t="e">
        <f t="shared" si="49"/>
        <v>#VALUE!</v>
      </c>
      <c r="E185" s="1" t="e">
        <f t="shared" ca="1" si="68"/>
        <v>#VALUE!</v>
      </c>
      <c r="F185" s="1" t="e">
        <f t="shared" ca="1" si="68"/>
        <v>#VALUE!</v>
      </c>
      <c r="G185" t="e">
        <f t="shared" ca="1" si="51"/>
        <v>#VALUE!</v>
      </c>
      <c r="H185" t="e">
        <f t="shared" ca="1" si="52"/>
        <v>#VALUE!</v>
      </c>
      <c r="I185" t="e">
        <f t="shared" ca="1" si="53"/>
        <v>#VALUE!</v>
      </c>
      <c r="J185" t="e">
        <f t="shared" ca="1" si="54"/>
        <v>#VALUE!</v>
      </c>
      <c r="K185" t="e">
        <f t="shared" ca="1" si="55"/>
        <v>#VALUE!</v>
      </c>
      <c r="L185" t="e">
        <f t="shared" ca="1" si="56"/>
        <v>#VALUE!</v>
      </c>
      <c r="M185" t="e">
        <f t="shared" ca="1" si="57"/>
        <v>#VALUE!</v>
      </c>
      <c r="N185" s="1" t="e">
        <f t="shared" ca="1" si="58"/>
        <v>#VALUE!</v>
      </c>
      <c r="O185" s="2" t="e">
        <f t="shared" ca="1" si="60"/>
        <v>#VALUE!</v>
      </c>
      <c r="P185" s="2" t="e">
        <f t="shared" ca="1" si="69"/>
        <v>#VALUE!</v>
      </c>
      <c r="Q185" s="2" t="e">
        <f t="shared" ca="1" si="69"/>
        <v>#VALUE!</v>
      </c>
      <c r="R185" t="e">
        <f t="shared" ca="1" si="59"/>
        <v>#VALUE!</v>
      </c>
      <c r="S185" t="e">
        <f t="shared" ca="1" si="67"/>
        <v>#VALUE!</v>
      </c>
      <c r="T185" t="e">
        <f t="shared" ca="1" si="61"/>
        <v>#VALUE!</v>
      </c>
      <c r="U185" t="e">
        <f t="shared" ca="1" si="62"/>
        <v>#VALUE!</v>
      </c>
      <c r="V185" t="e">
        <f t="shared" ca="1" si="63"/>
        <v>#VALUE!</v>
      </c>
      <c r="X185" t="e">
        <f t="shared" ca="1" si="64"/>
        <v>#VALUE!</v>
      </c>
      <c r="Y185" t="e">
        <f t="shared" ca="1" si="65"/>
        <v>#VALUE!</v>
      </c>
      <c r="Z185" t="e">
        <f t="shared" ca="1" si="66"/>
        <v>#VALUE!</v>
      </c>
    </row>
    <row r="186" spans="2:26" x14ac:dyDescent="0.25">
      <c r="B186" t="str">
        <f t="shared" si="47"/>
        <v/>
      </c>
      <c r="C186" t="e">
        <f t="shared" si="48"/>
        <v>#VALUE!</v>
      </c>
      <c r="D186" t="e">
        <f t="shared" si="49"/>
        <v>#VALUE!</v>
      </c>
      <c r="E186" s="1" t="e">
        <f t="shared" ca="1" si="68"/>
        <v>#VALUE!</v>
      </c>
      <c r="F186" s="1" t="e">
        <f t="shared" ca="1" si="68"/>
        <v>#VALUE!</v>
      </c>
      <c r="G186" t="e">
        <f t="shared" ca="1" si="51"/>
        <v>#VALUE!</v>
      </c>
      <c r="H186" t="e">
        <f t="shared" ca="1" si="52"/>
        <v>#VALUE!</v>
      </c>
      <c r="I186" t="e">
        <f t="shared" ca="1" si="53"/>
        <v>#VALUE!</v>
      </c>
      <c r="J186" t="e">
        <f t="shared" ca="1" si="54"/>
        <v>#VALUE!</v>
      </c>
      <c r="K186" t="e">
        <f t="shared" ca="1" si="55"/>
        <v>#VALUE!</v>
      </c>
      <c r="L186" t="e">
        <f t="shared" ca="1" si="56"/>
        <v>#VALUE!</v>
      </c>
      <c r="M186" t="e">
        <f t="shared" ca="1" si="57"/>
        <v>#VALUE!</v>
      </c>
      <c r="N186" s="1" t="e">
        <f t="shared" ca="1" si="58"/>
        <v>#VALUE!</v>
      </c>
      <c r="O186" s="2" t="e">
        <f t="shared" ca="1" si="60"/>
        <v>#VALUE!</v>
      </c>
      <c r="P186" s="2" t="e">
        <f t="shared" ca="1" si="69"/>
        <v>#VALUE!</v>
      </c>
      <c r="Q186" s="2" t="e">
        <f t="shared" ca="1" si="69"/>
        <v>#VALUE!</v>
      </c>
      <c r="R186" t="e">
        <f t="shared" ca="1" si="59"/>
        <v>#VALUE!</v>
      </c>
      <c r="S186" t="e">
        <f t="shared" ca="1" si="67"/>
        <v>#VALUE!</v>
      </c>
      <c r="T186" t="e">
        <f t="shared" ca="1" si="61"/>
        <v>#VALUE!</v>
      </c>
      <c r="U186" t="e">
        <f t="shared" ca="1" si="62"/>
        <v>#VALUE!</v>
      </c>
      <c r="V186" t="e">
        <f t="shared" ca="1" si="63"/>
        <v>#VALUE!</v>
      </c>
      <c r="X186" t="e">
        <f t="shared" ca="1" si="64"/>
        <v>#VALUE!</v>
      </c>
      <c r="Y186" t="e">
        <f t="shared" ca="1" si="65"/>
        <v>#VALUE!</v>
      </c>
      <c r="Z186" t="e">
        <f t="shared" ca="1" si="66"/>
        <v>#VALUE!</v>
      </c>
    </row>
    <row r="187" spans="2:26" x14ac:dyDescent="0.25">
      <c r="B187" t="str">
        <f t="shared" si="47"/>
        <v/>
      </c>
      <c r="C187" t="e">
        <f t="shared" si="48"/>
        <v>#VALUE!</v>
      </c>
      <c r="D187" t="e">
        <f t="shared" si="49"/>
        <v>#VALUE!</v>
      </c>
      <c r="E187" s="1" t="e">
        <f t="shared" ca="1" si="68"/>
        <v>#VALUE!</v>
      </c>
      <c r="F187" s="1" t="e">
        <f t="shared" ca="1" si="68"/>
        <v>#VALUE!</v>
      </c>
      <c r="G187" t="e">
        <f t="shared" ca="1" si="51"/>
        <v>#VALUE!</v>
      </c>
      <c r="H187" t="e">
        <f t="shared" ca="1" si="52"/>
        <v>#VALUE!</v>
      </c>
      <c r="I187" t="e">
        <f t="shared" ca="1" si="53"/>
        <v>#VALUE!</v>
      </c>
      <c r="J187" t="e">
        <f t="shared" ca="1" si="54"/>
        <v>#VALUE!</v>
      </c>
      <c r="K187" t="e">
        <f t="shared" ca="1" si="55"/>
        <v>#VALUE!</v>
      </c>
      <c r="L187" t="e">
        <f t="shared" ca="1" si="56"/>
        <v>#VALUE!</v>
      </c>
      <c r="M187" t="e">
        <f t="shared" ca="1" si="57"/>
        <v>#VALUE!</v>
      </c>
      <c r="N187" s="1" t="e">
        <f t="shared" ca="1" si="58"/>
        <v>#VALUE!</v>
      </c>
      <c r="O187" s="2" t="e">
        <f t="shared" ca="1" si="60"/>
        <v>#VALUE!</v>
      </c>
      <c r="P187" s="2" t="e">
        <f t="shared" ca="1" si="69"/>
        <v>#VALUE!</v>
      </c>
      <c r="Q187" s="2" t="e">
        <f t="shared" ca="1" si="69"/>
        <v>#VALUE!</v>
      </c>
      <c r="R187" t="e">
        <f t="shared" ca="1" si="59"/>
        <v>#VALUE!</v>
      </c>
      <c r="S187" t="e">
        <f t="shared" ca="1" si="67"/>
        <v>#VALUE!</v>
      </c>
      <c r="T187" t="e">
        <f t="shared" ca="1" si="61"/>
        <v>#VALUE!</v>
      </c>
      <c r="U187" t="e">
        <f t="shared" ca="1" si="62"/>
        <v>#VALUE!</v>
      </c>
      <c r="V187" t="e">
        <f t="shared" ca="1" si="63"/>
        <v>#VALUE!</v>
      </c>
      <c r="X187" t="e">
        <f t="shared" ca="1" si="64"/>
        <v>#VALUE!</v>
      </c>
      <c r="Y187" t="e">
        <f t="shared" ca="1" si="65"/>
        <v>#VALUE!</v>
      </c>
      <c r="Z187" t="e">
        <f t="shared" ca="1" si="66"/>
        <v>#VALUE!</v>
      </c>
    </row>
    <row r="188" spans="2:26" x14ac:dyDescent="0.25">
      <c r="B188" t="str">
        <f t="shared" si="47"/>
        <v/>
      </c>
      <c r="C188" t="e">
        <f t="shared" si="48"/>
        <v>#VALUE!</v>
      </c>
      <c r="D188" t="e">
        <f t="shared" si="49"/>
        <v>#VALUE!</v>
      </c>
      <c r="E188" s="1" t="e">
        <f t="shared" ca="1" si="68"/>
        <v>#VALUE!</v>
      </c>
      <c r="F188" s="1" t="e">
        <f t="shared" ca="1" si="68"/>
        <v>#VALUE!</v>
      </c>
      <c r="G188" t="e">
        <f t="shared" ca="1" si="51"/>
        <v>#VALUE!</v>
      </c>
      <c r="H188" t="e">
        <f t="shared" ca="1" si="52"/>
        <v>#VALUE!</v>
      </c>
      <c r="I188" t="e">
        <f t="shared" ca="1" si="53"/>
        <v>#VALUE!</v>
      </c>
      <c r="J188" t="e">
        <f t="shared" ca="1" si="54"/>
        <v>#VALUE!</v>
      </c>
      <c r="K188" t="e">
        <f t="shared" ca="1" si="55"/>
        <v>#VALUE!</v>
      </c>
      <c r="L188" t="e">
        <f t="shared" ca="1" si="56"/>
        <v>#VALUE!</v>
      </c>
      <c r="M188" t="e">
        <f t="shared" ca="1" si="57"/>
        <v>#VALUE!</v>
      </c>
      <c r="N188" s="1" t="e">
        <f t="shared" ca="1" si="58"/>
        <v>#VALUE!</v>
      </c>
      <c r="O188" s="2" t="e">
        <f t="shared" ca="1" si="60"/>
        <v>#VALUE!</v>
      </c>
      <c r="P188" s="2" t="e">
        <f t="shared" ca="1" si="69"/>
        <v>#VALUE!</v>
      </c>
      <c r="Q188" s="2" t="e">
        <f t="shared" ca="1" si="69"/>
        <v>#VALUE!</v>
      </c>
      <c r="R188" t="e">
        <f t="shared" ca="1" si="59"/>
        <v>#VALUE!</v>
      </c>
      <c r="S188" t="e">
        <f t="shared" ca="1" si="67"/>
        <v>#VALUE!</v>
      </c>
      <c r="T188" t="e">
        <f t="shared" ca="1" si="61"/>
        <v>#VALUE!</v>
      </c>
      <c r="U188" t="e">
        <f t="shared" ca="1" si="62"/>
        <v>#VALUE!</v>
      </c>
      <c r="V188" t="e">
        <f t="shared" ca="1" si="63"/>
        <v>#VALUE!</v>
      </c>
      <c r="X188" t="e">
        <f t="shared" ca="1" si="64"/>
        <v>#VALUE!</v>
      </c>
      <c r="Y188" t="e">
        <f t="shared" ca="1" si="65"/>
        <v>#VALUE!</v>
      </c>
      <c r="Z188" t="e">
        <f t="shared" ca="1" si="66"/>
        <v>#VALUE!</v>
      </c>
    </row>
    <row r="189" spans="2:26" x14ac:dyDescent="0.25">
      <c r="B189" t="str">
        <f t="shared" si="47"/>
        <v/>
      </c>
      <c r="C189" t="e">
        <f t="shared" si="48"/>
        <v>#VALUE!</v>
      </c>
      <c r="D189" t="e">
        <f t="shared" si="49"/>
        <v>#VALUE!</v>
      </c>
      <c r="E189" s="1" t="e">
        <f t="shared" ca="1" si="68"/>
        <v>#VALUE!</v>
      </c>
      <c r="F189" s="1" t="e">
        <f t="shared" ca="1" si="68"/>
        <v>#VALUE!</v>
      </c>
      <c r="G189" t="e">
        <f t="shared" ca="1" si="51"/>
        <v>#VALUE!</v>
      </c>
      <c r="H189" t="e">
        <f t="shared" ca="1" si="52"/>
        <v>#VALUE!</v>
      </c>
      <c r="I189" t="e">
        <f t="shared" ca="1" si="53"/>
        <v>#VALUE!</v>
      </c>
      <c r="J189" t="e">
        <f t="shared" ca="1" si="54"/>
        <v>#VALUE!</v>
      </c>
      <c r="K189" t="e">
        <f t="shared" ca="1" si="55"/>
        <v>#VALUE!</v>
      </c>
      <c r="L189" t="e">
        <f t="shared" ca="1" si="56"/>
        <v>#VALUE!</v>
      </c>
      <c r="M189" t="e">
        <f t="shared" ca="1" si="57"/>
        <v>#VALUE!</v>
      </c>
      <c r="N189" s="1" t="e">
        <f t="shared" ca="1" si="58"/>
        <v>#VALUE!</v>
      </c>
      <c r="O189" s="2" t="e">
        <f t="shared" ca="1" si="60"/>
        <v>#VALUE!</v>
      </c>
      <c r="P189" s="2" t="e">
        <f t="shared" ca="1" si="69"/>
        <v>#VALUE!</v>
      </c>
      <c r="Q189" s="2" t="e">
        <f t="shared" ca="1" si="69"/>
        <v>#VALUE!</v>
      </c>
      <c r="R189" t="e">
        <f t="shared" ca="1" si="59"/>
        <v>#VALUE!</v>
      </c>
      <c r="S189" t="e">
        <f t="shared" ca="1" si="67"/>
        <v>#VALUE!</v>
      </c>
      <c r="T189" t="e">
        <f t="shared" ca="1" si="61"/>
        <v>#VALUE!</v>
      </c>
      <c r="U189" t="e">
        <f t="shared" ca="1" si="62"/>
        <v>#VALUE!</v>
      </c>
      <c r="V189" t="e">
        <f t="shared" ca="1" si="63"/>
        <v>#VALUE!</v>
      </c>
      <c r="X189" t="e">
        <f t="shared" ca="1" si="64"/>
        <v>#VALUE!</v>
      </c>
      <c r="Y189" t="e">
        <f t="shared" ca="1" si="65"/>
        <v>#VALUE!</v>
      </c>
      <c r="Z189" t="e">
        <f t="shared" ca="1" si="66"/>
        <v>#VALUE!</v>
      </c>
    </row>
    <row r="190" spans="2:26" x14ac:dyDescent="0.25">
      <c r="B190" t="str">
        <f t="shared" si="47"/>
        <v/>
      </c>
      <c r="C190" t="e">
        <f t="shared" si="48"/>
        <v>#VALUE!</v>
      </c>
      <c r="D190" t="e">
        <f t="shared" si="49"/>
        <v>#VALUE!</v>
      </c>
      <c r="E190" s="1" t="e">
        <f t="shared" ca="1" si="68"/>
        <v>#VALUE!</v>
      </c>
      <c r="F190" s="1" t="e">
        <f t="shared" ca="1" si="68"/>
        <v>#VALUE!</v>
      </c>
      <c r="G190" t="e">
        <f t="shared" ca="1" si="51"/>
        <v>#VALUE!</v>
      </c>
      <c r="H190" t="e">
        <f t="shared" ca="1" si="52"/>
        <v>#VALUE!</v>
      </c>
      <c r="I190" t="e">
        <f t="shared" ca="1" si="53"/>
        <v>#VALUE!</v>
      </c>
      <c r="J190" t="e">
        <f t="shared" ca="1" si="54"/>
        <v>#VALUE!</v>
      </c>
      <c r="K190" t="e">
        <f t="shared" ca="1" si="55"/>
        <v>#VALUE!</v>
      </c>
      <c r="L190" t="e">
        <f t="shared" ca="1" si="56"/>
        <v>#VALUE!</v>
      </c>
      <c r="M190" t="e">
        <f t="shared" ca="1" si="57"/>
        <v>#VALUE!</v>
      </c>
      <c r="N190" s="1" t="e">
        <f t="shared" ca="1" si="58"/>
        <v>#VALUE!</v>
      </c>
      <c r="O190" s="2" t="e">
        <f t="shared" ca="1" si="60"/>
        <v>#VALUE!</v>
      </c>
      <c r="P190" s="2" t="e">
        <f t="shared" ca="1" si="69"/>
        <v>#VALUE!</v>
      </c>
      <c r="Q190" s="2" t="e">
        <f t="shared" ca="1" si="69"/>
        <v>#VALUE!</v>
      </c>
      <c r="R190" t="e">
        <f t="shared" ca="1" si="59"/>
        <v>#VALUE!</v>
      </c>
      <c r="S190" t="e">
        <f t="shared" ca="1" si="67"/>
        <v>#VALUE!</v>
      </c>
      <c r="T190" t="e">
        <f t="shared" ca="1" si="61"/>
        <v>#VALUE!</v>
      </c>
      <c r="U190" t="e">
        <f t="shared" ca="1" si="62"/>
        <v>#VALUE!</v>
      </c>
      <c r="V190" t="e">
        <f t="shared" ca="1" si="63"/>
        <v>#VALUE!</v>
      </c>
      <c r="X190" t="e">
        <f t="shared" ca="1" si="64"/>
        <v>#VALUE!</v>
      </c>
      <c r="Y190" t="e">
        <f t="shared" ca="1" si="65"/>
        <v>#VALUE!</v>
      </c>
      <c r="Z190" t="e">
        <f t="shared" ca="1" si="66"/>
        <v>#VALUE!</v>
      </c>
    </row>
    <row r="191" spans="2:26" x14ac:dyDescent="0.25">
      <c r="B191" t="str">
        <f t="shared" si="47"/>
        <v/>
      </c>
      <c r="C191" t="e">
        <f t="shared" si="48"/>
        <v>#VALUE!</v>
      </c>
      <c r="D191" t="e">
        <f t="shared" si="49"/>
        <v>#VALUE!</v>
      </c>
      <c r="E191" s="1" t="e">
        <f t="shared" ca="1" si="68"/>
        <v>#VALUE!</v>
      </c>
      <c r="F191" s="1" t="e">
        <f t="shared" ca="1" si="68"/>
        <v>#VALUE!</v>
      </c>
      <c r="G191" t="e">
        <f t="shared" ca="1" si="51"/>
        <v>#VALUE!</v>
      </c>
      <c r="H191" t="e">
        <f t="shared" ca="1" si="52"/>
        <v>#VALUE!</v>
      </c>
      <c r="I191" t="e">
        <f t="shared" ca="1" si="53"/>
        <v>#VALUE!</v>
      </c>
      <c r="J191" t="e">
        <f t="shared" ca="1" si="54"/>
        <v>#VALUE!</v>
      </c>
      <c r="K191" t="e">
        <f t="shared" ca="1" si="55"/>
        <v>#VALUE!</v>
      </c>
      <c r="L191" t="e">
        <f t="shared" ca="1" si="56"/>
        <v>#VALUE!</v>
      </c>
      <c r="M191" t="e">
        <f t="shared" ca="1" si="57"/>
        <v>#VALUE!</v>
      </c>
      <c r="N191" s="1" t="e">
        <f t="shared" ca="1" si="58"/>
        <v>#VALUE!</v>
      </c>
      <c r="O191" s="2" t="e">
        <f t="shared" ca="1" si="60"/>
        <v>#VALUE!</v>
      </c>
      <c r="P191" s="2" t="e">
        <f t="shared" ca="1" si="69"/>
        <v>#VALUE!</v>
      </c>
      <c r="Q191" s="2" t="e">
        <f t="shared" ca="1" si="69"/>
        <v>#VALUE!</v>
      </c>
      <c r="R191" t="e">
        <f t="shared" ca="1" si="59"/>
        <v>#VALUE!</v>
      </c>
      <c r="S191" t="e">
        <f t="shared" ca="1" si="67"/>
        <v>#VALUE!</v>
      </c>
      <c r="T191" t="e">
        <f t="shared" ca="1" si="61"/>
        <v>#VALUE!</v>
      </c>
      <c r="U191" t="e">
        <f t="shared" ca="1" si="62"/>
        <v>#VALUE!</v>
      </c>
      <c r="V191" t="e">
        <f t="shared" ca="1" si="63"/>
        <v>#VALUE!</v>
      </c>
      <c r="X191" t="e">
        <f t="shared" ca="1" si="64"/>
        <v>#VALUE!</v>
      </c>
      <c r="Y191" t="e">
        <f t="shared" ca="1" si="65"/>
        <v>#VALUE!</v>
      </c>
      <c r="Z191" t="e">
        <f t="shared" ca="1" si="66"/>
        <v>#VALUE!</v>
      </c>
    </row>
    <row r="192" spans="2:26" x14ac:dyDescent="0.25">
      <c r="B192" t="str">
        <f t="shared" si="47"/>
        <v/>
      </c>
      <c r="C192" t="e">
        <f t="shared" si="48"/>
        <v>#VALUE!</v>
      </c>
      <c r="D192" t="e">
        <f t="shared" si="49"/>
        <v>#VALUE!</v>
      </c>
      <c r="E192" s="1" t="e">
        <f t="shared" ca="1" si="68"/>
        <v>#VALUE!</v>
      </c>
      <c r="F192" s="1" t="e">
        <f t="shared" ca="1" si="68"/>
        <v>#VALUE!</v>
      </c>
      <c r="G192" t="e">
        <f t="shared" ca="1" si="51"/>
        <v>#VALUE!</v>
      </c>
      <c r="H192" t="e">
        <f t="shared" ca="1" si="52"/>
        <v>#VALUE!</v>
      </c>
      <c r="I192" t="e">
        <f t="shared" ca="1" si="53"/>
        <v>#VALUE!</v>
      </c>
      <c r="J192" t="e">
        <f t="shared" ca="1" si="54"/>
        <v>#VALUE!</v>
      </c>
      <c r="K192" t="e">
        <f t="shared" ca="1" si="55"/>
        <v>#VALUE!</v>
      </c>
      <c r="L192" t="e">
        <f t="shared" ca="1" si="56"/>
        <v>#VALUE!</v>
      </c>
      <c r="M192" t="e">
        <f t="shared" ca="1" si="57"/>
        <v>#VALUE!</v>
      </c>
      <c r="N192" s="1" t="e">
        <f t="shared" ca="1" si="58"/>
        <v>#VALUE!</v>
      </c>
      <c r="O192" s="2" t="e">
        <f t="shared" ca="1" si="60"/>
        <v>#VALUE!</v>
      </c>
      <c r="P192" s="2" t="e">
        <f t="shared" ca="1" si="69"/>
        <v>#VALUE!</v>
      </c>
      <c r="Q192" s="2" t="e">
        <f t="shared" ca="1" si="69"/>
        <v>#VALUE!</v>
      </c>
      <c r="R192" t="e">
        <f t="shared" ca="1" si="59"/>
        <v>#VALUE!</v>
      </c>
      <c r="S192" t="e">
        <f t="shared" ca="1" si="67"/>
        <v>#VALUE!</v>
      </c>
      <c r="T192" t="e">
        <f t="shared" ca="1" si="61"/>
        <v>#VALUE!</v>
      </c>
      <c r="U192" t="e">
        <f t="shared" ca="1" si="62"/>
        <v>#VALUE!</v>
      </c>
      <c r="V192" t="e">
        <f t="shared" ca="1" si="63"/>
        <v>#VALUE!</v>
      </c>
      <c r="X192" t="e">
        <f t="shared" ca="1" si="64"/>
        <v>#VALUE!</v>
      </c>
      <c r="Y192" t="e">
        <f t="shared" ca="1" si="65"/>
        <v>#VALUE!</v>
      </c>
      <c r="Z192" t="e">
        <f t="shared" ca="1" si="66"/>
        <v>#VALUE!</v>
      </c>
    </row>
    <row r="193" spans="2:26" x14ac:dyDescent="0.25">
      <c r="B193" t="str">
        <f t="shared" si="47"/>
        <v/>
      </c>
      <c r="C193" t="e">
        <f t="shared" si="48"/>
        <v>#VALUE!</v>
      </c>
      <c r="D193" t="e">
        <f t="shared" si="49"/>
        <v>#VALUE!</v>
      </c>
      <c r="E193" s="1" t="e">
        <f t="shared" ca="1" si="68"/>
        <v>#VALUE!</v>
      </c>
      <c r="F193" s="1" t="e">
        <f t="shared" ca="1" si="68"/>
        <v>#VALUE!</v>
      </c>
      <c r="G193" t="e">
        <f t="shared" ca="1" si="51"/>
        <v>#VALUE!</v>
      </c>
      <c r="H193" t="e">
        <f t="shared" ca="1" si="52"/>
        <v>#VALUE!</v>
      </c>
      <c r="I193" t="e">
        <f t="shared" ca="1" si="53"/>
        <v>#VALUE!</v>
      </c>
      <c r="J193" t="e">
        <f t="shared" ca="1" si="54"/>
        <v>#VALUE!</v>
      </c>
      <c r="K193" t="e">
        <f t="shared" ca="1" si="55"/>
        <v>#VALUE!</v>
      </c>
      <c r="L193" t="e">
        <f t="shared" ca="1" si="56"/>
        <v>#VALUE!</v>
      </c>
      <c r="M193" t="e">
        <f t="shared" ca="1" si="57"/>
        <v>#VALUE!</v>
      </c>
      <c r="N193" s="1" t="e">
        <f t="shared" ca="1" si="58"/>
        <v>#VALUE!</v>
      </c>
      <c r="O193" s="2" t="e">
        <f t="shared" ca="1" si="60"/>
        <v>#VALUE!</v>
      </c>
      <c r="P193" s="2" t="e">
        <f t="shared" ca="1" si="69"/>
        <v>#VALUE!</v>
      </c>
      <c r="Q193" s="2" t="e">
        <f t="shared" ca="1" si="69"/>
        <v>#VALUE!</v>
      </c>
      <c r="R193" t="e">
        <f t="shared" ca="1" si="59"/>
        <v>#VALUE!</v>
      </c>
      <c r="S193" t="e">
        <f t="shared" ca="1" si="67"/>
        <v>#VALUE!</v>
      </c>
      <c r="T193" t="e">
        <f t="shared" ca="1" si="61"/>
        <v>#VALUE!</v>
      </c>
      <c r="U193" t="e">
        <f t="shared" ca="1" si="62"/>
        <v>#VALUE!</v>
      </c>
      <c r="V193" t="e">
        <f t="shared" ca="1" si="63"/>
        <v>#VALUE!</v>
      </c>
      <c r="X193" t="e">
        <f t="shared" ca="1" si="64"/>
        <v>#VALUE!</v>
      </c>
      <c r="Y193" t="e">
        <f t="shared" ca="1" si="65"/>
        <v>#VALUE!</v>
      </c>
      <c r="Z193" t="e">
        <f t="shared" ca="1" si="66"/>
        <v>#VALUE!</v>
      </c>
    </row>
    <row r="194" spans="2:26" x14ac:dyDescent="0.25">
      <c r="B194" t="str">
        <f t="shared" ref="B194:B257" si="70">SUBSTITUTE(A194," ",";",1)</f>
        <v/>
      </c>
      <c r="C194" t="e">
        <f t="shared" ref="C194:C257" si="71">LEFT(B194,FIND(";",B194)-1)</f>
        <v>#VALUE!</v>
      </c>
      <c r="D194" t="e">
        <f t="shared" ref="D194:D257" si="72">RIGHT(B194,LEN(B194)-FIND(";",B194))</f>
        <v>#VALUE!</v>
      </c>
      <c r="E194" s="1" t="e">
        <f t="shared" ca="1" si="68"/>
        <v>#VALUE!</v>
      </c>
      <c r="F194" s="1" t="e">
        <f t="shared" ca="1" si="68"/>
        <v>#VALUE!</v>
      </c>
      <c r="G194" t="e">
        <f t="shared" ref="G194:G257" ca="1" si="73">SUBSTITUTE(F194," ","")</f>
        <v>#VALUE!</v>
      </c>
      <c r="H194" t="e">
        <f t="shared" ref="H194:H257" ca="1" si="74">SUBSTITUTE(G194,",","")</f>
        <v>#VALUE!</v>
      </c>
      <c r="I194" t="e">
        <f t="shared" ref="I194:I257" ca="1" si="75">SUBSTITUTE(H194,"...","To")</f>
        <v>#VALUE!</v>
      </c>
      <c r="J194" t="e">
        <f t="shared" ref="J194:J257" ca="1" si="76">SUBSTITUTE(I194,"(","")</f>
        <v>#VALUE!</v>
      </c>
      <c r="K194" t="e">
        <f t="shared" ref="K194:K257" ca="1" si="77">SUBSTITUTE(J194,")","")</f>
        <v>#VALUE!</v>
      </c>
      <c r="L194" t="e">
        <f t="shared" ref="L194:L257" ca="1" si="78">SUBSTITUTE(K194,"/","")</f>
        <v>#VALUE!</v>
      </c>
      <c r="M194" t="e">
        <f t="shared" ref="M194:M257" ca="1" si="79">SUBSTITUTE(L194,"&amp;","")</f>
        <v>#VALUE!</v>
      </c>
      <c r="N194" s="1" t="e">
        <f t="shared" ref="N194:N257" ca="1" si="80">CELL("contents",E194)</f>
        <v>#VALUE!</v>
      </c>
      <c r="O194" s="2" t="e">
        <f t="shared" ca="1" si="60"/>
        <v>#VALUE!</v>
      </c>
      <c r="P194" s="2" t="e">
        <f t="shared" ca="1" si="69"/>
        <v>#VALUE!</v>
      </c>
      <c r="Q194" s="2" t="e">
        <f t="shared" ca="1" si="69"/>
        <v>#VALUE!</v>
      </c>
      <c r="R194" t="e">
        <f t="shared" ref="R194:R257" ca="1" si="81">CELL("contents",M194)</f>
        <v>#VALUE!</v>
      </c>
      <c r="S194" t="e">
        <f t="shared" ca="1" si="67"/>
        <v>#VALUE!</v>
      </c>
      <c r="T194" t="e">
        <f t="shared" ca="1" si="61"/>
        <v>#VALUE!</v>
      </c>
      <c r="U194" t="e">
        <f t="shared" ca="1" si="62"/>
        <v>#VALUE!</v>
      </c>
      <c r="V194" t="e">
        <f t="shared" ca="1" si="63"/>
        <v>#VALUE!</v>
      </c>
      <c r="X194" t="e">
        <f t="shared" ca="1" si="64"/>
        <v>#VALUE!</v>
      </c>
      <c r="Y194" t="e">
        <f t="shared" ca="1" si="65"/>
        <v>#VALUE!</v>
      </c>
      <c r="Z194" t="e">
        <f t="shared" ca="1" si="66"/>
        <v>#VALUE!</v>
      </c>
    </row>
    <row r="195" spans="2:26" x14ac:dyDescent="0.25">
      <c r="B195" t="str">
        <f t="shared" si="70"/>
        <v/>
      </c>
      <c r="C195" t="e">
        <f t="shared" si="71"/>
        <v>#VALUE!</v>
      </c>
      <c r="D195" t="e">
        <f t="shared" si="72"/>
        <v>#VALUE!</v>
      </c>
      <c r="E195" s="1" t="e">
        <f t="shared" ca="1" si="68"/>
        <v>#VALUE!</v>
      </c>
      <c r="F195" s="1" t="e">
        <f t="shared" ca="1" si="68"/>
        <v>#VALUE!</v>
      </c>
      <c r="G195" t="e">
        <f t="shared" ca="1" si="73"/>
        <v>#VALUE!</v>
      </c>
      <c r="H195" t="e">
        <f t="shared" ca="1" si="74"/>
        <v>#VALUE!</v>
      </c>
      <c r="I195" t="e">
        <f t="shared" ca="1" si="75"/>
        <v>#VALUE!</v>
      </c>
      <c r="J195" t="e">
        <f t="shared" ca="1" si="76"/>
        <v>#VALUE!</v>
      </c>
      <c r="K195" t="e">
        <f t="shared" ca="1" si="77"/>
        <v>#VALUE!</v>
      </c>
      <c r="L195" t="e">
        <f t="shared" ca="1" si="78"/>
        <v>#VALUE!</v>
      </c>
      <c r="M195" t="e">
        <f t="shared" ca="1" si="79"/>
        <v>#VALUE!</v>
      </c>
      <c r="N195" s="1" t="e">
        <f t="shared" ca="1" si="80"/>
        <v>#VALUE!</v>
      </c>
      <c r="O195" s="2" t="e">
        <f t="shared" ref="O195:O258" ca="1" si="82">LEFT(N195,FIND("~",SUBSTITUTE(N195,".","~",LEN(N195)-LEN(SUBSTITUTE(N195,".",""))))-1)</f>
        <v>#VALUE!</v>
      </c>
      <c r="P195" s="2" t="e">
        <f t="shared" ca="1" si="69"/>
        <v>#VALUE!</v>
      </c>
      <c r="Q195" s="2" t="e">
        <f t="shared" ca="1" si="69"/>
        <v>#VALUE!</v>
      </c>
      <c r="R195" t="e">
        <f t="shared" ca="1" si="81"/>
        <v>#VALUE!</v>
      </c>
      <c r="S195" t="e">
        <f t="shared" ca="1" si="67"/>
        <v>#VALUE!</v>
      </c>
      <c r="T195" t="e">
        <f t="shared" ref="T195:T258" ca="1" si="83">_xlfn.CONCAT(R195, " is a SYSTEM,",CHAR(10))</f>
        <v>#VALUE!</v>
      </c>
      <c r="U195" t="e">
        <f t="shared" ref="U195:U258" ca="1" si="84">IF(ISBLANK(S195),"",_xlfn.CONCAT("partOf ",S195,",",CHAR(10)))</f>
        <v>#VALUE!</v>
      </c>
      <c r="V195" t="e">
        <f t="shared" ref="V195:V258" ca="1" si="85">_xlfn.CONCAT("wbs """,N195,""".")</f>
        <v>#VALUE!</v>
      </c>
      <c r="X195" t="e">
        <f t="shared" ref="X195:X258" ca="1" si="86">_xlfn.CONCAT(R195, " is a SYSTEM,")</f>
        <v>#VALUE!</v>
      </c>
      <c r="Y195" t="e">
        <f t="shared" ref="Y195:Y258" ca="1" si="87">IF(ISBLANK(S195),"",_xlfn.CONCAT("partOf ",S195,","))</f>
        <v>#VALUE!</v>
      </c>
      <c r="Z195" t="e">
        <f t="shared" ref="Z195:Z258" ca="1" si="88">_xlfn.CONCAT("wbs """,N195,""".")</f>
        <v>#VALUE!</v>
      </c>
    </row>
    <row r="196" spans="2:26" x14ac:dyDescent="0.25">
      <c r="B196" t="str">
        <f t="shared" si="70"/>
        <v/>
      </c>
      <c r="C196" t="e">
        <f t="shared" si="71"/>
        <v>#VALUE!</v>
      </c>
      <c r="D196" t="e">
        <f t="shared" si="72"/>
        <v>#VALUE!</v>
      </c>
      <c r="E196" s="1" t="e">
        <f t="shared" ca="1" si="68"/>
        <v>#VALUE!</v>
      </c>
      <c r="F196" s="1" t="e">
        <f t="shared" ca="1" si="68"/>
        <v>#VALUE!</v>
      </c>
      <c r="G196" t="e">
        <f t="shared" ca="1" si="73"/>
        <v>#VALUE!</v>
      </c>
      <c r="H196" t="e">
        <f t="shared" ca="1" si="74"/>
        <v>#VALUE!</v>
      </c>
      <c r="I196" t="e">
        <f t="shared" ca="1" si="75"/>
        <v>#VALUE!</v>
      </c>
      <c r="J196" t="e">
        <f t="shared" ca="1" si="76"/>
        <v>#VALUE!</v>
      </c>
      <c r="K196" t="e">
        <f t="shared" ca="1" si="77"/>
        <v>#VALUE!</v>
      </c>
      <c r="L196" t="e">
        <f t="shared" ca="1" si="78"/>
        <v>#VALUE!</v>
      </c>
      <c r="M196" t="e">
        <f t="shared" ca="1" si="79"/>
        <v>#VALUE!</v>
      </c>
      <c r="N196" s="1" t="e">
        <f t="shared" ca="1" si="80"/>
        <v>#VALUE!</v>
      </c>
      <c r="O196" s="2" t="e">
        <f t="shared" ca="1" si="82"/>
        <v>#VALUE!</v>
      </c>
      <c r="P196" s="2" t="e">
        <f t="shared" ca="1" si="69"/>
        <v>#VALUE!</v>
      </c>
      <c r="Q196" s="2" t="e">
        <f t="shared" ca="1" si="69"/>
        <v>#VALUE!</v>
      </c>
      <c r="R196" t="e">
        <f t="shared" ca="1" si="81"/>
        <v>#VALUE!</v>
      </c>
      <c r="S196" t="e">
        <f t="shared" ref="S196:S259" ca="1" si="89">VLOOKUP(Q196,P:R,3,FALSE)</f>
        <v>#VALUE!</v>
      </c>
      <c r="T196" t="e">
        <f t="shared" ca="1" si="83"/>
        <v>#VALUE!</v>
      </c>
      <c r="U196" t="e">
        <f t="shared" ca="1" si="84"/>
        <v>#VALUE!</v>
      </c>
      <c r="V196" t="e">
        <f t="shared" ca="1" si="85"/>
        <v>#VALUE!</v>
      </c>
      <c r="X196" t="e">
        <f t="shared" ca="1" si="86"/>
        <v>#VALUE!</v>
      </c>
      <c r="Y196" t="e">
        <f t="shared" ca="1" si="87"/>
        <v>#VALUE!</v>
      </c>
      <c r="Z196" t="e">
        <f t="shared" ca="1" si="88"/>
        <v>#VALUE!</v>
      </c>
    </row>
    <row r="197" spans="2:26" x14ac:dyDescent="0.25">
      <c r="B197" t="str">
        <f t="shared" si="70"/>
        <v/>
      </c>
      <c r="C197" t="e">
        <f t="shared" si="71"/>
        <v>#VALUE!</v>
      </c>
      <c r="D197" t="e">
        <f t="shared" si="72"/>
        <v>#VALUE!</v>
      </c>
      <c r="E197" s="1" t="e">
        <f t="shared" ca="1" si="68"/>
        <v>#VALUE!</v>
      </c>
      <c r="F197" s="1" t="e">
        <f t="shared" ca="1" si="68"/>
        <v>#VALUE!</v>
      </c>
      <c r="G197" t="e">
        <f t="shared" ca="1" si="73"/>
        <v>#VALUE!</v>
      </c>
      <c r="H197" t="e">
        <f t="shared" ca="1" si="74"/>
        <v>#VALUE!</v>
      </c>
      <c r="I197" t="e">
        <f t="shared" ca="1" si="75"/>
        <v>#VALUE!</v>
      </c>
      <c r="J197" t="e">
        <f t="shared" ca="1" si="76"/>
        <v>#VALUE!</v>
      </c>
      <c r="K197" t="e">
        <f t="shared" ca="1" si="77"/>
        <v>#VALUE!</v>
      </c>
      <c r="L197" t="e">
        <f t="shared" ca="1" si="78"/>
        <v>#VALUE!</v>
      </c>
      <c r="M197" t="e">
        <f t="shared" ca="1" si="79"/>
        <v>#VALUE!</v>
      </c>
      <c r="N197" s="1" t="e">
        <f t="shared" ca="1" si="80"/>
        <v>#VALUE!</v>
      </c>
      <c r="O197" s="2" t="e">
        <f t="shared" ca="1" si="82"/>
        <v>#VALUE!</v>
      </c>
      <c r="P197" s="2" t="e">
        <f t="shared" ca="1" si="69"/>
        <v>#VALUE!</v>
      </c>
      <c r="Q197" s="2" t="e">
        <f t="shared" ca="1" si="69"/>
        <v>#VALUE!</v>
      </c>
      <c r="R197" t="e">
        <f t="shared" ca="1" si="81"/>
        <v>#VALUE!</v>
      </c>
      <c r="S197" t="e">
        <f t="shared" ca="1" si="89"/>
        <v>#VALUE!</v>
      </c>
      <c r="T197" t="e">
        <f t="shared" ca="1" si="83"/>
        <v>#VALUE!</v>
      </c>
      <c r="U197" t="e">
        <f t="shared" ca="1" si="84"/>
        <v>#VALUE!</v>
      </c>
      <c r="V197" t="e">
        <f t="shared" ca="1" si="85"/>
        <v>#VALUE!</v>
      </c>
      <c r="X197" t="e">
        <f t="shared" ca="1" si="86"/>
        <v>#VALUE!</v>
      </c>
      <c r="Y197" t="e">
        <f t="shared" ca="1" si="87"/>
        <v>#VALUE!</v>
      </c>
      <c r="Z197" t="e">
        <f t="shared" ca="1" si="88"/>
        <v>#VALUE!</v>
      </c>
    </row>
    <row r="198" spans="2:26" x14ac:dyDescent="0.25">
      <c r="B198" t="str">
        <f t="shared" si="70"/>
        <v/>
      </c>
      <c r="C198" t="e">
        <f t="shared" si="71"/>
        <v>#VALUE!</v>
      </c>
      <c r="D198" t="e">
        <f t="shared" si="72"/>
        <v>#VALUE!</v>
      </c>
      <c r="E198" s="1" t="e">
        <f t="shared" ca="1" si="68"/>
        <v>#VALUE!</v>
      </c>
      <c r="F198" s="1" t="e">
        <f t="shared" ca="1" si="68"/>
        <v>#VALUE!</v>
      </c>
      <c r="G198" t="e">
        <f t="shared" ca="1" si="73"/>
        <v>#VALUE!</v>
      </c>
      <c r="H198" t="e">
        <f t="shared" ca="1" si="74"/>
        <v>#VALUE!</v>
      </c>
      <c r="I198" t="e">
        <f t="shared" ca="1" si="75"/>
        <v>#VALUE!</v>
      </c>
      <c r="J198" t="e">
        <f t="shared" ca="1" si="76"/>
        <v>#VALUE!</v>
      </c>
      <c r="K198" t="e">
        <f t="shared" ca="1" si="77"/>
        <v>#VALUE!</v>
      </c>
      <c r="L198" t="e">
        <f t="shared" ca="1" si="78"/>
        <v>#VALUE!</v>
      </c>
      <c r="M198" t="e">
        <f t="shared" ca="1" si="79"/>
        <v>#VALUE!</v>
      </c>
      <c r="N198" s="1" t="e">
        <f t="shared" ca="1" si="80"/>
        <v>#VALUE!</v>
      </c>
      <c r="O198" s="2" t="e">
        <f t="shared" ca="1" si="82"/>
        <v>#VALUE!</v>
      </c>
      <c r="P198" s="2" t="e">
        <f t="shared" ca="1" si="69"/>
        <v>#VALUE!</v>
      </c>
      <c r="Q198" s="2" t="e">
        <f t="shared" ca="1" si="69"/>
        <v>#VALUE!</v>
      </c>
      <c r="R198" t="e">
        <f t="shared" ca="1" si="81"/>
        <v>#VALUE!</v>
      </c>
      <c r="S198" t="e">
        <f t="shared" ca="1" si="89"/>
        <v>#VALUE!</v>
      </c>
      <c r="T198" t="e">
        <f t="shared" ca="1" si="83"/>
        <v>#VALUE!</v>
      </c>
      <c r="U198" t="e">
        <f t="shared" ca="1" si="84"/>
        <v>#VALUE!</v>
      </c>
      <c r="V198" t="e">
        <f t="shared" ca="1" si="85"/>
        <v>#VALUE!</v>
      </c>
      <c r="X198" t="e">
        <f t="shared" ca="1" si="86"/>
        <v>#VALUE!</v>
      </c>
      <c r="Y198" t="e">
        <f t="shared" ca="1" si="87"/>
        <v>#VALUE!</v>
      </c>
      <c r="Z198" t="e">
        <f t="shared" ca="1" si="88"/>
        <v>#VALUE!</v>
      </c>
    </row>
    <row r="199" spans="2:26" x14ac:dyDescent="0.25">
      <c r="B199" t="str">
        <f t="shared" si="70"/>
        <v/>
      </c>
      <c r="C199" t="e">
        <f t="shared" si="71"/>
        <v>#VALUE!</v>
      </c>
      <c r="D199" t="e">
        <f t="shared" si="72"/>
        <v>#VALUE!</v>
      </c>
      <c r="E199" s="1" t="e">
        <f t="shared" ca="1" si="68"/>
        <v>#VALUE!</v>
      </c>
      <c r="F199" s="1" t="e">
        <f t="shared" ca="1" si="68"/>
        <v>#VALUE!</v>
      </c>
      <c r="G199" t="e">
        <f t="shared" ca="1" si="73"/>
        <v>#VALUE!</v>
      </c>
      <c r="H199" t="e">
        <f t="shared" ca="1" si="74"/>
        <v>#VALUE!</v>
      </c>
      <c r="I199" t="e">
        <f t="shared" ca="1" si="75"/>
        <v>#VALUE!</v>
      </c>
      <c r="J199" t="e">
        <f t="shared" ca="1" si="76"/>
        <v>#VALUE!</v>
      </c>
      <c r="K199" t="e">
        <f t="shared" ca="1" si="77"/>
        <v>#VALUE!</v>
      </c>
      <c r="L199" t="e">
        <f t="shared" ca="1" si="78"/>
        <v>#VALUE!</v>
      </c>
      <c r="M199" t="e">
        <f t="shared" ca="1" si="79"/>
        <v>#VALUE!</v>
      </c>
      <c r="N199" s="1" t="e">
        <f t="shared" ca="1" si="80"/>
        <v>#VALUE!</v>
      </c>
      <c r="O199" s="2" t="e">
        <f t="shared" ca="1" si="82"/>
        <v>#VALUE!</v>
      </c>
      <c r="P199" s="2" t="e">
        <f t="shared" ca="1" si="69"/>
        <v>#VALUE!</v>
      </c>
      <c r="Q199" s="2" t="e">
        <f t="shared" ca="1" si="69"/>
        <v>#VALUE!</v>
      </c>
      <c r="R199" t="e">
        <f t="shared" ca="1" si="81"/>
        <v>#VALUE!</v>
      </c>
      <c r="S199" t="e">
        <f t="shared" ca="1" si="89"/>
        <v>#VALUE!</v>
      </c>
      <c r="T199" t="e">
        <f t="shared" ca="1" si="83"/>
        <v>#VALUE!</v>
      </c>
      <c r="U199" t="e">
        <f t="shared" ca="1" si="84"/>
        <v>#VALUE!</v>
      </c>
      <c r="V199" t="e">
        <f t="shared" ca="1" si="85"/>
        <v>#VALUE!</v>
      </c>
      <c r="X199" t="e">
        <f t="shared" ca="1" si="86"/>
        <v>#VALUE!</v>
      </c>
      <c r="Y199" t="e">
        <f t="shared" ca="1" si="87"/>
        <v>#VALUE!</v>
      </c>
      <c r="Z199" t="e">
        <f t="shared" ca="1" si="88"/>
        <v>#VALUE!</v>
      </c>
    </row>
    <row r="200" spans="2:26" x14ac:dyDescent="0.25">
      <c r="B200" t="str">
        <f t="shared" si="70"/>
        <v/>
      </c>
      <c r="C200" t="e">
        <f t="shared" si="71"/>
        <v>#VALUE!</v>
      </c>
      <c r="D200" t="e">
        <f t="shared" si="72"/>
        <v>#VALUE!</v>
      </c>
      <c r="E200" s="1" t="e">
        <f t="shared" ca="1" si="68"/>
        <v>#VALUE!</v>
      </c>
      <c r="F200" s="1" t="e">
        <f t="shared" ca="1" si="68"/>
        <v>#VALUE!</v>
      </c>
      <c r="G200" t="e">
        <f t="shared" ca="1" si="73"/>
        <v>#VALUE!</v>
      </c>
      <c r="H200" t="e">
        <f t="shared" ca="1" si="74"/>
        <v>#VALUE!</v>
      </c>
      <c r="I200" t="e">
        <f t="shared" ca="1" si="75"/>
        <v>#VALUE!</v>
      </c>
      <c r="J200" t="e">
        <f t="shared" ca="1" si="76"/>
        <v>#VALUE!</v>
      </c>
      <c r="K200" t="e">
        <f t="shared" ca="1" si="77"/>
        <v>#VALUE!</v>
      </c>
      <c r="L200" t="e">
        <f t="shared" ca="1" si="78"/>
        <v>#VALUE!</v>
      </c>
      <c r="M200" t="e">
        <f t="shared" ca="1" si="79"/>
        <v>#VALUE!</v>
      </c>
      <c r="N200" s="1" t="e">
        <f t="shared" ca="1" si="80"/>
        <v>#VALUE!</v>
      </c>
      <c r="O200" s="2" t="e">
        <f t="shared" ca="1" si="82"/>
        <v>#VALUE!</v>
      </c>
      <c r="P200" s="2" t="e">
        <f t="shared" ca="1" si="69"/>
        <v>#VALUE!</v>
      </c>
      <c r="Q200" s="2" t="e">
        <f t="shared" ca="1" si="69"/>
        <v>#VALUE!</v>
      </c>
      <c r="R200" t="e">
        <f t="shared" ca="1" si="81"/>
        <v>#VALUE!</v>
      </c>
      <c r="S200" t="e">
        <f t="shared" ca="1" si="89"/>
        <v>#VALUE!</v>
      </c>
      <c r="T200" t="e">
        <f t="shared" ca="1" si="83"/>
        <v>#VALUE!</v>
      </c>
      <c r="U200" t="e">
        <f t="shared" ca="1" si="84"/>
        <v>#VALUE!</v>
      </c>
      <c r="V200" t="e">
        <f t="shared" ca="1" si="85"/>
        <v>#VALUE!</v>
      </c>
      <c r="X200" t="e">
        <f t="shared" ca="1" si="86"/>
        <v>#VALUE!</v>
      </c>
      <c r="Y200" t="e">
        <f t="shared" ca="1" si="87"/>
        <v>#VALUE!</v>
      </c>
      <c r="Z200" t="e">
        <f t="shared" ca="1" si="88"/>
        <v>#VALUE!</v>
      </c>
    </row>
    <row r="201" spans="2:26" x14ac:dyDescent="0.25">
      <c r="B201" t="str">
        <f t="shared" si="70"/>
        <v/>
      </c>
      <c r="C201" t="e">
        <f t="shared" si="71"/>
        <v>#VALUE!</v>
      </c>
      <c r="D201" t="e">
        <f t="shared" si="72"/>
        <v>#VALUE!</v>
      </c>
      <c r="E201" s="1" t="e">
        <f t="shared" ca="1" si="68"/>
        <v>#VALUE!</v>
      </c>
      <c r="F201" s="1" t="e">
        <f t="shared" ca="1" si="68"/>
        <v>#VALUE!</v>
      </c>
      <c r="G201" t="e">
        <f t="shared" ca="1" si="73"/>
        <v>#VALUE!</v>
      </c>
      <c r="H201" t="e">
        <f t="shared" ca="1" si="74"/>
        <v>#VALUE!</v>
      </c>
      <c r="I201" t="e">
        <f t="shared" ca="1" si="75"/>
        <v>#VALUE!</v>
      </c>
      <c r="J201" t="e">
        <f t="shared" ca="1" si="76"/>
        <v>#VALUE!</v>
      </c>
      <c r="K201" t="e">
        <f t="shared" ca="1" si="77"/>
        <v>#VALUE!</v>
      </c>
      <c r="L201" t="e">
        <f t="shared" ca="1" si="78"/>
        <v>#VALUE!</v>
      </c>
      <c r="M201" t="e">
        <f t="shared" ca="1" si="79"/>
        <v>#VALUE!</v>
      </c>
      <c r="N201" s="1" t="e">
        <f t="shared" ca="1" si="80"/>
        <v>#VALUE!</v>
      </c>
      <c r="O201" s="2" t="e">
        <f t="shared" ca="1" si="82"/>
        <v>#VALUE!</v>
      </c>
      <c r="P201" s="2" t="e">
        <f t="shared" ca="1" si="69"/>
        <v>#VALUE!</v>
      </c>
      <c r="Q201" s="2" t="e">
        <f t="shared" ca="1" si="69"/>
        <v>#VALUE!</v>
      </c>
      <c r="R201" t="e">
        <f t="shared" ca="1" si="81"/>
        <v>#VALUE!</v>
      </c>
      <c r="S201" t="e">
        <f t="shared" ca="1" si="89"/>
        <v>#VALUE!</v>
      </c>
      <c r="T201" t="e">
        <f t="shared" ca="1" si="83"/>
        <v>#VALUE!</v>
      </c>
      <c r="U201" t="e">
        <f t="shared" ca="1" si="84"/>
        <v>#VALUE!</v>
      </c>
      <c r="V201" t="e">
        <f t="shared" ca="1" si="85"/>
        <v>#VALUE!</v>
      </c>
      <c r="X201" t="e">
        <f t="shared" ca="1" si="86"/>
        <v>#VALUE!</v>
      </c>
      <c r="Y201" t="e">
        <f t="shared" ca="1" si="87"/>
        <v>#VALUE!</v>
      </c>
      <c r="Z201" t="e">
        <f t="shared" ca="1" si="88"/>
        <v>#VALUE!</v>
      </c>
    </row>
    <row r="202" spans="2:26" x14ac:dyDescent="0.25">
      <c r="B202" t="str">
        <f t="shared" si="70"/>
        <v/>
      </c>
      <c r="C202" t="e">
        <f t="shared" si="71"/>
        <v>#VALUE!</v>
      </c>
      <c r="D202" t="e">
        <f t="shared" si="72"/>
        <v>#VALUE!</v>
      </c>
      <c r="E202" s="1" t="e">
        <f t="shared" ca="1" si="68"/>
        <v>#VALUE!</v>
      </c>
      <c r="F202" s="1" t="e">
        <f t="shared" ca="1" si="68"/>
        <v>#VALUE!</v>
      </c>
      <c r="G202" t="e">
        <f t="shared" ca="1" si="73"/>
        <v>#VALUE!</v>
      </c>
      <c r="H202" t="e">
        <f t="shared" ca="1" si="74"/>
        <v>#VALUE!</v>
      </c>
      <c r="I202" t="e">
        <f t="shared" ca="1" si="75"/>
        <v>#VALUE!</v>
      </c>
      <c r="J202" t="e">
        <f t="shared" ca="1" si="76"/>
        <v>#VALUE!</v>
      </c>
      <c r="K202" t="e">
        <f t="shared" ca="1" si="77"/>
        <v>#VALUE!</v>
      </c>
      <c r="L202" t="e">
        <f t="shared" ca="1" si="78"/>
        <v>#VALUE!</v>
      </c>
      <c r="M202" t="e">
        <f t="shared" ca="1" si="79"/>
        <v>#VALUE!</v>
      </c>
      <c r="N202" s="1" t="e">
        <f t="shared" ca="1" si="80"/>
        <v>#VALUE!</v>
      </c>
      <c r="O202" s="2" t="e">
        <f t="shared" ca="1" si="82"/>
        <v>#VALUE!</v>
      </c>
      <c r="P202" s="2" t="e">
        <f t="shared" ca="1" si="69"/>
        <v>#VALUE!</v>
      </c>
      <c r="Q202" s="2" t="e">
        <f t="shared" ca="1" si="69"/>
        <v>#VALUE!</v>
      </c>
      <c r="R202" t="e">
        <f t="shared" ca="1" si="81"/>
        <v>#VALUE!</v>
      </c>
      <c r="S202" t="e">
        <f t="shared" ca="1" si="89"/>
        <v>#VALUE!</v>
      </c>
      <c r="T202" t="e">
        <f t="shared" ca="1" si="83"/>
        <v>#VALUE!</v>
      </c>
      <c r="U202" t="e">
        <f t="shared" ca="1" si="84"/>
        <v>#VALUE!</v>
      </c>
      <c r="V202" t="e">
        <f t="shared" ca="1" si="85"/>
        <v>#VALUE!</v>
      </c>
      <c r="X202" t="e">
        <f t="shared" ca="1" si="86"/>
        <v>#VALUE!</v>
      </c>
      <c r="Y202" t="e">
        <f t="shared" ca="1" si="87"/>
        <v>#VALUE!</v>
      </c>
      <c r="Z202" t="e">
        <f t="shared" ca="1" si="88"/>
        <v>#VALUE!</v>
      </c>
    </row>
    <row r="203" spans="2:26" x14ac:dyDescent="0.25">
      <c r="B203" t="str">
        <f t="shared" si="70"/>
        <v/>
      </c>
      <c r="C203" t="e">
        <f t="shared" si="71"/>
        <v>#VALUE!</v>
      </c>
      <c r="D203" t="e">
        <f t="shared" si="72"/>
        <v>#VALUE!</v>
      </c>
      <c r="E203" s="1" t="e">
        <f t="shared" ca="1" si="68"/>
        <v>#VALUE!</v>
      </c>
      <c r="F203" s="1" t="e">
        <f t="shared" ca="1" si="68"/>
        <v>#VALUE!</v>
      </c>
      <c r="G203" t="e">
        <f t="shared" ca="1" si="73"/>
        <v>#VALUE!</v>
      </c>
      <c r="H203" t="e">
        <f t="shared" ca="1" si="74"/>
        <v>#VALUE!</v>
      </c>
      <c r="I203" t="e">
        <f t="shared" ca="1" si="75"/>
        <v>#VALUE!</v>
      </c>
      <c r="J203" t="e">
        <f t="shared" ca="1" si="76"/>
        <v>#VALUE!</v>
      </c>
      <c r="K203" t="e">
        <f t="shared" ca="1" si="77"/>
        <v>#VALUE!</v>
      </c>
      <c r="L203" t="e">
        <f t="shared" ca="1" si="78"/>
        <v>#VALUE!</v>
      </c>
      <c r="M203" t="e">
        <f t="shared" ca="1" si="79"/>
        <v>#VALUE!</v>
      </c>
      <c r="N203" s="1" t="e">
        <f t="shared" ca="1" si="80"/>
        <v>#VALUE!</v>
      </c>
      <c r="O203" s="2" t="e">
        <f t="shared" ca="1" si="82"/>
        <v>#VALUE!</v>
      </c>
      <c r="P203" s="2" t="e">
        <f t="shared" ca="1" si="69"/>
        <v>#VALUE!</v>
      </c>
      <c r="Q203" s="2" t="e">
        <f t="shared" ca="1" si="69"/>
        <v>#VALUE!</v>
      </c>
      <c r="R203" t="e">
        <f t="shared" ca="1" si="81"/>
        <v>#VALUE!</v>
      </c>
      <c r="S203" t="e">
        <f t="shared" ca="1" si="89"/>
        <v>#VALUE!</v>
      </c>
      <c r="T203" t="e">
        <f t="shared" ca="1" si="83"/>
        <v>#VALUE!</v>
      </c>
      <c r="U203" t="e">
        <f t="shared" ca="1" si="84"/>
        <v>#VALUE!</v>
      </c>
      <c r="V203" t="e">
        <f t="shared" ca="1" si="85"/>
        <v>#VALUE!</v>
      </c>
      <c r="X203" t="e">
        <f t="shared" ca="1" si="86"/>
        <v>#VALUE!</v>
      </c>
      <c r="Y203" t="e">
        <f t="shared" ca="1" si="87"/>
        <v>#VALUE!</v>
      </c>
      <c r="Z203" t="e">
        <f t="shared" ca="1" si="88"/>
        <v>#VALUE!</v>
      </c>
    </row>
    <row r="204" spans="2:26" x14ac:dyDescent="0.25">
      <c r="B204" t="str">
        <f t="shared" si="70"/>
        <v/>
      </c>
      <c r="C204" t="e">
        <f t="shared" si="71"/>
        <v>#VALUE!</v>
      </c>
      <c r="D204" t="e">
        <f t="shared" si="72"/>
        <v>#VALUE!</v>
      </c>
      <c r="E204" s="1" t="e">
        <f t="shared" ca="1" si="68"/>
        <v>#VALUE!</v>
      </c>
      <c r="F204" s="1" t="e">
        <f t="shared" ca="1" si="68"/>
        <v>#VALUE!</v>
      </c>
      <c r="G204" t="e">
        <f t="shared" ca="1" si="73"/>
        <v>#VALUE!</v>
      </c>
      <c r="H204" t="e">
        <f t="shared" ca="1" si="74"/>
        <v>#VALUE!</v>
      </c>
      <c r="I204" t="e">
        <f t="shared" ca="1" si="75"/>
        <v>#VALUE!</v>
      </c>
      <c r="J204" t="e">
        <f t="shared" ca="1" si="76"/>
        <v>#VALUE!</v>
      </c>
      <c r="K204" t="e">
        <f t="shared" ca="1" si="77"/>
        <v>#VALUE!</v>
      </c>
      <c r="L204" t="e">
        <f t="shared" ca="1" si="78"/>
        <v>#VALUE!</v>
      </c>
      <c r="M204" t="e">
        <f t="shared" ca="1" si="79"/>
        <v>#VALUE!</v>
      </c>
      <c r="N204" s="1" t="e">
        <f t="shared" ca="1" si="80"/>
        <v>#VALUE!</v>
      </c>
      <c r="O204" s="2" t="e">
        <f t="shared" ca="1" si="82"/>
        <v>#VALUE!</v>
      </c>
      <c r="P204" s="2" t="e">
        <f t="shared" ca="1" si="69"/>
        <v>#VALUE!</v>
      </c>
      <c r="Q204" s="2" t="e">
        <f t="shared" ca="1" si="69"/>
        <v>#VALUE!</v>
      </c>
      <c r="R204" t="e">
        <f t="shared" ca="1" si="81"/>
        <v>#VALUE!</v>
      </c>
      <c r="S204" t="e">
        <f t="shared" ca="1" si="89"/>
        <v>#VALUE!</v>
      </c>
      <c r="T204" t="e">
        <f t="shared" ca="1" si="83"/>
        <v>#VALUE!</v>
      </c>
      <c r="U204" t="e">
        <f t="shared" ca="1" si="84"/>
        <v>#VALUE!</v>
      </c>
      <c r="V204" t="e">
        <f t="shared" ca="1" si="85"/>
        <v>#VALUE!</v>
      </c>
      <c r="X204" t="e">
        <f t="shared" ca="1" si="86"/>
        <v>#VALUE!</v>
      </c>
      <c r="Y204" t="e">
        <f t="shared" ca="1" si="87"/>
        <v>#VALUE!</v>
      </c>
      <c r="Z204" t="e">
        <f t="shared" ca="1" si="88"/>
        <v>#VALUE!</v>
      </c>
    </row>
    <row r="205" spans="2:26" x14ac:dyDescent="0.25">
      <c r="B205" t="str">
        <f t="shared" si="70"/>
        <v/>
      </c>
      <c r="C205" t="e">
        <f t="shared" si="71"/>
        <v>#VALUE!</v>
      </c>
      <c r="D205" t="e">
        <f t="shared" si="72"/>
        <v>#VALUE!</v>
      </c>
      <c r="E205" s="1" t="e">
        <f t="shared" ca="1" si="68"/>
        <v>#VALUE!</v>
      </c>
      <c r="F205" s="1" t="e">
        <f t="shared" ca="1" si="68"/>
        <v>#VALUE!</v>
      </c>
      <c r="G205" t="e">
        <f t="shared" ca="1" si="73"/>
        <v>#VALUE!</v>
      </c>
      <c r="H205" t="e">
        <f t="shared" ca="1" si="74"/>
        <v>#VALUE!</v>
      </c>
      <c r="I205" t="e">
        <f t="shared" ca="1" si="75"/>
        <v>#VALUE!</v>
      </c>
      <c r="J205" t="e">
        <f t="shared" ca="1" si="76"/>
        <v>#VALUE!</v>
      </c>
      <c r="K205" t="e">
        <f t="shared" ca="1" si="77"/>
        <v>#VALUE!</v>
      </c>
      <c r="L205" t="e">
        <f t="shared" ca="1" si="78"/>
        <v>#VALUE!</v>
      </c>
      <c r="M205" t="e">
        <f t="shared" ca="1" si="79"/>
        <v>#VALUE!</v>
      </c>
      <c r="N205" s="1" t="e">
        <f t="shared" ca="1" si="80"/>
        <v>#VALUE!</v>
      </c>
      <c r="O205" s="2" t="e">
        <f t="shared" ca="1" si="82"/>
        <v>#VALUE!</v>
      </c>
      <c r="P205" s="2" t="e">
        <f t="shared" ca="1" si="69"/>
        <v>#VALUE!</v>
      </c>
      <c r="Q205" s="2" t="e">
        <f t="shared" ca="1" si="69"/>
        <v>#VALUE!</v>
      </c>
      <c r="R205" t="e">
        <f t="shared" ca="1" si="81"/>
        <v>#VALUE!</v>
      </c>
      <c r="S205" t="e">
        <f t="shared" ca="1" si="89"/>
        <v>#VALUE!</v>
      </c>
      <c r="T205" t="e">
        <f t="shared" ca="1" si="83"/>
        <v>#VALUE!</v>
      </c>
      <c r="U205" t="e">
        <f t="shared" ca="1" si="84"/>
        <v>#VALUE!</v>
      </c>
      <c r="V205" t="e">
        <f t="shared" ca="1" si="85"/>
        <v>#VALUE!</v>
      </c>
      <c r="X205" t="e">
        <f t="shared" ca="1" si="86"/>
        <v>#VALUE!</v>
      </c>
      <c r="Y205" t="e">
        <f t="shared" ca="1" si="87"/>
        <v>#VALUE!</v>
      </c>
      <c r="Z205" t="e">
        <f t="shared" ca="1" si="88"/>
        <v>#VALUE!</v>
      </c>
    </row>
    <row r="206" spans="2:26" x14ac:dyDescent="0.25">
      <c r="B206" t="str">
        <f t="shared" si="70"/>
        <v/>
      </c>
      <c r="C206" t="e">
        <f t="shared" si="71"/>
        <v>#VALUE!</v>
      </c>
      <c r="D206" t="e">
        <f t="shared" si="72"/>
        <v>#VALUE!</v>
      </c>
      <c r="E206" s="1" t="e">
        <f t="shared" ca="1" si="68"/>
        <v>#VALUE!</v>
      </c>
      <c r="F206" s="1" t="e">
        <f t="shared" ca="1" si="68"/>
        <v>#VALUE!</v>
      </c>
      <c r="G206" t="e">
        <f t="shared" ca="1" si="73"/>
        <v>#VALUE!</v>
      </c>
      <c r="H206" t="e">
        <f t="shared" ca="1" si="74"/>
        <v>#VALUE!</v>
      </c>
      <c r="I206" t="e">
        <f t="shared" ca="1" si="75"/>
        <v>#VALUE!</v>
      </c>
      <c r="J206" t="e">
        <f t="shared" ca="1" si="76"/>
        <v>#VALUE!</v>
      </c>
      <c r="K206" t="e">
        <f t="shared" ca="1" si="77"/>
        <v>#VALUE!</v>
      </c>
      <c r="L206" t="e">
        <f t="shared" ca="1" si="78"/>
        <v>#VALUE!</v>
      </c>
      <c r="M206" t="e">
        <f t="shared" ca="1" si="79"/>
        <v>#VALUE!</v>
      </c>
      <c r="N206" s="1" t="e">
        <f t="shared" ca="1" si="80"/>
        <v>#VALUE!</v>
      </c>
      <c r="O206" s="2" t="e">
        <f t="shared" ca="1" si="82"/>
        <v>#VALUE!</v>
      </c>
      <c r="P206" s="2" t="e">
        <f t="shared" ca="1" si="69"/>
        <v>#VALUE!</v>
      </c>
      <c r="Q206" s="2" t="e">
        <f t="shared" ca="1" si="69"/>
        <v>#VALUE!</v>
      </c>
      <c r="R206" t="e">
        <f t="shared" ca="1" si="81"/>
        <v>#VALUE!</v>
      </c>
      <c r="S206" t="e">
        <f t="shared" ca="1" si="89"/>
        <v>#VALUE!</v>
      </c>
      <c r="T206" t="e">
        <f t="shared" ca="1" si="83"/>
        <v>#VALUE!</v>
      </c>
      <c r="U206" t="e">
        <f t="shared" ca="1" si="84"/>
        <v>#VALUE!</v>
      </c>
      <c r="V206" t="e">
        <f t="shared" ca="1" si="85"/>
        <v>#VALUE!</v>
      </c>
      <c r="X206" t="e">
        <f t="shared" ca="1" si="86"/>
        <v>#VALUE!</v>
      </c>
      <c r="Y206" t="e">
        <f t="shared" ca="1" si="87"/>
        <v>#VALUE!</v>
      </c>
      <c r="Z206" t="e">
        <f t="shared" ca="1" si="88"/>
        <v>#VALUE!</v>
      </c>
    </row>
    <row r="207" spans="2:26" x14ac:dyDescent="0.25">
      <c r="B207" t="str">
        <f t="shared" si="70"/>
        <v/>
      </c>
      <c r="C207" t="e">
        <f t="shared" si="71"/>
        <v>#VALUE!</v>
      </c>
      <c r="D207" t="e">
        <f t="shared" si="72"/>
        <v>#VALUE!</v>
      </c>
      <c r="E207" s="1" t="e">
        <f t="shared" ca="1" si="68"/>
        <v>#VALUE!</v>
      </c>
      <c r="F207" s="1" t="e">
        <f t="shared" ca="1" si="68"/>
        <v>#VALUE!</v>
      </c>
      <c r="G207" t="e">
        <f t="shared" ca="1" si="73"/>
        <v>#VALUE!</v>
      </c>
      <c r="H207" t="e">
        <f t="shared" ca="1" si="74"/>
        <v>#VALUE!</v>
      </c>
      <c r="I207" t="e">
        <f t="shared" ca="1" si="75"/>
        <v>#VALUE!</v>
      </c>
      <c r="J207" t="e">
        <f t="shared" ca="1" si="76"/>
        <v>#VALUE!</v>
      </c>
      <c r="K207" t="e">
        <f t="shared" ca="1" si="77"/>
        <v>#VALUE!</v>
      </c>
      <c r="L207" t="e">
        <f t="shared" ca="1" si="78"/>
        <v>#VALUE!</v>
      </c>
      <c r="M207" t="e">
        <f t="shared" ca="1" si="79"/>
        <v>#VALUE!</v>
      </c>
      <c r="N207" s="1" t="e">
        <f t="shared" ca="1" si="80"/>
        <v>#VALUE!</v>
      </c>
      <c r="O207" s="2" t="e">
        <f t="shared" ca="1" si="82"/>
        <v>#VALUE!</v>
      </c>
      <c r="P207" s="2" t="e">
        <f t="shared" ca="1" si="69"/>
        <v>#VALUE!</v>
      </c>
      <c r="Q207" s="2" t="e">
        <f t="shared" ca="1" si="69"/>
        <v>#VALUE!</v>
      </c>
      <c r="R207" t="e">
        <f t="shared" ca="1" si="81"/>
        <v>#VALUE!</v>
      </c>
      <c r="S207" t="e">
        <f t="shared" ca="1" si="89"/>
        <v>#VALUE!</v>
      </c>
      <c r="T207" t="e">
        <f t="shared" ca="1" si="83"/>
        <v>#VALUE!</v>
      </c>
      <c r="U207" t="e">
        <f t="shared" ca="1" si="84"/>
        <v>#VALUE!</v>
      </c>
      <c r="V207" t="e">
        <f t="shared" ca="1" si="85"/>
        <v>#VALUE!</v>
      </c>
      <c r="X207" t="e">
        <f t="shared" ca="1" si="86"/>
        <v>#VALUE!</v>
      </c>
      <c r="Y207" t="e">
        <f t="shared" ca="1" si="87"/>
        <v>#VALUE!</v>
      </c>
      <c r="Z207" t="e">
        <f t="shared" ca="1" si="88"/>
        <v>#VALUE!</v>
      </c>
    </row>
    <row r="208" spans="2:26" x14ac:dyDescent="0.25">
      <c r="B208" t="str">
        <f t="shared" si="70"/>
        <v/>
      </c>
      <c r="C208" t="e">
        <f t="shared" si="71"/>
        <v>#VALUE!</v>
      </c>
      <c r="D208" t="e">
        <f t="shared" si="72"/>
        <v>#VALUE!</v>
      </c>
      <c r="E208" s="1" t="e">
        <f t="shared" ca="1" si="68"/>
        <v>#VALUE!</v>
      </c>
      <c r="F208" s="1" t="e">
        <f t="shared" ca="1" si="68"/>
        <v>#VALUE!</v>
      </c>
      <c r="G208" t="e">
        <f t="shared" ca="1" si="73"/>
        <v>#VALUE!</v>
      </c>
      <c r="H208" t="e">
        <f t="shared" ca="1" si="74"/>
        <v>#VALUE!</v>
      </c>
      <c r="I208" t="e">
        <f t="shared" ca="1" si="75"/>
        <v>#VALUE!</v>
      </c>
      <c r="J208" t="e">
        <f t="shared" ca="1" si="76"/>
        <v>#VALUE!</v>
      </c>
      <c r="K208" t="e">
        <f t="shared" ca="1" si="77"/>
        <v>#VALUE!</v>
      </c>
      <c r="L208" t="e">
        <f t="shared" ca="1" si="78"/>
        <v>#VALUE!</v>
      </c>
      <c r="M208" t="e">
        <f t="shared" ca="1" si="79"/>
        <v>#VALUE!</v>
      </c>
      <c r="N208" s="1" t="e">
        <f t="shared" ca="1" si="80"/>
        <v>#VALUE!</v>
      </c>
      <c r="O208" s="2" t="e">
        <f t="shared" ca="1" si="82"/>
        <v>#VALUE!</v>
      </c>
      <c r="P208" s="2" t="e">
        <f t="shared" ca="1" si="69"/>
        <v>#VALUE!</v>
      </c>
      <c r="Q208" s="2" t="e">
        <f t="shared" ca="1" si="69"/>
        <v>#VALUE!</v>
      </c>
      <c r="R208" t="e">
        <f t="shared" ca="1" si="81"/>
        <v>#VALUE!</v>
      </c>
      <c r="S208" t="e">
        <f t="shared" ca="1" si="89"/>
        <v>#VALUE!</v>
      </c>
      <c r="T208" t="e">
        <f t="shared" ca="1" si="83"/>
        <v>#VALUE!</v>
      </c>
      <c r="U208" t="e">
        <f t="shared" ca="1" si="84"/>
        <v>#VALUE!</v>
      </c>
      <c r="V208" t="e">
        <f t="shared" ca="1" si="85"/>
        <v>#VALUE!</v>
      </c>
      <c r="X208" t="e">
        <f t="shared" ca="1" si="86"/>
        <v>#VALUE!</v>
      </c>
      <c r="Y208" t="e">
        <f t="shared" ca="1" si="87"/>
        <v>#VALUE!</v>
      </c>
      <c r="Z208" t="e">
        <f t="shared" ca="1" si="88"/>
        <v>#VALUE!</v>
      </c>
    </row>
    <row r="209" spans="2:26" x14ac:dyDescent="0.25">
      <c r="B209" t="str">
        <f t="shared" si="70"/>
        <v/>
      </c>
      <c r="C209" t="e">
        <f t="shared" si="71"/>
        <v>#VALUE!</v>
      </c>
      <c r="D209" t="e">
        <f t="shared" si="72"/>
        <v>#VALUE!</v>
      </c>
      <c r="E209" s="1" t="e">
        <f t="shared" ca="1" si="68"/>
        <v>#VALUE!</v>
      </c>
      <c r="F209" s="1" t="e">
        <f t="shared" ca="1" si="68"/>
        <v>#VALUE!</v>
      </c>
      <c r="G209" t="e">
        <f t="shared" ca="1" si="73"/>
        <v>#VALUE!</v>
      </c>
      <c r="H209" t="e">
        <f t="shared" ca="1" si="74"/>
        <v>#VALUE!</v>
      </c>
      <c r="I209" t="e">
        <f t="shared" ca="1" si="75"/>
        <v>#VALUE!</v>
      </c>
      <c r="J209" t="e">
        <f t="shared" ca="1" si="76"/>
        <v>#VALUE!</v>
      </c>
      <c r="K209" t="e">
        <f t="shared" ca="1" si="77"/>
        <v>#VALUE!</v>
      </c>
      <c r="L209" t="e">
        <f t="shared" ca="1" si="78"/>
        <v>#VALUE!</v>
      </c>
      <c r="M209" t="e">
        <f t="shared" ca="1" si="79"/>
        <v>#VALUE!</v>
      </c>
      <c r="N209" s="1" t="e">
        <f t="shared" ca="1" si="80"/>
        <v>#VALUE!</v>
      </c>
      <c r="O209" s="2" t="e">
        <f t="shared" ca="1" si="82"/>
        <v>#VALUE!</v>
      </c>
      <c r="P209" s="2" t="e">
        <f t="shared" ca="1" si="69"/>
        <v>#VALUE!</v>
      </c>
      <c r="Q209" s="2" t="e">
        <f t="shared" ca="1" si="69"/>
        <v>#VALUE!</v>
      </c>
      <c r="R209" t="e">
        <f t="shared" ca="1" si="81"/>
        <v>#VALUE!</v>
      </c>
      <c r="S209" t="e">
        <f t="shared" ca="1" si="89"/>
        <v>#VALUE!</v>
      </c>
      <c r="T209" t="e">
        <f t="shared" ca="1" si="83"/>
        <v>#VALUE!</v>
      </c>
      <c r="U209" t="e">
        <f t="shared" ca="1" si="84"/>
        <v>#VALUE!</v>
      </c>
      <c r="V209" t="e">
        <f t="shared" ca="1" si="85"/>
        <v>#VALUE!</v>
      </c>
      <c r="X209" t="e">
        <f t="shared" ca="1" si="86"/>
        <v>#VALUE!</v>
      </c>
      <c r="Y209" t="e">
        <f t="shared" ca="1" si="87"/>
        <v>#VALUE!</v>
      </c>
      <c r="Z209" t="e">
        <f t="shared" ca="1" si="88"/>
        <v>#VALUE!</v>
      </c>
    </row>
    <row r="210" spans="2:26" x14ac:dyDescent="0.25">
      <c r="B210" t="str">
        <f t="shared" si="70"/>
        <v/>
      </c>
      <c r="C210" t="e">
        <f t="shared" si="71"/>
        <v>#VALUE!</v>
      </c>
      <c r="D210" t="e">
        <f t="shared" si="72"/>
        <v>#VALUE!</v>
      </c>
      <c r="E210" s="1" t="e">
        <f t="shared" ref="E210:F273" ca="1" si="90">CELL("contents",C210)</f>
        <v>#VALUE!</v>
      </c>
      <c r="F210" s="1" t="e">
        <f t="shared" ca="1" si="90"/>
        <v>#VALUE!</v>
      </c>
      <c r="G210" t="e">
        <f t="shared" ca="1" si="73"/>
        <v>#VALUE!</v>
      </c>
      <c r="H210" t="e">
        <f t="shared" ca="1" si="74"/>
        <v>#VALUE!</v>
      </c>
      <c r="I210" t="e">
        <f t="shared" ca="1" si="75"/>
        <v>#VALUE!</v>
      </c>
      <c r="J210" t="e">
        <f t="shared" ca="1" si="76"/>
        <v>#VALUE!</v>
      </c>
      <c r="K210" t="e">
        <f t="shared" ca="1" si="77"/>
        <v>#VALUE!</v>
      </c>
      <c r="L210" t="e">
        <f t="shared" ca="1" si="78"/>
        <v>#VALUE!</v>
      </c>
      <c r="M210" t="e">
        <f t="shared" ca="1" si="79"/>
        <v>#VALUE!</v>
      </c>
      <c r="N210" s="1" t="e">
        <f t="shared" ca="1" si="80"/>
        <v>#VALUE!</v>
      </c>
      <c r="O210" s="2" t="e">
        <f t="shared" ca="1" si="82"/>
        <v>#VALUE!</v>
      </c>
      <c r="P210" s="2" t="e">
        <f t="shared" ca="1" si="69"/>
        <v>#VALUE!</v>
      </c>
      <c r="Q210" s="2" t="e">
        <f t="shared" ca="1" si="69"/>
        <v>#VALUE!</v>
      </c>
      <c r="R210" t="e">
        <f t="shared" ca="1" si="81"/>
        <v>#VALUE!</v>
      </c>
      <c r="S210" t="e">
        <f t="shared" ca="1" si="89"/>
        <v>#VALUE!</v>
      </c>
      <c r="T210" t="e">
        <f t="shared" ca="1" si="83"/>
        <v>#VALUE!</v>
      </c>
      <c r="U210" t="e">
        <f t="shared" ca="1" si="84"/>
        <v>#VALUE!</v>
      </c>
      <c r="V210" t="e">
        <f t="shared" ca="1" si="85"/>
        <v>#VALUE!</v>
      </c>
      <c r="X210" t="e">
        <f t="shared" ca="1" si="86"/>
        <v>#VALUE!</v>
      </c>
      <c r="Y210" t="e">
        <f t="shared" ca="1" si="87"/>
        <v>#VALUE!</v>
      </c>
      <c r="Z210" t="e">
        <f t="shared" ca="1" si="88"/>
        <v>#VALUE!</v>
      </c>
    </row>
    <row r="211" spans="2:26" x14ac:dyDescent="0.25">
      <c r="B211" t="str">
        <f t="shared" si="70"/>
        <v/>
      </c>
      <c r="C211" t="e">
        <f t="shared" si="71"/>
        <v>#VALUE!</v>
      </c>
      <c r="D211" t="e">
        <f t="shared" si="72"/>
        <v>#VALUE!</v>
      </c>
      <c r="E211" s="1" t="e">
        <f t="shared" ca="1" si="90"/>
        <v>#VALUE!</v>
      </c>
      <c r="F211" s="1" t="e">
        <f t="shared" ca="1" si="90"/>
        <v>#VALUE!</v>
      </c>
      <c r="G211" t="e">
        <f t="shared" ca="1" si="73"/>
        <v>#VALUE!</v>
      </c>
      <c r="H211" t="e">
        <f t="shared" ca="1" si="74"/>
        <v>#VALUE!</v>
      </c>
      <c r="I211" t="e">
        <f t="shared" ca="1" si="75"/>
        <v>#VALUE!</v>
      </c>
      <c r="J211" t="e">
        <f t="shared" ca="1" si="76"/>
        <v>#VALUE!</v>
      </c>
      <c r="K211" t="e">
        <f t="shared" ca="1" si="77"/>
        <v>#VALUE!</v>
      </c>
      <c r="L211" t="e">
        <f t="shared" ca="1" si="78"/>
        <v>#VALUE!</v>
      </c>
      <c r="M211" t="e">
        <f t="shared" ca="1" si="79"/>
        <v>#VALUE!</v>
      </c>
      <c r="N211" s="1" t="e">
        <f t="shared" ca="1" si="80"/>
        <v>#VALUE!</v>
      </c>
      <c r="O211" s="2" t="e">
        <f t="shared" ca="1" si="82"/>
        <v>#VALUE!</v>
      </c>
      <c r="P211" s="2" t="e">
        <f t="shared" ref="P211:Q274" ca="1" si="91">_xlfn.CONCAT("str",N211)</f>
        <v>#VALUE!</v>
      </c>
      <c r="Q211" s="2" t="e">
        <f t="shared" ca="1" si="91"/>
        <v>#VALUE!</v>
      </c>
      <c r="R211" t="e">
        <f t="shared" ca="1" si="81"/>
        <v>#VALUE!</v>
      </c>
      <c r="S211" t="e">
        <f t="shared" ca="1" si="89"/>
        <v>#VALUE!</v>
      </c>
      <c r="T211" t="e">
        <f t="shared" ca="1" si="83"/>
        <v>#VALUE!</v>
      </c>
      <c r="U211" t="e">
        <f t="shared" ca="1" si="84"/>
        <v>#VALUE!</v>
      </c>
      <c r="V211" t="e">
        <f t="shared" ca="1" si="85"/>
        <v>#VALUE!</v>
      </c>
      <c r="X211" t="e">
        <f t="shared" ca="1" si="86"/>
        <v>#VALUE!</v>
      </c>
      <c r="Y211" t="e">
        <f t="shared" ca="1" si="87"/>
        <v>#VALUE!</v>
      </c>
      <c r="Z211" t="e">
        <f t="shared" ca="1" si="88"/>
        <v>#VALUE!</v>
      </c>
    </row>
    <row r="212" spans="2:26" x14ac:dyDescent="0.25">
      <c r="B212" t="str">
        <f t="shared" si="70"/>
        <v/>
      </c>
      <c r="C212" t="e">
        <f t="shared" si="71"/>
        <v>#VALUE!</v>
      </c>
      <c r="D212" t="e">
        <f t="shared" si="72"/>
        <v>#VALUE!</v>
      </c>
      <c r="E212" s="1" t="e">
        <f t="shared" ca="1" si="90"/>
        <v>#VALUE!</v>
      </c>
      <c r="F212" s="1" t="e">
        <f t="shared" ca="1" si="90"/>
        <v>#VALUE!</v>
      </c>
      <c r="G212" t="e">
        <f t="shared" ca="1" si="73"/>
        <v>#VALUE!</v>
      </c>
      <c r="H212" t="e">
        <f t="shared" ca="1" si="74"/>
        <v>#VALUE!</v>
      </c>
      <c r="I212" t="e">
        <f t="shared" ca="1" si="75"/>
        <v>#VALUE!</v>
      </c>
      <c r="J212" t="e">
        <f t="shared" ca="1" si="76"/>
        <v>#VALUE!</v>
      </c>
      <c r="K212" t="e">
        <f t="shared" ca="1" si="77"/>
        <v>#VALUE!</v>
      </c>
      <c r="L212" t="e">
        <f t="shared" ca="1" si="78"/>
        <v>#VALUE!</v>
      </c>
      <c r="M212" t="e">
        <f t="shared" ca="1" si="79"/>
        <v>#VALUE!</v>
      </c>
      <c r="N212" s="1" t="e">
        <f t="shared" ca="1" si="80"/>
        <v>#VALUE!</v>
      </c>
      <c r="O212" s="2" t="e">
        <f t="shared" ca="1" si="82"/>
        <v>#VALUE!</v>
      </c>
      <c r="P212" s="2" t="e">
        <f t="shared" ca="1" si="91"/>
        <v>#VALUE!</v>
      </c>
      <c r="Q212" s="2" t="e">
        <f t="shared" ca="1" si="91"/>
        <v>#VALUE!</v>
      </c>
      <c r="R212" t="e">
        <f t="shared" ca="1" si="81"/>
        <v>#VALUE!</v>
      </c>
      <c r="S212" t="e">
        <f t="shared" ca="1" si="89"/>
        <v>#VALUE!</v>
      </c>
      <c r="T212" t="e">
        <f t="shared" ca="1" si="83"/>
        <v>#VALUE!</v>
      </c>
      <c r="U212" t="e">
        <f t="shared" ca="1" si="84"/>
        <v>#VALUE!</v>
      </c>
      <c r="V212" t="e">
        <f t="shared" ca="1" si="85"/>
        <v>#VALUE!</v>
      </c>
      <c r="X212" t="e">
        <f t="shared" ca="1" si="86"/>
        <v>#VALUE!</v>
      </c>
      <c r="Y212" t="e">
        <f t="shared" ca="1" si="87"/>
        <v>#VALUE!</v>
      </c>
      <c r="Z212" t="e">
        <f t="shared" ca="1" si="88"/>
        <v>#VALUE!</v>
      </c>
    </row>
    <row r="213" spans="2:26" x14ac:dyDescent="0.25">
      <c r="B213" t="str">
        <f t="shared" si="70"/>
        <v/>
      </c>
      <c r="C213" t="e">
        <f t="shared" si="71"/>
        <v>#VALUE!</v>
      </c>
      <c r="D213" t="e">
        <f t="shared" si="72"/>
        <v>#VALUE!</v>
      </c>
      <c r="E213" s="1" t="e">
        <f t="shared" ca="1" si="90"/>
        <v>#VALUE!</v>
      </c>
      <c r="F213" s="1" t="e">
        <f t="shared" ca="1" si="90"/>
        <v>#VALUE!</v>
      </c>
      <c r="G213" t="e">
        <f t="shared" ca="1" si="73"/>
        <v>#VALUE!</v>
      </c>
      <c r="H213" t="e">
        <f t="shared" ca="1" si="74"/>
        <v>#VALUE!</v>
      </c>
      <c r="I213" t="e">
        <f t="shared" ca="1" si="75"/>
        <v>#VALUE!</v>
      </c>
      <c r="J213" t="e">
        <f t="shared" ca="1" si="76"/>
        <v>#VALUE!</v>
      </c>
      <c r="K213" t="e">
        <f t="shared" ca="1" si="77"/>
        <v>#VALUE!</v>
      </c>
      <c r="L213" t="e">
        <f t="shared" ca="1" si="78"/>
        <v>#VALUE!</v>
      </c>
      <c r="M213" t="e">
        <f t="shared" ca="1" si="79"/>
        <v>#VALUE!</v>
      </c>
      <c r="N213" s="1" t="e">
        <f t="shared" ca="1" si="80"/>
        <v>#VALUE!</v>
      </c>
      <c r="O213" s="2" t="e">
        <f t="shared" ca="1" si="82"/>
        <v>#VALUE!</v>
      </c>
      <c r="P213" s="2" t="e">
        <f t="shared" ca="1" si="91"/>
        <v>#VALUE!</v>
      </c>
      <c r="Q213" s="2" t="e">
        <f t="shared" ca="1" si="91"/>
        <v>#VALUE!</v>
      </c>
      <c r="R213" t="e">
        <f t="shared" ca="1" si="81"/>
        <v>#VALUE!</v>
      </c>
      <c r="S213" t="e">
        <f t="shared" ca="1" si="89"/>
        <v>#VALUE!</v>
      </c>
      <c r="T213" t="e">
        <f t="shared" ca="1" si="83"/>
        <v>#VALUE!</v>
      </c>
      <c r="U213" t="e">
        <f t="shared" ca="1" si="84"/>
        <v>#VALUE!</v>
      </c>
      <c r="V213" t="e">
        <f t="shared" ca="1" si="85"/>
        <v>#VALUE!</v>
      </c>
      <c r="X213" t="e">
        <f t="shared" ca="1" si="86"/>
        <v>#VALUE!</v>
      </c>
      <c r="Y213" t="e">
        <f t="shared" ca="1" si="87"/>
        <v>#VALUE!</v>
      </c>
      <c r="Z213" t="e">
        <f t="shared" ca="1" si="88"/>
        <v>#VALUE!</v>
      </c>
    </row>
    <row r="214" spans="2:26" x14ac:dyDescent="0.25">
      <c r="B214" t="str">
        <f t="shared" si="70"/>
        <v/>
      </c>
      <c r="C214" t="e">
        <f t="shared" si="71"/>
        <v>#VALUE!</v>
      </c>
      <c r="D214" t="e">
        <f t="shared" si="72"/>
        <v>#VALUE!</v>
      </c>
      <c r="E214" s="1" t="e">
        <f t="shared" ca="1" si="90"/>
        <v>#VALUE!</v>
      </c>
      <c r="F214" s="1" t="e">
        <f t="shared" ca="1" si="90"/>
        <v>#VALUE!</v>
      </c>
      <c r="G214" t="e">
        <f t="shared" ca="1" si="73"/>
        <v>#VALUE!</v>
      </c>
      <c r="H214" t="e">
        <f t="shared" ca="1" si="74"/>
        <v>#VALUE!</v>
      </c>
      <c r="I214" t="e">
        <f t="shared" ca="1" si="75"/>
        <v>#VALUE!</v>
      </c>
      <c r="J214" t="e">
        <f t="shared" ca="1" si="76"/>
        <v>#VALUE!</v>
      </c>
      <c r="K214" t="e">
        <f t="shared" ca="1" si="77"/>
        <v>#VALUE!</v>
      </c>
      <c r="L214" t="e">
        <f t="shared" ca="1" si="78"/>
        <v>#VALUE!</v>
      </c>
      <c r="M214" t="e">
        <f t="shared" ca="1" si="79"/>
        <v>#VALUE!</v>
      </c>
      <c r="N214" s="1" t="e">
        <f t="shared" ca="1" si="80"/>
        <v>#VALUE!</v>
      </c>
      <c r="O214" s="2" t="e">
        <f t="shared" ca="1" si="82"/>
        <v>#VALUE!</v>
      </c>
      <c r="P214" s="2" t="e">
        <f t="shared" ca="1" si="91"/>
        <v>#VALUE!</v>
      </c>
      <c r="Q214" s="2" t="e">
        <f t="shared" ca="1" si="91"/>
        <v>#VALUE!</v>
      </c>
      <c r="R214" t="e">
        <f t="shared" ca="1" si="81"/>
        <v>#VALUE!</v>
      </c>
      <c r="S214" t="e">
        <f t="shared" ca="1" si="89"/>
        <v>#VALUE!</v>
      </c>
      <c r="T214" t="e">
        <f t="shared" ca="1" si="83"/>
        <v>#VALUE!</v>
      </c>
      <c r="U214" t="e">
        <f t="shared" ca="1" si="84"/>
        <v>#VALUE!</v>
      </c>
      <c r="V214" t="e">
        <f t="shared" ca="1" si="85"/>
        <v>#VALUE!</v>
      </c>
      <c r="X214" t="e">
        <f t="shared" ca="1" si="86"/>
        <v>#VALUE!</v>
      </c>
      <c r="Y214" t="e">
        <f t="shared" ca="1" si="87"/>
        <v>#VALUE!</v>
      </c>
      <c r="Z214" t="e">
        <f t="shared" ca="1" si="88"/>
        <v>#VALUE!</v>
      </c>
    </row>
    <row r="215" spans="2:26" x14ac:dyDescent="0.25">
      <c r="B215" t="str">
        <f t="shared" si="70"/>
        <v/>
      </c>
      <c r="C215" t="e">
        <f t="shared" si="71"/>
        <v>#VALUE!</v>
      </c>
      <c r="D215" t="e">
        <f t="shared" si="72"/>
        <v>#VALUE!</v>
      </c>
      <c r="E215" s="1" t="e">
        <f t="shared" ca="1" si="90"/>
        <v>#VALUE!</v>
      </c>
      <c r="F215" s="1" t="e">
        <f t="shared" ca="1" si="90"/>
        <v>#VALUE!</v>
      </c>
      <c r="G215" t="e">
        <f t="shared" ca="1" si="73"/>
        <v>#VALUE!</v>
      </c>
      <c r="H215" t="e">
        <f t="shared" ca="1" si="74"/>
        <v>#VALUE!</v>
      </c>
      <c r="I215" t="e">
        <f t="shared" ca="1" si="75"/>
        <v>#VALUE!</v>
      </c>
      <c r="J215" t="e">
        <f t="shared" ca="1" si="76"/>
        <v>#VALUE!</v>
      </c>
      <c r="K215" t="e">
        <f t="shared" ca="1" si="77"/>
        <v>#VALUE!</v>
      </c>
      <c r="L215" t="e">
        <f t="shared" ca="1" si="78"/>
        <v>#VALUE!</v>
      </c>
      <c r="M215" t="e">
        <f t="shared" ca="1" si="79"/>
        <v>#VALUE!</v>
      </c>
      <c r="N215" s="1" t="e">
        <f t="shared" ca="1" si="80"/>
        <v>#VALUE!</v>
      </c>
      <c r="O215" s="2" t="e">
        <f t="shared" ca="1" si="82"/>
        <v>#VALUE!</v>
      </c>
      <c r="P215" s="2" t="e">
        <f t="shared" ca="1" si="91"/>
        <v>#VALUE!</v>
      </c>
      <c r="Q215" s="2" t="e">
        <f t="shared" ca="1" si="91"/>
        <v>#VALUE!</v>
      </c>
      <c r="R215" t="e">
        <f t="shared" ca="1" si="81"/>
        <v>#VALUE!</v>
      </c>
      <c r="S215" t="e">
        <f t="shared" ca="1" si="89"/>
        <v>#VALUE!</v>
      </c>
      <c r="T215" t="e">
        <f t="shared" ca="1" si="83"/>
        <v>#VALUE!</v>
      </c>
      <c r="U215" t="e">
        <f t="shared" ca="1" si="84"/>
        <v>#VALUE!</v>
      </c>
      <c r="V215" t="e">
        <f t="shared" ca="1" si="85"/>
        <v>#VALUE!</v>
      </c>
      <c r="X215" t="e">
        <f t="shared" ca="1" si="86"/>
        <v>#VALUE!</v>
      </c>
      <c r="Y215" t="e">
        <f t="shared" ca="1" si="87"/>
        <v>#VALUE!</v>
      </c>
      <c r="Z215" t="e">
        <f t="shared" ca="1" si="88"/>
        <v>#VALUE!</v>
      </c>
    </row>
    <row r="216" spans="2:26" x14ac:dyDescent="0.25">
      <c r="B216" t="str">
        <f t="shared" si="70"/>
        <v/>
      </c>
      <c r="C216" t="e">
        <f t="shared" si="71"/>
        <v>#VALUE!</v>
      </c>
      <c r="D216" t="e">
        <f t="shared" si="72"/>
        <v>#VALUE!</v>
      </c>
      <c r="E216" s="1" t="e">
        <f t="shared" ca="1" si="90"/>
        <v>#VALUE!</v>
      </c>
      <c r="F216" s="1" t="e">
        <f t="shared" ca="1" si="90"/>
        <v>#VALUE!</v>
      </c>
      <c r="G216" t="e">
        <f t="shared" ca="1" si="73"/>
        <v>#VALUE!</v>
      </c>
      <c r="H216" t="e">
        <f t="shared" ca="1" si="74"/>
        <v>#VALUE!</v>
      </c>
      <c r="I216" t="e">
        <f t="shared" ca="1" si="75"/>
        <v>#VALUE!</v>
      </c>
      <c r="J216" t="e">
        <f t="shared" ca="1" si="76"/>
        <v>#VALUE!</v>
      </c>
      <c r="K216" t="e">
        <f t="shared" ca="1" si="77"/>
        <v>#VALUE!</v>
      </c>
      <c r="L216" t="e">
        <f t="shared" ca="1" si="78"/>
        <v>#VALUE!</v>
      </c>
      <c r="M216" t="e">
        <f t="shared" ca="1" si="79"/>
        <v>#VALUE!</v>
      </c>
      <c r="N216" s="1" t="e">
        <f t="shared" ca="1" si="80"/>
        <v>#VALUE!</v>
      </c>
      <c r="O216" s="2" t="e">
        <f t="shared" ca="1" si="82"/>
        <v>#VALUE!</v>
      </c>
      <c r="P216" s="2" t="e">
        <f t="shared" ca="1" si="91"/>
        <v>#VALUE!</v>
      </c>
      <c r="Q216" s="2" t="e">
        <f t="shared" ca="1" si="91"/>
        <v>#VALUE!</v>
      </c>
      <c r="R216" t="e">
        <f t="shared" ca="1" si="81"/>
        <v>#VALUE!</v>
      </c>
      <c r="S216" t="e">
        <f t="shared" ca="1" si="89"/>
        <v>#VALUE!</v>
      </c>
      <c r="T216" t="e">
        <f t="shared" ca="1" si="83"/>
        <v>#VALUE!</v>
      </c>
      <c r="U216" t="e">
        <f t="shared" ca="1" si="84"/>
        <v>#VALUE!</v>
      </c>
      <c r="V216" t="e">
        <f t="shared" ca="1" si="85"/>
        <v>#VALUE!</v>
      </c>
      <c r="X216" t="e">
        <f t="shared" ca="1" si="86"/>
        <v>#VALUE!</v>
      </c>
      <c r="Y216" t="e">
        <f t="shared" ca="1" si="87"/>
        <v>#VALUE!</v>
      </c>
      <c r="Z216" t="e">
        <f t="shared" ca="1" si="88"/>
        <v>#VALUE!</v>
      </c>
    </row>
    <row r="217" spans="2:26" x14ac:dyDescent="0.25">
      <c r="B217" t="str">
        <f t="shared" si="70"/>
        <v/>
      </c>
      <c r="C217" t="e">
        <f t="shared" si="71"/>
        <v>#VALUE!</v>
      </c>
      <c r="D217" t="e">
        <f t="shared" si="72"/>
        <v>#VALUE!</v>
      </c>
      <c r="E217" s="1" t="e">
        <f t="shared" ca="1" si="90"/>
        <v>#VALUE!</v>
      </c>
      <c r="F217" s="1" t="e">
        <f t="shared" ca="1" si="90"/>
        <v>#VALUE!</v>
      </c>
      <c r="G217" t="e">
        <f t="shared" ca="1" si="73"/>
        <v>#VALUE!</v>
      </c>
      <c r="H217" t="e">
        <f t="shared" ca="1" si="74"/>
        <v>#VALUE!</v>
      </c>
      <c r="I217" t="e">
        <f t="shared" ca="1" si="75"/>
        <v>#VALUE!</v>
      </c>
      <c r="J217" t="e">
        <f t="shared" ca="1" si="76"/>
        <v>#VALUE!</v>
      </c>
      <c r="K217" t="e">
        <f t="shared" ca="1" si="77"/>
        <v>#VALUE!</v>
      </c>
      <c r="L217" t="e">
        <f t="shared" ca="1" si="78"/>
        <v>#VALUE!</v>
      </c>
      <c r="M217" t="e">
        <f t="shared" ca="1" si="79"/>
        <v>#VALUE!</v>
      </c>
      <c r="N217" s="1" t="e">
        <f t="shared" ca="1" si="80"/>
        <v>#VALUE!</v>
      </c>
      <c r="O217" s="2" t="e">
        <f t="shared" ca="1" si="82"/>
        <v>#VALUE!</v>
      </c>
      <c r="P217" s="2" t="e">
        <f t="shared" ca="1" si="91"/>
        <v>#VALUE!</v>
      </c>
      <c r="Q217" s="2" t="e">
        <f t="shared" ca="1" si="91"/>
        <v>#VALUE!</v>
      </c>
      <c r="R217" t="e">
        <f t="shared" ca="1" si="81"/>
        <v>#VALUE!</v>
      </c>
      <c r="S217" t="e">
        <f t="shared" ca="1" si="89"/>
        <v>#VALUE!</v>
      </c>
      <c r="T217" t="e">
        <f t="shared" ca="1" si="83"/>
        <v>#VALUE!</v>
      </c>
      <c r="U217" t="e">
        <f t="shared" ca="1" si="84"/>
        <v>#VALUE!</v>
      </c>
      <c r="V217" t="e">
        <f t="shared" ca="1" si="85"/>
        <v>#VALUE!</v>
      </c>
      <c r="X217" t="e">
        <f t="shared" ca="1" si="86"/>
        <v>#VALUE!</v>
      </c>
      <c r="Y217" t="e">
        <f t="shared" ca="1" si="87"/>
        <v>#VALUE!</v>
      </c>
      <c r="Z217" t="e">
        <f t="shared" ca="1" si="88"/>
        <v>#VALUE!</v>
      </c>
    </row>
    <row r="218" spans="2:26" x14ac:dyDescent="0.25">
      <c r="B218" t="str">
        <f t="shared" si="70"/>
        <v/>
      </c>
      <c r="C218" t="e">
        <f t="shared" si="71"/>
        <v>#VALUE!</v>
      </c>
      <c r="D218" t="e">
        <f t="shared" si="72"/>
        <v>#VALUE!</v>
      </c>
      <c r="E218" s="1" t="e">
        <f t="shared" ca="1" si="90"/>
        <v>#VALUE!</v>
      </c>
      <c r="F218" s="1" t="e">
        <f t="shared" ca="1" si="90"/>
        <v>#VALUE!</v>
      </c>
      <c r="G218" t="e">
        <f t="shared" ca="1" si="73"/>
        <v>#VALUE!</v>
      </c>
      <c r="H218" t="e">
        <f t="shared" ca="1" si="74"/>
        <v>#VALUE!</v>
      </c>
      <c r="I218" t="e">
        <f t="shared" ca="1" si="75"/>
        <v>#VALUE!</v>
      </c>
      <c r="J218" t="e">
        <f t="shared" ca="1" si="76"/>
        <v>#VALUE!</v>
      </c>
      <c r="K218" t="e">
        <f t="shared" ca="1" si="77"/>
        <v>#VALUE!</v>
      </c>
      <c r="L218" t="e">
        <f t="shared" ca="1" si="78"/>
        <v>#VALUE!</v>
      </c>
      <c r="M218" t="e">
        <f t="shared" ca="1" si="79"/>
        <v>#VALUE!</v>
      </c>
      <c r="N218" s="1" t="e">
        <f t="shared" ca="1" si="80"/>
        <v>#VALUE!</v>
      </c>
      <c r="O218" s="2" t="e">
        <f t="shared" ca="1" si="82"/>
        <v>#VALUE!</v>
      </c>
      <c r="P218" s="2" t="e">
        <f t="shared" ca="1" si="91"/>
        <v>#VALUE!</v>
      </c>
      <c r="Q218" s="2" t="e">
        <f t="shared" ca="1" si="91"/>
        <v>#VALUE!</v>
      </c>
      <c r="R218" t="e">
        <f t="shared" ca="1" si="81"/>
        <v>#VALUE!</v>
      </c>
      <c r="S218" t="e">
        <f t="shared" ca="1" si="89"/>
        <v>#VALUE!</v>
      </c>
      <c r="T218" t="e">
        <f t="shared" ca="1" si="83"/>
        <v>#VALUE!</v>
      </c>
      <c r="U218" t="e">
        <f t="shared" ca="1" si="84"/>
        <v>#VALUE!</v>
      </c>
      <c r="V218" t="e">
        <f t="shared" ca="1" si="85"/>
        <v>#VALUE!</v>
      </c>
      <c r="X218" t="e">
        <f t="shared" ca="1" si="86"/>
        <v>#VALUE!</v>
      </c>
      <c r="Y218" t="e">
        <f t="shared" ca="1" si="87"/>
        <v>#VALUE!</v>
      </c>
      <c r="Z218" t="e">
        <f t="shared" ca="1" si="88"/>
        <v>#VALUE!</v>
      </c>
    </row>
    <row r="219" spans="2:26" x14ac:dyDescent="0.25">
      <c r="B219" t="str">
        <f t="shared" si="70"/>
        <v/>
      </c>
      <c r="C219" t="e">
        <f t="shared" si="71"/>
        <v>#VALUE!</v>
      </c>
      <c r="D219" t="e">
        <f t="shared" si="72"/>
        <v>#VALUE!</v>
      </c>
      <c r="E219" s="1" t="e">
        <f t="shared" ca="1" si="90"/>
        <v>#VALUE!</v>
      </c>
      <c r="F219" s="1" t="e">
        <f t="shared" ca="1" si="90"/>
        <v>#VALUE!</v>
      </c>
      <c r="G219" t="e">
        <f t="shared" ca="1" si="73"/>
        <v>#VALUE!</v>
      </c>
      <c r="H219" t="e">
        <f t="shared" ca="1" si="74"/>
        <v>#VALUE!</v>
      </c>
      <c r="I219" t="e">
        <f t="shared" ca="1" si="75"/>
        <v>#VALUE!</v>
      </c>
      <c r="J219" t="e">
        <f t="shared" ca="1" si="76"/>
        <v>#VALUE!</v>
      </c>
      <c r="K219" t="e">
        <f t="shared" ca="1" si="77"/>
        <v>#VALUE!</v>
      </c>
      <c r="L219" t="e">
        <f t="shared" ca="1" si="78"/>
        <v>#VALUE!</v>
      </c>
      <c r="M219" t="e">
        <f t="shared" ca="1" si="79"/>
        <v>#VALUE!</v>
      </c>
      <c r="N219" s="1" t="e">
        <f t="shared" ca="1" si="80"/>
        <v>#VALUE!</v>
      </c>
      <c r="O219" s="2" t="e">
        <f t="shared" ca="1" si="82"/>
        <v>#VALUE!</v>
      </c>
      <c r="P219" s="2" t="e">
        <f t="shared" ca="1" si="91"/>
        <v>#VALUE!</v>
      </c>
      <c r="Q219" s="2" t="e">
        <f t="shared" ca="1" si="91"/>
        <v>#VALUE!</v>
      </c>
      <c r="R219" t="e">
        <f t="shared" ca="1" si="81"/>
        <v>#VALUE!</v>
      </c>
      <c r="S219" t="e">
        <f t="shared" ca="1" si="89"/>
        <v>#VALUE!</v>
      </c>
      <c r="T219" t="e">
        <f t="shared" ca="1" si="83"/>
        <v>#VALUE!</v>
      </c>
      <c r="U219" t="e">
        <f t="shared" ca="1" si="84"/>
        <v>#VALUE!</v>
      </c>
      <c r="V219" t="e">
        <f t="shared" ca="1" si="85"/>
        <v>#VALUE!</v>
      </c>
      <c r="X219" t="e">
        <f t="shared" ca="1" si="86"/>
        <v>#VALUE!</v>
      </c>
      <c r="Y219" t="e">
        <f t="shared" ca="1" si="87"/>
        <v>#VALUE!</v>
      </c>
      <c r="Z219" t="e">
        <f t="shared" ca="1" si="88"/>
        <v>#VALUE!</v>
      </c>
    </row>
    <row r="220" spans="2:26" x14ac:dyDescent="0.25">
      <c r="B220" t="str">
        <f t="shared" si="70"/>
        <v/>
      </c>
      <c r="C220" t="e">
        <f t="shared" si="71"/>
        <v>#VALUE!</v>
      </c>
      <c r="D220" t="e">
        <f t="shared" si="72"/>
        <v>#VALUE!</v>
      </c>
      <c r="E220" s="1" t="e">
        <f t="shared" ca="1" si="90"/>
        <v>#VALUE!</v>
      </c>
      <c r="F220" s="1" t="e">
        <f t="shared" ca="1" si="90"/>
        <v>#VALUE!</v>
      </c>
      <c r="G220" t="e">
        <f t="shared" ca="1" si="73"/>
        <v>#VALUE!</v>
      </c>
      <c r="H220" t="e">
        <f t="shared" ca="1" si="74"/>
        <v>#VALUE!</v>
      </c>
      <c r="I220" t="e">
        <f t="shared" ca="1" si="75"/>
        <v>#VALUE!</v>
      </c>
      <c r="J220" t="e">
        <f t="shared" ca="1" si="76"/>
        <v>#VALUE!</v>
      </c>
      <c r="K220" t="e">
        <f t="shared" ca="1" si="77"/>
        <v>#VALUE!</v>
      </c>
      <c r="L220" t="e">
        <f t="shared" ca="1" si="78"/>
        <v>#VALUE!</v>
      </c>
      <c r="M220" t="e">
        <f t="shared" ca="1" si="79"/>
        <v>#VALUE!</v>
      </c>
      <c r="N220" s="1" t="e">
        <f t="shared" ca="1" si="80"/>
        <v>#VALUE!</v>
      </c>
      <c r="O220" s="2" t="e">
        <f t="shared" ca="1" si="82"/>
        <v>#VALUE!</v>
      </c>
      <c r="P220" s="2" t="e">
        <f t="shared" ca="1" si="91"/>
        <v>#VALUE!</v>
      </c>
      <c r="Q220" s="2" t="e">
        <f t="shared" ca="1" si="91"/>
        <v>#VALUE!</v>
      </c>
      <c r="R220" t="e">
        <f t="shared" ca="1" si="81"/>
        <v>#VALUE!</v>
      </c>
      <c r="S220" t="e">
        <f t="shared" ca="1" si="89"/>
        <v>#VALUE!</v>
      </c>
      <c r="T220" t="e">
        <f t="shared" ca="1" si="83"/>
        <v>#VALUE!</v>
      </c>
      <c r="U220" t="e">
        <f t="shared" ca="1" si="84"/>
        <v>#VALUE!</v>
      </c>
      <c r="V220" t="e">
        <f t="shared" ca="1" si="85"/>
        <v>#VALUE!</v>
      </c>
      <c r="X220" t="e">
        <f t="shared" ca="1" si="86"/>
        <v>#VALUE!</v>
      </c>
      <c r="Y220" t="e">
        <f t="shared" ca="1" si="87"/>
        <v>#VALUE!</v>
      </c>
      <c r="Z220" t="e">
        <f t="shared" ca="1" si="88"/>
        <v>#VALUE!</v>
      </c>
    </row>
    <row r="221" spans="2:26" x14ac:dyDescent="0.25">
      <c r="B221" t="str">
        <f t="shared" si="70"/>
        <v/>
      </c>
      <c r="C221" t="e">
        <f t="shared" si="71"/>
        <v>#VALUE!</v>
      </c>
      <c r="D221" t="e">
        <f t="shared" si="72"/>
        <v>#VALUE!</v>
      </c>
      <c r="E221" s="1" t="e">
        <f t="shared" ca="1" si="90"/>
        <v>#VALUE!</v>
      </c>
      <c r="F221" s="1" t="e">
        <f t="shared" ca="1" si="90"/>
        <v>#VALUE!</v>
      </c>
      <c r="G221" t="e">
        <f t="shared" ca="1" si="73"/>
        <v>#VALUE!</v>
      </c>
      <c r="H221" t="e">
        <f t="shared" ca="1" si="74"/>
        <v>#VALUE!</v>
      </c>
      <c r="I221" t="e">
        <f t="shared" ca="1" si="75"/>
        <v>#VALUE!</v>
      </c>
      <c r="J221" t="e">
        <f t="shared" ca="1" si="76"/>
        <v>#VALUE!</v>
      </c>
      <c r="K221" t="e">
        <f t="shared" ca="1" si="77"/>
        <v>#VALUE!</v>
      </c>
      <c r="L221" t="e">
        <f t="shared" ca="1" si="78"/>
        <v>#VALUE!</v>
      </c>
      <c r="M221" t="e">
        <f t="shared" ca="1" si="79"/>
        <v>#VALUE!</v>
      </c>
      <c r="N221" s="1" t="e">
        <f t="shared" ca="1" si="80"/>
        <v>#VALUE!</v>
      </c>
      <c r="O221" s="2" t="e">
        <f t="shared" ca="1" si="82"/>
        <v>#VALUE!</v>
      </c>
      <c r="P221" s="2" t="e">
        <f t="shared" ca="1" si="91"/>
        <v>#VALUE!</v>
      </c>
      <c r="Q221" s="2" t="e">
        <f t="shared" ca="1" si="91"/>
        <v>#VALUE!</v>
      </c>
      <c r="R221" t="e">
        <f t="shared" ca="1" si="81"/>
        <v>#VALUE!</v>
      </c>
      <c r="S221" t="e">
        <f t="shared" ca="1" si="89"/>
        <v>#VALUE!</v>
      </c>
      <c r="T221" t="e">
        <f t="shared" ca="1" si="83"/>
        <v>#VALUE!</v>
      </c>
      <c r="U221" t="e">
        <f t="shared" ca="1" si="84"/>
        <v>#VALUE!</v>
      </c>
      <c r="V221" t="e">
        <f t="shared" ca="1" si="85"/>
        <v>#VALUE!</v>
      </c>
      <c r="X221" t="e">
        <f t="shared" ca="1" si="86"/>
        <v>#VALUE!</v>
      </c>
      <c r="Y221" t="e">
        <f t="shared" ca="1" si="87"/>
        <v>#VALUE!</v>
      </c>
      <c r="Z221" t="e">
        <f t="shared" ca="1" si="88"/>
        <v>#VALUE!</v>
      </c>
    </row>
    <row r="222" spans="2:26" x14ac:dyDescent="0.25">
      <c r="B222" t="str">
        <f t="shared" si="70"/>
        <v/>
      </c>
      <c r="C222" t="e">
        <f t="shared" si="71"/>
        <v>#VALUE!</v>
      </c>
      <c r="D222" t="e">
        <f t="shared" si="72"/>
        <v>#VALUE!</v>
      </c>
      <c r="E222" s="1" t="e">
        <f t="shared" ca="1" si="90"/>
        <v>#VALUE!</v>
      </c>
      <c r="F222" s="1" t="e">
        <f t="shared" ca="1" si="90"/>
        <v>#VALUE!</v>
      </c>
      <c r="G222" t="e">
        <f t="shared" ca="1" si="73"/>
        <v>#VALUE!</v>
      </c>
      <c r="H222" t="e">
        <f t="shared" ca="1" si="74"/>
        <v>#VALUE!</v>
      </c>
      <c r="I222" t="e">
        <f t="shared" ca="1" si="75"/>
        <v>#VALUE!</v>
      </c>
      <c r="J222" t="e">
        <f t="shared" ca="1" si="76"/>
        <v>#VALUE!</v>
      </c>
      <c r="K222" t="e">
        <f t="shared" ca="1" si="77"/>
        <v>#VALUE!</v>
      </c>
      <c r="L222" t="e">
        <f t="shared" ca="1" si="78"/>
        <v>#VALUE!</v>
      </c>
      <c r="M222" t="e">
        <f t="shared" ca="1" si="79"/>
        <v>#VALUE!</v>
      </c>
      <c r="N222" s="1" t="e">
        <f t="shared" ca="1" si="80"/>
        <v>#VALUE!</v>
      </c>
      <c r="O222" s="2" t="e">
        <f t="shared" ca="1" si="82"/>
        <v>#VALUE!</v>
      </c>
      <c r="P222" s="2" t="e">
        <f t="shared" ca="1" si="91"/>
        <v>#VALUE!</v>
      </c>
      <c r="Q222" s="2" t="e">
        <f t="shared" ca="1" si="91"/>
        <v>#VALUE!</v>
      </c>
      <c r="R222" t="e">
        <f t="shared" ca="1" si="81"/>
        <v>#VALUE!</v>
      </c>
      <c r="S222" t="e">
        <f t="shared" ca="1" si="89"/>
        <v>#VALUE!</v>
      </c>
      <c r="T222" t="e">
        <f t="shared" ca="1" si="83"/>
        <v>#VALUE!</v>
      </c>
      <c r="U222" t="e">
        <f t="shared" ca="1" si="84"/>
        <v>#VALUE!</v>
      </c>
      <c r="V222" t="e">
        <f t="shared" ca="1" si="85"/>
        <v>#VALUE!</v>
      </c>
      <c r="X222" t="e">
        <f t="shared" ca="1" si="86"/>
        <v>#VALUE!</v>
      </c>
      <c r="Y222" t="e">
        <f t="shared" ca="1" si="87"/>
        <v>#VALUE!</v>
      </c>
      <c r="Z222" t="e">
        <f t="shared" ca="1" si="88"/>
        <v>#VALUE!</v>
      </c>
    </row>
    <row r="223" spans="2:26" x14ac:dyDescent="0.25">
      <c r="B223" t="str">
        <f t="shared" si="70"/>
        <v/>
      </c>
      <c r="C223" t="e">
        <f t="shared" si="71"/>
        <v>#VALUE!</v>
      </c>
      <c r="D223" t="e">
        <f t="shared" si="72"/>
        <v>#VALUE!</v>
      </c>
      <c r="E223" s="1" t="e">
        <f t="shared" ca="1" si="90"/>
        <v>#VALUE!</v>
      </c>
      <c r="F223" s="1" t="e">
        <f t="shared" ca="1" si="90"/>
        <v>#VALUE!</v>
      </c>
      <c r="G223" t="e">
        <f t="shared" ca="1" si="73"/>
        <v>#VALUE!</v>
      </c>
      <c r="H223" t="e">
        <f t="shared" ca="1" si="74"/>
        <v>#VALUE!</v>
      </c>
      <c r="I223" t="e">
        <f t="shared" ca="1" si="75"/>
        <v>#VALUE!</v>
      </c>
      <c r="J223" t="e">
        <f t="shared" ca="1" si="76"/>
        <v>#VALUE!</v>
      </c>
      <c r="K223" t="e">
        <f t="shared" ca="1" si="77"/>
        <v>#VALUE!</v>
      </c>
      <c r="L223" t="e">
        <f t="shared" ca="1" si="78"/>
        <v>#VALUE!</v>
      </c>
      <c r="M223" t="e">
        <f t="shared" ca="1" si="79"/>
        <v>#VALUE!</v>
      </c>
      <c r="N223" s="1" t="e">
        <f t="shared" ca="1" si="80"/>
        <v>#VALUE!</v>
      </c>
      <c r="O223" s="2" t="e">
        <f t="shared" ca="1" si="82"/>
        <v>#VALUE!</v>
      </c>
      <c r="P223" s="2" t="e">
        <f t="shared" ca="1" si="91"/>
        <v>#VALUE!</v>
      </c>
      <c r="Q223" s="2" t="e">
        <f t="shared" ca="1" si="91"/>
        <v>#VALUE!</v>
      </c>
      <c r="R223" t="e">
        <f t="shared" ca="1" si="81"/>
        <v>#VALUE!</v>
      </c>
      <c r="S223" t="e">
        <f t="shared" ca="1" si="89"/>
        <v>#VALUE!</v>
      </c>
      <c r="T223" t="e">
        <f t="shared" ca="1" si="83"/>
        <v>#VALUE!</v>
      </c>
      <c r="U223" t="e">
        <f t="shared" ca="1" si="84"/>
        <v>#VALUE!</v>
      </c>
      <c r="V223" t="e">
        <f t="shared" ca="1" si="85"/>
        <v>#VALUE!</v>
      </c>
      <c r="X223" t="e">
        <f t="shared" ca="1" si="86"/>
        <v>#VALUE!</v>
      </c>
      <c r="Y223" t="e">
        <f t="shared" ca="1" si="87"/>
        <v>#VALUE!</v>
      </c>
      <c r="Z223" t="e">
        <f t="shared" ca="1" si="88"/>
        <v>#VALUE!</v>
      </c>
    </row>
    <row r="224" spans="2:26" x14ac:dyDescent="0.25">
      <c r="B224" t="str">
        <f t="shared" si="70"/>
        <v/>
      </c>
      <c r="C224" t="e">
        <f t="shared" si="71"/>
        <v>#VALUE!</v>
      </c>
      <c r="D224" t="e">
        <f t="shared" si="72"/>
        <v>#VALUE!</v>
      </c>
      <c r="E224" s="1" t="e">
        <f t="shared" ca="1" si="90"/>
        <v>#VALUE!</v>
      </c>
      <c r="F224" s="1" t="e">
        <f t="shared" ca="1" si="90"/>
        <v>#VALUE!</v>
      </c>
      <c r="G224" t="e">
        <f t="shared" ca="1" si="73"/>
        <v>#VALUE!</v>
      </c>
      <c r="H224" t="e">
        <f t="shared" ca="1" si="74"/>
        <v>#VALUE!</v>
      </c>
      <c r="I224" t="e">
        <f t="shared" ca="1" si="75"/>
        <v>#VALUE!</v>
      </c>
      <c r="J224" t="e">
        <f t="shared" ca="1" si="76"/>
        <v>#VALUE!</v>
      </c>
      <c r="K224" t="e">
        <f t="shared" ca="1" si="77"/>
        <v>#VALUE!</v>
      </c>
      <c r="L224" t="e">
        <f t="shared" ca="1" si="78"/>
        <v>#VALUE!</v>
      </c>
      <c r="M224" t="e">
        <f t="shared" ca="1" si="79"/>
        <v>#VALUE!</v>
      </c>
      <c r="N224" s="1" t="e">
        <f t="shared" ca="1" si="80"/>
        <v>#VALUE!</v>
      </c>
      <c r="O224" s="2" t="e">
        <f t="shared" ca="1" si="82"/>
        <v>#VALUE!</v>
      </c>
      <c r="P224" s="2" t="e">
        <f t="shared" ca="1" si="91"/>
        <v>#VALUE!</v>
      </c>
      <c r="Q224" s="2" t="e">
        <f t="shared" ca="1" si="91"/>
        <v>#VALUE!</v>
      </c>
      <c r="R224" t="e">
        <f t="shared" ca="1" si="81"/>
        <v>#VALUE!</v>
      </c>
      <c r="S224" t="e">
        <f t="shared" ca="1" si="89"/>
        <v>#VALUE!</v>
      </c>
      <c r="T224" t="e">
        <f t="shared" ca="1" si="83"/>
        <v>#VALUE!</v>
      </c>
      <c r="U224" t="e">
        <f t="shared" ca="1" si="84"/>
        <v>#VALUE!</v>
      </c>
      <c r="V224" t="e">
        <f t="shared" ca="1" si="85"/>
        <v>#VALUE!</v>
      </c>
      <c r="X224" t="e">
        <f t="shared" ca="1" si="86"/>
        <v>#VALUE!</v>
      </c>
      <c r="Y224" t="e">
        <f t="shared" ca="1" si="87"/>
        <v>#VALUE!</v>
      </c>
      <c r="Z224" t="e">
        <f t="shared" ca="1" si="88"/>
        <v>#VALUE!</v>
      </c>
    </row>
    <row r="225" spans="2:26" x14ac:dyDescent="0.25">
      <c r="B225" t="str">
        <f t="shared" si="70"/>
        <v/>
      </c>
      <c r="C225" t="e">
        <f t="shared" si="71"/>
        <v>#VALUE!</v>
      </c>
      <c r="D225" t="e">
        <f t="shared" si="72"/>
        <v>#VALUE!</v>
      </c>
      <c r="E225" s="1" t="e">
        <f t="shared" ca="1" si="90"/>
        <v>#VALUE!</v>
      </c>
      <c r="F225" s="1" t="e">
        <f t="shared" ca="1" si="90"/>
        <v>#VALUE!</v>
      </c>
      <c r="G225" t="e">
        <f t="shared" ca="1" si="73"/>
        <v>#VALUE!</v>
      </c>
      <c r="H225" t="e">
        <f t="shared" ca="1" si="74"/>
        <v>#VALUE!</v>
      </c>
      <c r="I225" t="e">
        <f t="shared" ca="1" si="75"/>
        <v>#VALUE!</v>
      </c>
      <c r="J225" t="e">
        <f t="shared" ca="1" si="76"/>
        <v>#VALUE!</v>
      </c>
      <c r="K225" t="e">
        <f t="shared" ca="1" si="77"/>
        <v>#VALUE!</v>
      </c>
      <c r="L225" t="e">
        <f t="shared" ca="1" si="78"/>
        <v>#VALUE!</v>
      </c>
      <c r="M225" t="e">
        <f t="shared" ca="1" si="79"/>
        <v>#VALUE!</v>
      </c>
      <c r="N225" s="1" t="e">
        <f t="shared" ca="1" si="80"/>
        <v>#VALUE!</v>
      </c>
      <c r="O225" s="2" t="e">
        <f t="shared" ca="1" si="82"/>
        <v>#VALUE!</v>
      </c>
      <c r="P225" s="2" t="e">
        <f t="shared" ca="1" si="91"/>
        <v>#VALUE!</v>
      </c>
      <c r="Q225" s="2" t="e">
        <f t="shared" ca="1" si="91"/>
        <v>#VALUE!</v>
      </c>
      <c r="R225" t="e">
        <f t="shared" ca="1" si="81"/>
        <v>#VALUE!</v>
      </c>
      <c r="S225" t="e">
        <f t="shared" ca="1" si="89"/>
        <v>#VALUE!</v>
      </c>
      <c r="T225" t="e">
        <f t="shared" ca="1" si="83"/>
        <v>#VALUE!</v>
      </c>
      <c r="U225" t="e">
        <f t="shared" ca="1" si="84"/>
        <v>#VALUE!</v>
      </c>
      <c r="V225" t="e">
        <f t="shared" ca="1" si="85"/>
        <v>#VALUE!</v>
      </c>
      <c r="X225" t="e">
        <f t="shared" ca="1" si="86"/>
        <v>#VALUE!</v>
      </c>
      <c r="Y225" t="e">
        <f t="shared" ca="1" si="87"/>
        <v>#VALUE!</v>
      </c>
      <c r="Z225" t="e">
        <f t="shared" ca="1" si="88"/>
        <v>#VALUE!</v>
      </c>
    </row>
    <row r="226" spans="2:26" x14ac:dyDescent="0.25">
      <c r="B226" t="str">
        <f t="shared" si="70"/>
        <v/>
      </c>
      <c r="C226" t="e">
        <f t="shared" si="71"/>
        <v>#VALUE!</v>
      </c>
      <c r="D226" t="e">
        <f t="shared" si="72"/>
        <v>#VALUE!</v>
      </c>
      <c r="E226" s="1" t="e">
        <f t="shared" ca="1" si="90"/>
        <v>#VALUE!</v>
      </c>
      <c r="F226" s="1" t="e">
        <f t="shared" ca="1" si="90"/>
        <v>#VALUE!</v>
      </c>
      <c r="G226" t="e">
        <f t="shared" ca="1" si="73"/>
        <v>#VALUE!</v>
      </c>
      <c r="H226" t="e">
        <f t="shared" ca="1" si="74"/>
        <v>#VALUE!</v>
      </c>
      <c r="I226" t="e">
        <f t="shared" ca="1" si="75"/>
        <v>#VALUE!</v>
      </c>
      <c r="J226" t="e">
        <f t="shared" ca="1" si="76"/>
        <v>#VALUE!</v>
      </c>
      <c r="K226" t="e">
        <f t="shared" ca="1" si="77"/>
        <v>#VALUE!</v>
      </c>
      <c r="L226" t="e">
        <f t="shared" ca="1" si="78"/>
        <v>#VALUE!</v>
      </c>
      <c r="M226" t="e">
        <f t="shared" ca="1" si="79"/>
        <v>#VALUE!</v>
      </c>
      <c r="N226" s="1" t="e">
        <f t="shared" ca="1" si="80"/>
        <v>#VALUE!</v>
      </c>
      <c r="O226" s="2" t="e">
        <f t="shared" ca="1" si="82"/>
        <v>#VALUE!</v>
      </c>
      <c r="P226" s="2" t="e">
        <f t="shared" ca="1" si="91"/>
        <v>#VALUE!</v>
      </c>
      <c r="Q226" s="2" t="e">
        <f t="shared" ca="1" si="91"/>
        <v>#VALUE!</v>
      </c>
      <c r="R226" t="e">
        <f t="shared" ca="1" si="81"/>
        <v>#VALUE!</v>
      </c>
      <c r="S226" t="e">
        <f t="shared" ca="1" si="89"/>
        <v>#VALUE!</v>
      </c>
      <c r="T226" t="e">
        <f t="shared" ca="1" si="83"/>
        <v>#VALUE!</v>
      </c>
      <c r="U226" t="e">
        <f t="shared" ca="1" si="84"/>
        <v>#VALUE!</v>
      </c>
      <c r="V226" t="e">
        <f t="shared" ca="1" si="85"/>
        <v>#VALUE!</v>
      </c>
      <c r="X226" t="e">
        <f t="shared" ca="1" si="86"/>
        <v>#VALUE!</v>
      </c>
      <c r="Y226" t="e">
        <f t="shared" ca="1" si="87"/>
        <v>#VALUE!</v>
      </c>
      <c r="Z226" t="e">
        <f t="shared" ca="1" si="88"/>
        <v>#VALUE!</v>
      </c>
    </row>
    <row r="227" spans="2:26" x14ac:dyDescent="0.25">
      <c r="B227" t="str">
        <f t="shared" si="70"/>
        <v/>
      </c>
      <c r="C227" t="e">
        <f t="shared" si="71"/>
        <v>#VALUE!</v>
      </c>
      <c r="D227" t="e">
        <f t="shared" si="72"/>
        <v>#VALUE!</v>
      </c>
      <c r="E227" s="1" t="e">
        <f t="shared" ca="1" si="90"/>
        <v>#VALUE!</v>
      </c>
      <c r="F227" s="1" t="e">
        <f t="shared" ca="1" si="90"/>
        <v>#VALUE!</v>
      </c>
      <c r="G227" t="e">
        <f t="shared" ca="1" si="73"/>
        <v>#VALUE!</v>
      </c>
      <c r="H227" t="e">
        <f t="shared" ca="1" si="74"/>
        <v>#VALUE!</v>
      </c>
      <c r="I227" t="e">
        <f t="shared" ca="1" si="75"/>
        <v>#VALUE!</v>
      </c>
      <c r="J227" t="e">
        <f t="shared" ca="1" si="76"/>
        <v>#VALUE!</v>
      </c>
      <c r="K227" t="e">
        <f t="shared" ca="1" si="77"/>
        <v>#VALUE!</v>
      </c>
      <c r="L227" t="e">
        <f t="shared" ca="1" si="78"/>
        <v>#VALUE!</v>
      </c>
      <c r="M227" t="e">
        <f t="shared" ca="1" si="79"/>
        <v>#VALUE!</v>
      </c>
      <c r="N227" s="1" t="e">
        <f t="shared" ca="1" si="80"/>
        <v>#VALUE!</v>
      </c>
      <c r="O227" s="2" t="e">
        <f t="shared" ca="1" si="82"/>
        <v>#VALUE!</v>
      </c>
      <c r="P227" s="2" t="e">
        <f t="shared" ca="1" si="91"/>
        <v>#VALUE!</v>
      </c>
      <c r="Q227" s="2" t="e">
        <f t="shared" ca="1" si="91"/>
        <v>#VALUE!</v>
      </c>
      <c r="R227" t="e">
        <f t="shared" ca="1" si="81"/>
        <v>#VALUE!</v>
      </c>
      <c r="S227" t="e">
        <f t="shared" ca="1" si="89"/>
        <v>#VALUE!</v>
      </c>
      <c r="T227" t="e">
        <f t="shared" ca="1" si="83"/>
        <v>#VALUE!</v>
      </c>
      <c r="U227" t="e">
        <f t="shared" ca="1" si="84"/>
        <v>#VALUE!</v>
      </c>
      <c r="V227" t="e">
        <f t="shared" ca="1" si="85"/>
        <v>#VALUE!</v>
      </c>
      <c r="X227" t="e">
        <f t="shared" ca="1" si="86"/>
        <v>#VALUE!</v>
      </c>
      <c r="Y227" t="e">
        <f t="shared" ca="1" si="87"/>
        <v>#VALUE!</v>
      </c>
      <c r="Z227" t="e">
        <f t="shared" ca="1" si="88"/>
        <v>#VALUE!</v>
      </c>
    </row>
    <row r="228" spans="2:26" x14ac:dyDescent="0.25">
      <c r="B228" t="str">
        <f t="shared" si="70"/>
        <v/>
      </c>
      <c r="C228" t="e">
        <f t="shared" si="71"/>
        <v>#VALUE!</v>
      </c>
      <c r="D228" t="e">
        <f t="shared" si="72"/>
        <v>#VALUE!</v>
      </c>
      <c r="E228" s="1" t="e">
        <f t="shared" ca="1" si="90"/>
        <v>#VALUE!</v>
      </c>
      <c r="F228" s="1" t="e">
        <f t="shared" ca="1" si="90"/>
        <v>#VALUE!</v>
      </c>
      <c r="G228" t="e">
        <f t="shared" ca="1" si="73"/>
        <v>#VALUE!</v>
      </c>
      <c r="H228" t="e">
        <f t="shared" ca="1" si="74"/>
        <v>#VALUE!</v>
      </c>
      <c r="I228" t="e">
        <f t="shared" ca="1" si="75"/>
        <v>#VALUE!</v>
      </c>
      <c r="J228" t="e">
        <f t="shared" ca="1" si="76"/>
        <v>#VALUE!</v>
      </c>
      <c r="K228" t="e">
        <f t="shared" ca="1" si="77"/>
        <v>#VALUE!</v>
      </c>
      <c r="L228" t="e">
        <f t="shared" ca="1" si="78"/>
        <v>#VALUE!</v>
      </c>
      <c r="M228" t="e">
        <f t="shared" ca="1" si="79"/>
        <v>#VALUE!</v>
      </c>
      <c r="N228" s="1" t="e">
        <f t="shared" ca="1" si="80"/>
        <v>#VALUE!</v>
      </c>
      <c r="O228" s="2" t="e">
        <f t="shared" ca="1" si="82"/>
        <v>#VALUE!</v>
      </c>
      <c r="P228" s="2" t="e">
        <f t="shared" ca="1" si="91"/>
        <v>#VALUE!</v>
      </c>
      <c r="Q228" s="2" t="e">
        <f t="shared" ca="1" si="91"/>
        <v>#VALUE!</v>
      </c>
      <c r="R228" t="e">
        <f t="shared" ca="1" si="81"/>
        <v>#VALUE!</v>
      </c>
      <c r="S228" t="e">
        <f t="shared" ca="1" si="89"/>
        <v>#VALUE!</v>
      </c>
      <c r="T228" t="e">
        <f t="shared" ca="1" si="83"/>
        <v>#VALUE!</v>
      </c>
      <c r="U228" t="e">
        <f t="shared" ca="1" si="84"/>
        <v>#VALUE!</v>
      </c>
      <c r="V228" t="e">
        <f t="shared" ca="1" si="85"/>
        <v>#VALUE!</v>
      </c>
      <c r="X228" t="e">
        <f t="shared" ca="1" si="86"/>
        <v>#VALUE!</v>
      </c>
      <c r="Y228" t="e">
        <f t="shared" ca="1" si="87"/>
        <v>#VALUE!</v>
      </c>
      <c r="Z228" t="e">
        <f t="shared" ca="1" si="88"/>
        <v>#VALUE!</v>
      </c>
    </row>
    <row r="229" spans="2:26" x14ac:dyDescent="0.25">
      <c r="B229" t="str">
        <f t="shared" si="70"/>
        <v/>
      </c>
      <c r="C229" t="e">
        <f t="shared" si="71"/>
        <v>#VALUE!</v>
      </c>
      <c r="D229" t="e">
        <f t="shared" si="72"/>
        <v>#VALUE!</v>
      </c>
      <c r="E229" s="1" t="e">
        <f t="shared" ca="1" si="90"/>
        <v>#VALUE!</v>
      </c>
      <c r="F229" s="1" t="e">
        <f t="shared" ca="1" si="90"/>
        <v>#VALUE!</v>
      </c>
      <c r="G229" t="e">
        <f t="shared" ca="1" si="73"/>
        <v>#VALUE!</v>
      </c>
      <c r="H229" t="e">
        <f t="shared" ca="1" si="74"/>
        <v>#VALUE!</v>
      </c>
      <c r="I229" t="e">
        <f t="shared" ca="1" si="75"/>
        <v>#VALUE!</v>
      </c>
      <c r="J229" t="e">
        <f t="shared" ca="1" si="76"/>
        <v>#VALUE!</v>
      </c>
      <c r="K229" t="e">
        <f t="shared" ca="1" si="77"/>
        <v>#VALUE!</v>
      </c>
      <c r="L229" t="e">
        <f t="shared" ca="1" si="78"/>
        <v>#VALUE!</v>
      </c>
      <c r="M229" t="e">
        <f t="shared" ca="1" si="79"/>
        <v>#VALUE!</v>
      </c>
      <c r="N229" s="1" t="e">
        <f t="shared" ca="1" si="80"/>
        <v>#VALUE!</v>
      </c>
      <c r="O229" s="2" t="e">
        <f t="shared" ca="1" si="82"/>
        <v>#VALUE!</v>
      </c>
      <c r="P229" s="2" t="e">
        <f t="shared" ca="1" si="91"/>
        <v>#VALUE!</v>
      </c>
      <c r="Q229" s="2" t="e">
        <f t="shared" ca="1" si="91"/>
        <v>#VALUE!</v>
      </c>
      <c r="R229" t="e">
        <f t="shared" ca="1" si="81"/>
        <v>#VALUE!</v>
      </c>
      <c r="S229" t="e">
        <f t="shared" ca="1" si="89"/>
        <v>#VALUE!</v>
      </c>
      <c r="T229" t="e">
        <f t="shared" ca="1" si="83"/>
        <v>#VALUE!</v>
      </c>
      <c r="U229" t="e">
        <f t="shared" ca="1" si="84"/>
        <v>#VALUE!</v>
      </c>
      <c r="V229" t="e">
        <f t="shared" ca="1" si="85"/>
        <v>#VALUE!</v>
      </c>
      <c r="X229" t="e">
        <f t="shared" ca="1" si="86"/>
        <v>#VALUE!</v>
      </c>
      <c r="Y229" t="e">
        <f t="shared" ca="1" si="87"/>
        <v>#VALUE!</v>
      </c>
      <c r="Z229" t="e">
        <f t="shared" ca="1" si="88"/>
        <v>#VALUE!</v>
      </c>
    </row>
    <row r="230" spans="2:26" x14ac:dyDescent="0.25">
      <c r="B230" t="str">
        <f t="shared" si="70"/>
        <v/>
      </c>
      <c r="C230" t="e">
        <f t="shared" si="71"/>
        <v>#VALUE!</v>
      </c>
      <c r="D230" t="e">
        <f t="shared" si="72"/>
        <v>#VALUE!</v>
      </c>
      <c r="E230" s="1" t="e">
        <f t="shared" ca="1" si="90"/>
        <v>#VALUE!</v>
      </c>
      <c r="F230" s="1" t="e">
        <f t="shared" ca="1" si="90"/>
        <v>#VALUE!</v>
      </c>
      <c r="G230" t="e">
        <f t="shared" ca="1" si="73"/>
        <v>#VALUE!</v>
      </c>
      <c r="H230" t="e">
        <f t="shared" ca="1" si="74"/>
        <v>#VALUE!</v>
      </c>
      <c r="I230" t="e">
        <f t="shared" ca="1" si="75"/>
        <v>#VALUE!</v>
      </c>
      <c r="J230" t="e">
        <f t="shared" ca="1" si="76"/>
        <v>#VALUE!</v>
      </c>
      <c r="K230" t="e">
        <f t="shared" ca="1" si="77"/>
        <v>#VALUE!</v>
      </c>
      <c r="L230" t="e">
        <f t="shared" ca="1" si="78"/>
        <v>#VALUE!</v>
      </c>
      <c r="M230" t="e">
        <f t="shared" ca="1" si="79"/>
        <v>#VALUE!</v>
      </c>
      <c r="N230" s="1" t="e">
        <f t="shared" ca="1" si="80"/>
        <v>#VALUE!</v>
      </c>
      <c r="O230" s="2" t="e">
        <f t="shared" ca="1" si="82"/>
        <v>#VALUE!</v>
      </c>
      <c r="P230" s="2" t="e">
        <f t="shared" ca="1" si="91"/>
        <v>#VALUE!</v>
      </c>
      <c r="Q230" s="2" t="e">
        <f t="shared" ca="1" si="91"/>
        <v>#VALUE!</v>
      </c>
      <c r="R230" t="e">
        <f t="shared" ca="1" si="81"/>
        <v>#VALUE!</v>
      </c>
      <c r="S230" t="e">
        <f t="shared" ca="1" si="89"/>
        <v>#VALUE!</v>
      </c>
      <c r="T230" t="e">
        <f t="shared" ca="1" si="83"/>
        <v>#VALUE!</v>
      </c>
      <c r="U230" t="e">
        <f t="shared" ca="1" si="84"/>
        <v>#VALUE!</v>
      </c>
      <c r="V230" t="e">
        <f t="shared" ca="1" si="85"/>
        <v>#VALUE!</v>
      </c>
      <c r="X230" t="e">
        <f t="shared" ca="1" si="86"/>
        <v>#VALUE!</v>
      </c>
      <c r="Y230" t="e">
        <f t="shared" ca="1" si="87"/>
        <v>#VALUE!</v>
      </c>
      <c r="Z230" t="e">
        <f t="shared" ca="1" si="88"/>
        <v>#VALUE!</v>
      </c>
    </row>
    <row r="231" spans="2:26" x14ac:dyDescent="0.25">
      <c r="B231" t="str">
        <f t="shared" si="70"/>
        <v/>
      </c>
      <c r="C231" t="e">
        <f t="shared" si="71"/>
        <v>#VALUE!</v>
      </c>
      <c r="D231" t="e">
        <f t="shared" si="72"/>
        <v>#VALUE!</v>
      </c>
      <c r="E231" s="1" t="e">
        <f t="shared" ca="1" si="90"/>
        <v>#VALUE!</v>
      </c>
      <c r="F231" s="1" t="e">
        <f t="shared" ca="1" si="90"/>
        <v>#VALUE!</v>
      </c>
      <c r="G231" t="e">
        <f t="shared" ca="1" si="73"/>
        <v>#VALUE!</v>
      </c>
      <c r="H231" t="e">
        <f t="shared" ca="1" si="74"/>
        <v>#VALUE!</v>
      </c>
      <c r="I231" t="e">
        <f t="shared" ca="1" si="75"/>
        <v>#VALUE!</v>
      </c>
      <c r="J231" t="e">
        <f t="shared" ca="1" si="76"/>
        <v>#VALUE!</v>
      </c>
      <c r="K231" t="e">
        <f t="shared" ca="1" si="77"/>
        <v>#VALUE!</v>
      </c>
      <c r="L231" t="e">
        <f t="shared" ca="1" si="78"/>
        <v>#VALUE!</v>
      </c>
      <c r="M231" t="e">
        <f t="shared" ca="1" si="79"/>
        <v>#VALUE!</v>
      </c>
      <c r="N231" s="1" t="e">
        <f t="shared" ca="1" si="80"/>
        <v>#VALUE!</v>
      </c>
      <c r="O231" s="2" t="e">
        <f t="shared" ca="1" si="82"/>
        <v>#VALUE!</v>
      </c>
      <c r="P231" s="2" t="e">
        <f t="shared" ca="1" si="91"/>
        <v>#VALUE!</v>
      </c>
      <c r="Q231" s="2" t="e">
        <f t="shared" ca="1" si="91"/>
        <v>#VALUE!</v>
      </c>
      <c r="R231" t="e">
        <f t="shared" ca="1" si="81"/>
        <v>#VALUE!</v>
      </c>
      <c r="S231" t="e">
        <f t="shared" ca="1" si="89"/>
        <v>#VALUE!</v>
      </c>
      <c r="T231" t="e">
        <f t="shared" ca="1" si="83"/>
        <v>#VALUE!</v>
      </c>
      <c r="U231" t="e">
        <f t="shared" ca="1" si="84"/>
        <v>#VALUE!</v>
      </c>
      <c r="V231" t="e">
        <f t="shared" ca="1" si="85"/>
        <v>#VALUE!</v>
      </c>
      <c r="X231" t="e">
        <f t="shared" ca="1" si="86"/>
        <v>#VALUE!</v>
      </c>
      <c r="Y231" t="e">
        <f t="shared" ca="1" si="87"/>
        <v>#VALUE!</v>
      </c>
      <c r="Z231" t="e">
        <f t="shared" ca="1" si="88"/>
        <v>#VALUE!</v>
      </c>
    </row>
    <row r="232" spans="2:26" x14ac:dyDescent="0.25">
      <c r="B232" t="str">
        <f t="shared" si="70"/>
        <v/>
      </c>
      <c r="C232" t="e">
        <f t="shared" si="71"/>
        <v>#VALUE!</v>
      </c>
      <c r="D232" t="e">
        <f t="shared" si="72"/>
        <v>#VALUE!</v>
      </c>
      <c r="E232" s="1" t="e">
        <f t="shared" ca="1" si="90"/>
        <v>#VALUE!</v>
      </c>
      <c r="F232" s="1" t="e">
        <f t="shared" ca="1" si="90"/>
        <v>#VALUE!</v>
      </c>
      <c r="G232" t="e">
        <f t="shared" ca="1" si="73"/>
        <v>#VALUE!</v>
      </c>
      <c r="H232" t="e">
        <f t="shared" ca="1" si="74"/>
        <v>#VALUE!</v>
      </c>
      <c r="I232" t="e">
        <f t="shared" ca="1" si="75"/>
        <v>#VALUE!</v>
      </c>
      <c r="J232" t="e">
        <f t="shared" ca="1" si="76"/>
        <v>#VALUE!</v>
      </c>
      <c r="K232" t="e">
        <f t="shared" ca="1" si="77"/>
        <v>#VALUE!</v>
      </c>
      <c r="L232" t="e">
        <f t="shared" ca="1" si="78"/>
        <v>#VALUE!</v>
      </c>
      <c r="M232" t="e">
        <f t="shared" ca="1" si="79"/>
        <v>#VALUE!</v>
      </c>
      <c r="N232" s="1" t="e">
        <f t="shared" ca="1" si="80"/>
        <v>#VALUE!</v>
      </c>
      <c r="O232" s="2" t="e">
        <f t="shared" ca="1" si="82"/>
        <v>#VALUE!</v>
      </c>
      <c r="P232" s="2" t="e">
        <f t="shared" ca="1" si="91"/>
        <v>#VALUE!</v>
      </c>
      <c r="Q232" s="2" t="e">
        <f t="shared" ca="1" si="91"/>
        <v>#VALUE!</v>
      </c>
      <c r="R232" t="e">
        <f t="shared" ca="1" si="81"/>
        <v>#VALUE!</v>
      </c>
      <c r="S232" t="e">
        <f t="shared" ca="1" si="89"/>
        <v>#VALUE!</v>
      </c>
      <c r="T232" t="e">
        <f t="shared" ca="1" si="83"/>
        <v>#VALUE!</v>
      </c>
      <c r="U232" t="e">
        <f t="shared" ca="1" si="84"/>
        <v>#VALUE!</v>
      </c>
      <c r="V232" t="e">
        <f t="shared" ca="1" si="85"/>
        <v>#VALUE!</v>
      </c>
      <c r="X232" t="e">
        <f t="shared" ca="1" si="86"/>
        <v>#VALUE!</v>
      </c>
      <c r="Y232" t="e">
        <f t="shared" ca="1" si="87"/>
        <v>#VALUE!</v>
      </c>
      <c r="Z232" t="e">
        <f t="shared" ca="1" si="88"/>
        <v>#VALUE!</v>
      </c>
    </row>
    <row r="233" spans="2:26" x14ac:dyDescent="0.25">
      <c r="B233" t="str">
        <f t="shared" si="70"/>
        <v/>
      </c>
      <c r="C233" t="e">
        <f t="shared" si="71"/>
        <v>#VALUE!</v>
      </c>
      <c r="D233" t="e">
        <f t="shared" si="72"/>
        <v>#VALUE!</v>
      </c>
      <c r="E233" s="1" t="e">
        <f t="shared" ca="1" si="90"/>
        <v>#VALUE!</v>
      </c>
      <c r="F233" s="1" t="e">
        <f t="shared" ca="1" si="90"/>
        <v>#VALUE!</v>
      </c>
      <c r="G233" t="e">
        <f t="shared" ca="1" si="73"/>
        <v>#VALUE!</v>
      </c>
      <c r="H233" t="e">
        <f t="shared" ca="1" si="74"/>
        <v>#VALUE!</v>
      </c>
      <c r="I233" t="e">
        <f t="shared" ca="1" si="75"/>
        <v>#VALUE!</v>
      </c>
      <c r="J233" t="e">
        <f t="shared" ca="1" si="76"/>
        <v>#VALUE!</v>
      </c>
      <c r="K233" t="e">
        <f t="shared" ca="1" si="77"/>
        <v>#VALUE!</v>
      </c>
      <c r="L233" t="e">
        <f t="shared" ca="1" si="78"/>
        <v>#VALUE!</v>
      </c>
      <c r="M233" t="e">
        <f t="shared" ca="1" si="79"/>
        <v>#VALUE!</v>
      </c>
      <c r="N233" s="1" t="e">
        <f t="shared" ca="1" si="80"/>
        <v>#VALUE!</v>
      </c>
      <c r="O233" s="2" t="e">
        <f t="shared" ca="1" si="82"/>
        <v>#VALUE!</v>
      </c>
      <c r="P233" s="2" t="e">
        <f t="shared" ca="1" si="91"/>
        <v>#VALUE!</v>
      </c>
      <c r="Q233" s="2" t="e">
        <f t="shared" ca="1" si="91"/>
        <v>#VALUE!</v>
      </c>
      <c r="R233" t="e">
        <f t="shared" ca="1" si="81"/>
        <v>#VALUE!</v>
      </c>
      <c r="S233" t="e">
        <f t="shared" ca="1" si="89"/>
        <v>#VALUE!</v>
      </c>
      <c r="T233" t="e">
        <f t="shared" ca="1" si="83"/>
        <v>#VALUE!</v>
      </c>
      <c r="U233" t="e">
        <f t="shared" ca="1" si="84"/>
        <v>#VALUE!</v>
      </c>
      <c r="V233" t="e">
        <f t="shared" ca="1" si="85"/>
        <v>#VALUE!</v>
      </c>
      <c r="X233" t="e">
        <f t="shared" ca="1" si="86"/>
        <v>#VALUE!</v>
      </c>
      <c r="Y233" t="e">
        <f t="shared" ca="1" si="87"/>
        <v>#VALUE!</v>
      </c>
      <c r="Z233" t="e">
        <f t="shared" ca="1" si="88"/>
        <v>#VALUE!</v>
      </c>
    </row>
    <row r="234" spans="2:26" x14ac:dyDescent="0.25">
      <c r="B234" t="str">
        <f t="shared" si="70"/>
        <v/>
      </c>
      <c r="C234" t="e">
        <f t="shared" si="71"/>
        <v>#VALUE!</v>
      </c>
      <c r="D234" t="e">
        <f t="shared" si="72"/>
        <v>#VALUE!</v>
      </c>
      <c r="E234" s="1" t="e">
        <f t="shared" ca="1" si="90"/>
        <v>#VALUE!</v>
      </c>
      <c r="F234" s="1" t="e">
        <f t="shared" ca="1" si="90"/>
        <v>#VALUE!</v>
      </c>
      <c r="G234" t="e">
        <f t="shared" ca="1" si="73"/>
        <v>#VALUE!</v>
      </c>
      <c r="H234" t="e">
        <f t="shared" ca="1" si="74"/>
        <v>#VALUE!</v>
      </c>
      <c r="I234" t="e">
        <f t="shared" ca="1" si="75"/>
        <v>#VALUE!</v>
      </c>
      <c r="J234" t="e">
        <f t="shared" ca="1" si="76"/>
        <v>#VALUE!</v>
      </c>
      <c r="K234" t="e">
        <f t="shared" ca="1" si="77"/>
        <v>#VALUE!</v>
      </c>
      <c r="L234" t="e">
        <f t="shared" ca="1" si="78"/>
        <v>#VALUE!</v>
      </c>
      <c r="M234" t="e">
        <f t="shared" ca="1" si="79"/>
        <v>#VALUE!</v>
      </c>
      <c r="N234" s="1" t="e">
        <f t="shared" ca="1" si="80"/>
        <v>#VALUE!</v>
      </c>
      <c r="O234" s="2" t="e">
        <f t="shared" ca="1" si="82"/>
        <v>#VALUE!</v>
      </c>
      <c r="P234" s="2" t="e">
        <f t="shared" ca="1" si="91"/>
        <v>#VALUE!</v>
      </c>
      <c r="Q234" s="2" t="e">
        <f t="shared" ca="1" si="91"/>
        <v>#VALUE!</v>
      </c>
      <c r="R234" t="e">
        <f t="shared" ca="1" si="81"/>
        <v>#VALUE!</v>
      </c>
      <c r="S234" t="e">
        <f t="shared" ca="1" si="89"/>
        <v>#VALUE!</v>
      </c>
      <c r="T234" t="e">
        <f t="shared" ca="1" si="83"/>
        <v>#VALUE!</v>
      </c>
      <c r="U234" t="e">
        <f t="shared" ca="1" si="84"/>
        <v>#VALUE!</v>
      </c>
      <c r="V234" t="e">
        <f t="shared" ca="1" si="85"/>
        <v>#VALUE!</v>
      </c>
      <c r="X234" t="e">
        <f t="shared" ca="1" si="86"/>
        <v>#VALUE!</v>
      </c>
      <c r="Y234" t="e">
        <f t="shared" ca="1" si="87"/>
        <v>#VALUE!</v>
      </c>
      <c r="Z234" t="e">
        <f t="shared" ca="1" si="88"/>
        <v>#VALUE!</v>
      </c>
    </row>
    <row r="235" spans="2:26" x14ac:dyDescent="0.25">
      <c r="B235" t="str">
        <f t="shared" si="70"/>
        <v/>
      </c>
      <c r="C235" t="e">
        <f t="shared" si="71"/>
        <v>#VALUE!</v>
      </c>
      <c r="D235" t="e">
        <f t="shared" si="72"/>
        <v>#VALUE!</v>
      </c>
      <c r="E235" s="1" t="e">
        <f t="shared" ca="1" si="90"/>
        <v>#VALUE!</v>
      </c>
      <c r="F235" s="1" t="e">
        <f t="shared" ca="1" si="90"/>
        <v>#VALUE!</v>
      </c>
      <c r="G235" t="e">
        <f t="shared" ca="1" si="73"/>
        <v>#VALUE!</v>
      </c>
      <c r="H235" t="e">
        <f t="shared" ca="1" si="74"/>
        <v>#VALUE!</v>
      </c>
      <c r="I235" t="e">
        <f t="shared" ca="1" si="75"/>
        <v>#VALUE!</v>
      </c>
      <c r="J235" t="e">
        <f t="shared" ca="1" si="76"/>
        <v>#VALUE!</v>
      </c>
      <c r="K235" t="e">
        <f t="shared" ca="1" si="77"/>
        <v>#VALUE!</v>
      </c>
      <c r="L235" t="e">
        <f t="shared" ca="1" si="78"/>
        <v>#VALUE!</v>
      </c>
      <c r="M235" t="e">
        <f t="shared" ca="1" si="79"/>
        <v>#VALUE!</v>
      </c>
      <c r="N235" s="1" t="e">
        <f t="shared" ca="1" si="80"/>
        <v>#VALUE!</v>
      </c>
      <c r="O235" s="2" t="e">
        <f t="shared" ca="1" si="82"/>
        <v>#VALUE!</v>
      </c>
      <c r="P235" s="2" t="e">
        <f t="shared" ca="1" si="91"/>
        <v>#VALUE!</v>
      </c>
      <c r="Q235" s="2" t="e">
        <f t="shared" ca="1" si="91"/>
        <v>#VALUE!</v>
      </c>
      <c r="R235" t="e">
        <f t="shared" ca="1" si="81"/>
        <v>#VALUE!</v>
      </c>
      <c r="S235" t="e">
        <f t="shared" ca="1" si="89"/>
        <v>#VALUE!</v>
      </c>
      <c r="T235" t="e">
        <f t="shared" ca="1" si="83"/>
        <v>#VALUE!</v>
      </c>
      <c r="U235" t="e">
        <f t="shared" ca="1" si="84"/>
        <v>#VALUE!</v>
      </c>
      <c r="V235" t="e">
        <f t="shared" ca="1" si="85"/>
        <v>#VALUE!</v>
      </c>
      <c r="X235" t="e">
        <f t="shared" ca="1" si="86"/>
        <v>#VALUE!</v>
      </c>
      <c r="Y235" t="e">
        <f t="shared" ca="1" si="87"/>
        <v>#VALUE!</v>
      </c>
      <c r="Z235" t="e">
        <f t="shared" ca="1" si="88"/>
        <v>#VALUE!</v>
      </c>
    </row>
    <row r="236" spans="2:26" x14ac:dyDescent="0.25">
      <c r="B236" t="str">
        <f t="shared" si="70"/>
        <v/>
      </c>
      <c r="C236" t="e">
        <f t="shared" si="71"/>
        <v>#VALUE!</v>
      </c>
      <c r="D236" t="e">
        <f t="shared" si="72"/>
        <v>#VALUE!</v>
      </c>
      <c r="E236" s="1" t="e">
        <f t="shared" ca="1" si="90"/>
        <v>#VALUE!</v>
      </c>
      <c r="F236" s="1" t="e">
        <f t="shared" ca="1" si="90"/>
        <v>#VALUE!</v>
      </c>
      <c r="G236" t="e">
        <f t="shared" ca="1" si="73"/>
        <v>#VALUE!</v>
      </c>
      <c r="H236" t="e">
        <f t="shared" ca="1" si="74"/>
        <v>#VALUE!</v>
      </c>
      <c r="I236" t="e">
        <f t="shared" ca="1" si="75"/>
        <v>#VALUE!</v>
      </c>
      <c r="J236" t="e">
        <f t="shared" ca="1" si="76"/>
        <v>#VALUE!</v>
      </c>
      <c r="K236" t="e">
        <f t="shared" ca="1" si="77"/>
        <v>#VALUE!</v>
      </c>
      <c r="L236" t="e">
        <f t="shared" ca="1" si="78"/>
        <v>#VALUE!</v>
      </c>
      <c r="M236" t="e">
        <f t="shared" ca="1" si="79"/>
        <v>#VALUE!</v>
      </c>
      <c r="N236" s="1" t="e">
        <f t="shared" ca="1" si="80"/>
        <v>#VALUE!</v>
      </c>
      <c r="O236" s="2" t="e">
        <f t="shared" ca="1" si="82"/>
        <v>#VALUE!</v>
      </c>
      <c r="P236" s="2" t="e">
        <f t="shared" ca="1" si="91"/>
        <v>#VALUE!</v>
      </c>
      <c r="Q236" s="2" t="e">
        <f t="shared" ca="1" si="91"/>
        <v>#VALUE!</v>
      </c>
      <c r="R236" t="e">
        <f t="shared" ca="1" si="81"/>
        <v>#VALUE!</v>
      </c>
      <c r="S236" t="e">
        <f t="shared" ca="1" si="89"/>
        <v>#VALUE!</v>
      </c>
      <c r="T236" t="e">
        <f t="shared" ca="1" si="83"/>
        <v>#VALUE!</v>
      </c>
      <c r="U236" t="e">
        <f t="shared" ca="1" si="84"/>
        <v>#VALUE!</v>
      </c>
      <c r="V236" t="e">
        <f t="shared" ca="1" si="85"/>
        <v>#VALUE!</v>
      </c>
      <c r="X236" t="e">
        <f t="shared" ca="1" si="86"/>
        <v>#VALUE!</v>
      </c>
      <c r="Y236" t="e">
        <f t="shared" ca="1" si="87"/>
        <v>#VALUE!</v>
      </c>
      <c r="Z236" t="e">
        <f t="shared" ca="1" si="88"/>
        <v>#VALUE!</v>
      </c>
    </row>
    <row r="237" spans="2:26" x14ac:dyDescent="0.25">
      <c r="B237" t="str">
        <f t="shared" si="70"/>
        <v/>
      </c>
      <c r="C237" t="e">
        <f t="shared" si="71"/>
        <v>#VALUE!</v>
      </c>
      <c r="D237" t="e">
        <f t="shared" si="72"/>
        <v>#VALUE!</v>
      </c>
      <c r="E237" s="1" t="e">
        <f t="shared" ca="1" si="90"/>
        <v>#VALUE!</v>
      </c>
      <c r="F237" s="1" t="e">
        <f t="shared" ca="1" si="90"/>
        <v>#VALUE!</v>
      </c>
      <c r="G237" t="e">
        <f t="shared" ca="1" si="73"/>
        <v>#VALUE!</v>
      </c>
      <c r="H237" t="e">
        <f t="shared" ca="1" si="74"/>
        <v>#VALUE!</v>
      </c>
      <c r="I237" t="e">
        <f t="shared" ca="1" si="75"/>
        <v>#VALUE!</v>
      </c>
      <c r="J237" t="e">
        <f t="shared" ca="1" si="76"/>
        <v>#VALUE!</v>
      </c>
      <c r="K237" t="e">
        <f t="shared" ca="1" si="77"/>
        <v>#VALUE!</v>
      </c>
      <c r="L237" t="e">
        <f t="shared" ca="1" si="78"/>
        <v>#VALUE!</v>
      </c>
      <c r="M237" t="e">
        <f t="shared" ca="1" si="79"/>
        <v>#VALUE!</v>
      </c>
      <c r="N237" s="1" t="e">
        <f t="shared" ca="1" si="80"/>
        <v>#VALUE!</v>
      </c>
      <c r="O237" s="2" t="e">
        <f t="shared" ca="1" si="82"/>
        <v>#VALUE!</v>
      </c>
      <c r="P237" s="2" t="e">
        <f t="shared" ca="1" si="91"/>
        <v>#VALUE!</v>
      </c>
      <c r="Q237" s="2" t="e">
        <f t="shared" ca="1" si="91"/>
        <v>#VALUE!</v>
      </c>
      <c r="R237" t="e">
        <f t="shared" ca="1" si="81"/>
        <v>#VALUE!</v>
      </c>
      <c r="S237" t="e">
        <f t="shared" ca="1" si="89"/>
        <v>#VALUE!</v>
      </c>
      <c r="T237" t="e">
        <f t="shared" ca="1" si="83"/>
        <v>#VALUE!</v>
      </c>
      <c r="U237" t="e">
        <f t="shared" ca="1" si="84"/>
        <v>#VALUE!</v>
      </c>
      <c r="V237" t="e">
        <f t="shared" ca="1" si="85"/>
        <v>#VALUE!</v>
      </c>
      <c r="X237" t="e">
        <f t="shared" ca="1" si="86"/>
        <v>#VALUE!</v>
      </c>
      <c r="Y237" t="e">
        <f t="shared" ca="1" si="87"/>
        <v>#VALUE!</v>
      </c>
      <c r="Z237" t="e">
        <f t="shared" ca="1" si="88"/>
        <v>#VALUE!</v>
      </c>
    </row>
    <row r="238" spans="2:26" x14ac:dyDescent="0.25">
      <c r="B238" t="str">
        <f t="shared" si="70"/>
        <v/>
      </c>
      <c r="C238" t="e">
        <f t="shared" si="71"/>
        <v>#VALUE!</v>
      </c>
      <c r="D238" t="e">
        <f t="shared" si="72"/>
        <v>#VALUE!</v>
      </c>
      <c r="E238" s="1" t="e">
        <f t="shared" ca="1" si="90"/>
        <v>#VALUE!</v>
      </c>
      <c r="F238" s="1" t="e">
        <f t="shared" ca="1" si="90"/>
        <v>#VALUE!</v>
      </c>
      <c r="G238" t="e">
        <f t="shared" ca="1" si="73"/>
        <v>#VALUE!</v>
      </c>
      <c r="H238" t="e">
        <f t="shared" ca="1" si="74"/>
        <v>#VALUE!</v>
      </c>
      <c r="I238" t="e">
        <f t="shared" ca="1" si="75"/>
        <v>#VALUE!</v>
      </c>
      <c r="J238" t="e">
        <f t="shared" ca="1" si="76"/>
        <v>#VALUE!</v>
      </c>
      <c r="K238" t="e">
        <f t="shared" ca="1" si="77"/>
        <v>#VALUE!</v>
      </c>
      <c r="L238" t="e">
        <f t="shared" ca="1" si="78"/>
        <v>#VALUE!</v>
      </c>
      <c r="M238" t="e">
        <f t="shared" ca="1" si="79"/>
        <v>#VALUE!</v>
      </c>
      <c r="N238" s="1" t="e">
        <f t="shared" ca="1" si="80"/>
        <v>#VALUE!</v>
      </c>
      <c r="O238" s="2" t="e">
        <f t="shared" ca="1" si="82"/>
        <v>#VALUE!</v>
      </c>
      <c r="P238" s="2" t="e">
        <f t="shared" ca="1" si="91"/>
        <v>#VALUE!</v>
      </c>
      <c r="Q238" s="2" t="e">
        <f t="shared" ca="1" si="91"/>
        <v>#VALUE!</v>
      </c>
      <c r="R238" t="e">
        <f t="shared" ca="1" si="81"/>
        <v>#VALUE!</v>
      </c>
      <c r="S238" t="e">
        <f t="shared" ca="1" si="89"/>
        <v>#VALUE!</v>
      </c>
      <c r="T238" t="e">
        <f t="shared" ca="1" si="83"/>
        <v>#VALUE!</v>
      </c>
      <c r="U238" t="e">
        <f t="shared" ca="1" si="84"/>
        <v>#VALUE!</v>
      </c>
      <c r="V238" t="e">
        <f t="shared" ca="1" si="85"/>
        <v>#VALUE!</v>
      </c>
      <c r="X238" t="e">
        <f t="shared" ca="1" si="86"/>
        <v>#VALUE!</v>
      </c>
      <c r="Y238" t="e">
        <f t="shared" ca="1" si="87"/>
        <v>#VALUE!</v>
      </c>
      <c r="Z238" t="e">
        <f t="shared" ca="1" si="88"/>
        <v>#VALUE!</v>
      </c>
    </row>
    <row r="239" spans="2:26" x14ac:dyDescent="0.25">
      <c r="B239" t="str">
        <f t="shared" si="70"/>
        <v/>
      </c>
      <c r="C239" t="e">
        <f t="shared" si="71"/>
        <v>#VALUE!</v>
      </c>
      <c r="D239" t="e">
        <f t="shared" si="72"/>
        <v>#VALUE!</v>
      </c>
      <c r="E239" s="1" t="e">
        <f t="shared" ca="1" si="90"/>
        <v>#VALUE!</v>
      </c>
      <c r="F239" s="1" t="e">
        <f t="shared" ca="1" si="90"/>
        <v>#VALUE!</v>
      </c>
      <c r="G239" t="e">
        <f t="shared" ca="1" si="73"/>
        <v>#VALUE!</v>
      </c>
      <c r="H239" t="e">
        <f t="shared" ca="1" si="74"/>
        <v>#VALUE!</v>
      </c>
      <c r="I239" t="e">
        <f t="shared" ca="1" si="75"/>
        <v>#VALUE!</v>
      </c>
      <c r="J239" t="e">
        <f t="shared" ca="1" si="76"/>
        <v>#VALUE!</v>
      </c>
      <c r="K239" t="e">
        <f t="shared" ca="1" si="77"/>
        <v>#VALUE!</v>
      </c>
      <c r="L239" t="e">
        <f t="shared" ca="1" si="78"/>
        <v>#VALUE!</v>
      </c>
      <c r="M239" t="e">
        <f t="shared" ca="1" si="79"/>
        <v>#VALUE!</v>
      </c>
      <c r="N239" s="1" t="e">
        <f t="shared" ca="1" si="80"/>
        <v>#VALUE!</v>
      </c>
      <c r="O239" s="2" t="e">
        <f t="shared" ca="1" si="82"/>
        <v>#VALUE!</v>
      </c>
      <c r="P239" s="2" t="e">
        <f t="shared" ca="1" si="91"/>
        <v>#VALUE!</v>
      </c>
      <c r="Q239" s="2" t="e">
        <f t="shared" ca="1" si="91"/>
        <v>#VALUE!</v>
      </c>
      <c r="R239" t="e">
        <f t="shared" ca="1" si="81"/>
        <v>#VALUE!</v>
      </c>
      <c r="S239" t="e">
        <f t="shared" ca="1" si="89"/>
        <v>#VALUE!</v>
      </c>
      <c r="T239" t="e">
        <f t="shared" ca="1" si="83"/>
        <v>#VALUE!</v>
      </c>
      <c r="U239" t="e">
        <f t="shared" ca="1" si="84"/>
        <v>#VALUE!</v>
      </c>
      <c r="V239" t="e">
        <f t="shared" ca="1" si="85"/>
        <v>#VALUE!</v>
      </c>
      <c r="X239" t="e">
        <f t="shared" ca="1" si="86"/>
        <v>#VALUE!</v>
      </c>
      <c r="Y239" t="e">
        <f t="shared" ca="1" si="87"/>
        <v>#VALUE!</v>
      </c>
      <c r="Z239" t="e">
        <f t="shared" ca="1" si="88"/>
        <v>#VALUE!</v>
      </c>
    </row>
    <row r="240" spans="2:26" x14ac:dyDescent="0.25">
      <c r="B240" t="str">
        <f t="shared" si="70"/>
        <v/>
      </c>
      <c r="C240" t="e">
        <f t="shared" si="71"/>
        <v>#VALUE!</v>
      </c>
      <c r="D240" t="e">
        <f t="shared" si="72"/>
        <v>#VALUE!</v>
      </c>
      <c r="E240" s="1" t="e">
        <f t="shared" ca="1" si="90"/>
        <v>#VALUE!</v>
      </c>
      <c r="F240" s="1" t="e">
        <f t="shared" ca="1" si="90"/>
        <v>#VALUE!</v>
      </c>
      <c r="G240" t="e">
        <f t="shared" ca="1" si="73"/>
        <v>#VALUE!</v>
      </c>
      <c r="H240" t="e">
        <f t="shared" ca="1" si="74"/>
        <v>#VALUE!</v>
      </c>
      <c r="I240" t="e">
        <f t="shared" ca="1" si="75"/>
        <v>#VALUE!</v>
      </c>
      <c r="J240" t="e">
        <f t="shared" ca="1" si="76"/>
        <v>#VALUE!</v>
      </c>
      <c r="K240" t="e">
        <f t="shared" ca="1" si="77"/>
        <v>#VALUE!</v>
      </c>
      <c r="L240" t="e">
        <f t="shared" ca="1" si="78"/>
        <v>#VALUE!</v>
      </c>
      <c r="M240" t="e">
        <f t="shared" ca="1" si="79"/>
        <v>#VALUE!</v>
      </c>
      <c r="N240" s="1" t="e">
        <f t="shared" ca="1" si="80"/>
        <v>#VALUE!</v>
      </c>
      <c r="O240" s="2" t="e">
        <f t="shared" ca="1" si="82"/>
        <v>#VALUE!</v>
      </c>
      <c r="P240" s="2" t="e">
        <f t="shared" ca="1" si="91"/>
        <v>#VALUE!</v>
      </c>
      <c r="Q240" s="2" t="e">
        <f t="shared" ca="1" si="91"/>
        <v>#VALUE!</v>
      </c>
      <c r="R240" t="e">
        <f t="shared" ca="1" si="81"/>
        <v>#VALUE!</v>
      </c>
      <c r="S240" t="e">
        <f t="shared" ca="1" si="89"/>
        <v>#VALUE!</v>
      </c>
      <c r="T240" t="e">
        <f t="shared" ca="1" si="83"/>
        <v>#VALUE!</v>
      </c>
      <c r="U240" t="e">
        <f t="shared" ca="1" si="84"/>
        <v>#VALUE!</v>
      </c>
      <c r="V240" t="e">
        <f t="shared" ca="1" si="85"/>
        <v>#VALUE!</v>
      </c>
      <c r="X240" t="e">
        <f t="shared" ca="1" si="86"/>
        <v>#VALUE!</v>
      </c>
      <c r="Y240" t="e">
        <f t="shared" ca="1" si="87"/>
        <v>#VALUE!</v>
      </c>
      <c r="Z240" t="e">
        <f t="shared" ca="1" si="88"/>
        <v>#VALUE!</v>
      </c>
    </row>
    <row r="241" spans="2:26" x14ac:dyDescent="0.25">
      <c r="B241" t="str">
        <f t="shared" si="70"/>
        <v/>
      </c>
      <c r="C241" t="e">
        <f t="shared" si="71"/>
        <v>#VALUE!</v>
      </c>
      <c r="D241" t="e">
        <f t="shared" si="72"/>
        <v>#VALUE!</v>
      </c>
      <c r="E241" s="1" t="e">
        <f t="shared" ca="1" si="90"/>
        <v>#VALUE!</v>
      </c>
      <c r="F241" s="1" t="e">
        <f t="shared" ca="1" si="90"/>
        <v>#VALUE!</v>
      </c>
      <c r="G241" t="e">
        <f t="shared" ca="1" si="73"/>
        <v>#VALUE!</v>
      </c>
      <c r="H241" t="e">
        <f t="shared" ca="1" si="74"/>
        <v>#VALUE!</v>
      </c>
      <c r="I241" t="e">
        <f t="shared" ca="1" si="75"/>
        <v>#VALUE!</v>
      </c>
      <c r="J241" t="e">
        <f t="shared" ca="1" si="76"/>
        <v>#VALUE!</v>
      </c>
      <c r="K241" t="e">
        <f t="shared" ca="1" si="77"/>
        <v>#VALUE!</v>
      </c>
      <c r="L241" t="e">
        <f t="shared" ca="1" si="78"/>
        <v>#VALUE!</v>
      </c>
      <c r="M241" t="e">
        <f t="shared" ca="1" si="79"/>
        <v>#VALUE!</v>
      </c>
      <c r="N241" s="1" t="e">
        <f t="shared" ca="1" si="80"/>
        <v>#VALUE!</v>
      </c>
      <c r="O241" s="2" t="e">
        <f t="shared" ca="1" si="82"/>
        <v>#VALUE!</v>
      </c>
      <c r="P241" s="2" t="e">
        <f t="shared" ca="1" si="91"/>
        <v>#VALUE!</v>
      </c>
      <c r="Q241" s="2" t="e">
        <f t="shared" ca="1" si="91"/>
        <v>#VALUE!</v>
      </c>
      <c r="R241" t="e">
        <f t="shared" ca="1" si="81"/>
        <v>#VALUE!</v>
      </c>
      <c r="S241" t="e">
        <f t="shared" ca="1" si="89"/>
        <v>#VALUE!</v>
      </c>
      <c r="T241" t="e">
        <f t="shared" ca="1" si="83"/>
        <v>#VALUE!</v>
      </c>
      <c r="U241" t="e">
        <f t="shared" ca="1" si="84"/>
        <v>#VALUE!</v>
      </c>
      <c r="V241" t="e">
        <f t="shared" ca="1" si="85"/>
        <v>#VALUE!</v>
      </c>
      <c r="X241" t="e">
        <f t="shared" ca="1" si="86"/>
        <v>#VALUE!</v>
      </c>
      <c r="Y241" t="e">
        <f t="shared" ca="1" si="87"/>
        <v>#VALUE!</v>
      </c>
      <c r="Z241" t="e">
        <f t="shared" ca="1" si="88"/>
        <v>#VALUE!</v>
      </c>
    </row>
    <row r="242" spans="2:26" x14ac:dyDescent="0.25">
      <c r="B242" t="str">
        <f t="shared" si="70"/>
        <v/>
      </c>
      <c r="C242" t="e">
        <f t="shared" si="71"/>
        <v>#VALUE!</v>
      </c>
      <c r="D242" t="e">
        <f t="shared" si="72"/>
        <v>#VALUE!</v>
      </c>
      <c r="E242" s="1" t="e">
        <f t="shared" ca="1" si="90"/>
        <v>#VALUE!</v>
      </c>
      <c r="F242" s="1" t="e">
        <f t="shared" ca="1" si="90"/>
        <v>#VALUE!</v>
      </c>
      <c r="G242" t="e">
        <f t="shared" ca="1" si="73"/>
        <v>#VALUE!</v>
      </c>
      <c r="H242" t="e">
        <f t="shared" ca="1" si="74"/>
        <v>#VALUE!</v>
      </c>
      <c r="I242" t="e">
        <f t="shared" ca="1" si="75"/>
        <v>#VALUE!</v>
      </c>
      <c r="J242" t="e">
        <f t="shared" ca="1" si="76"/>
        <v>#VALUE!</v>
      </c>
      <c r="K242" t="e">
        <f t="shared" ca="1" si="77"/>
        <v>#VALUE!</v>
      </c>
      <c r="L242" t="e">
        <f t="shared" ca="1" si="78"/>
        <v>#VALUE!</v>
      </c>
      <c r="M242" t="e">
        <f t="shared" ca="1" si="79"/>
        <v>#VALUE!</v>
      </c>
      <c r="N242" s="1" t="e">
        <f t="shared" ca="1" si="80"/>
        <v>#VALUE!</v>
      </c>
      <c r="O242" s="2" t="e">
        <f t="shared" ca="1" si="82"/>
        <v>#VALUE!</v>
      </c>
      <c r="P242" s="2" t="e">
        <f t="shared" ca="1" si="91"/>
        <v>#VALUE!</v>
      </c>
      <c r="Q242" s="2" t="e">
        <f t="shared" ca="1" si="91"/>
        <v>#VALUE!</v>
      </c>
      <c r="R242" t="e">
        <f t="shared" ca="1" si="81"/>
        <v>#VALUE!</v>
      </c>
      <c r="S242" t="e">
        <f t="shared" ca="1" si="89"/>
        <v>#VALUE!</v>
      </c>
      <c r="T242" t="e">
        <f t="shared" ca="1" si="83"/>
        <v>#VALUE!</v>
      </c>
      <c r="U242" t="e">
        <f t="shared" ca="1" si="84"/>
        <v>#VALUE!</v>
      </c>
      <c r="V242" t="e">
        <f t="shared" ca="1" si="85"/>
        <v>#VALUE!</v>
      </c>
      <c r="X242" t="e">
        <f t="shared" ca="1" si="86"/>
        <v>#VALUE!</v>
      </c>
      <c r="Y242" t="e">
        <f t="shared" ca="1" si="87"/>
        <v>#VALUE!</v>
      </c>
      <c r="Z242" t="e">
        <f t="shared" ca="1" si="88"/>
        <v>#VALUE!</v>
      </c>
    </row>
    <row r="243" spans="2:26" x14ac:dyDescent="0.25">
      <c r="B243" t="str">
        <f t="shared" si="70"/>
        <v/>
      </c>
      <c r="C243" t="e">
        <f t="shared" si="71"/>
        <v>#VALUE!</v>
      </c>
      <c r="D243" t="e">
        <f t="shared" si="72"/>
        <v>#VALUE!</v>
      </c>
      <c r="E243" s="1" t="e">
        <f t="shared" ca="1" si="90"/>
        <v>#VALUE!</v>
      </c>
      <c r="F243" s="1" t="e">
        <f t="shared" ca="1" si="90"/>
        <v>#VALUE!</v>
      </c>
      <c r="G243" t="e">
        <f t="shared" ca="1" si="73"/>
        <v>#VALUE!</v>
      </c>
      <c r="H243" t="e">
        <f t="shared" ca="1" si="74"/>
        <v>#VALUE!</v>
      </c>
      <c r="I243" t="e">
        <f t="shared" ca="1" si="75"/>
        <v>#VALUE!</v>
      </c>
      <c r="J243" t="e">
        <f t="shared" ca="1" si="76"/>
        <v>#VALUE!</v>
      </c>
      <c r="K243" t="e">
        <f t="shared" ca="1" si="77"/>
        <v>#VALUE!</v>
      </c>
      <c r="L243" t="e">
        <f t="shared" ca="1" si="78"/>
        <v>#VALUE!</v>
      </c>
      <c r="M243" t="e">
        <f t="shared" ca="1" si="79"/>
        <v>#VALUE!</v>
      </c>
      <c r="N243" s="1" t="e">
        <f t="shared" ca="1" si="80"/>
        <v>#VALUE!</v>
      </c>
      <c r="O243" s="2" t="e">
        <f t="shared" ca="1" si="82"/>
        <v>#VALUE!</v>
      </c>
      <c r="P243" s="2" t="e">
        <f t="shared" ca="1" si="91"/>
        <v>#VALUE!</v>
      </c>
      <c r="Q243" s="2" t="e">
        <f t="shared" ca="1" si="91"/>
        <v>#VALUE!</v>
      </c>
      <c r="R243" t="e">
        <f t="shared" ca="1" si="81"/>
        <v>#VALUE!</v>
      </c>
      <c r="S243" t="e">
        <f t="shared" ca="1" si="89"/>
        <v>#VALUE!</v>
      </c>
      <c r="T243" t="e">
        <f t="shared" ca="1" si="83"/>
        <v>#VALUE!</v>
      </c>
      <c r="U243" t="e">
        <f t="shared" ca="1" si="84"/>
        <v>#VALUE!</v>
      </c>
      <c r="V243" t="e">
        <f t="shared" ca="1" si="85"/>
        <v>#VALUE!</v>
      </c>
      <c r="X243" t="e">
        <f t="shared" ca="1" si="86"/>
        <v>#VALUE!</v>
      </c>
      <c r="Y243" t="e">
        <f t="shared" ca="1" si="87"/>
        <v>#VALUE!</v>
      </c>
      <c r="Z243" t="e">
        <f t="shared" ca="1" si="88"/>
        <v>#VALUE!</v>
      </c>
    </row>
    <row r="244" spans="2:26" x14ac:dyDescent="0.25">
      <c r="B244" t="str">
        <f t="shared" si="70"/>
        <v/>
      </c>
      <c r="C244" t="e">
        <f t="shared" si="71"/>
        <v>#VALUE!</v>
      </c>
      <c r="D244" t="e">
        <f t="shared" si="72"/>
        <v>#VALUE!</v>
      </c>
      <c r="E244" s="1" t="e">
        <f t="shared" ca="1" si="90"/>
        <v>#VALUE!</v>
      </c>
      <c r="F244" s="1" t="e">
        <f t="shared" ca="1" si="90"/>
        <v>#VALUE!</v>
      </c>
      <c r="G244" t="e">
        <f t="shared" ca="1" si="73"/>
        <v>#VALUE!</v>
      </c>
      <c r="H244" t="e">
        <f t="shared" ca="1" si="74"/>
        <v>#VALUE!</v>
      </c>
      <c r="I244" t="e">
        <f t="shared" ca="1" si="75"/>
        <v>#VALUE!</v>
      </c>
      <c r="J244" t="e">
        <f t="shared" ca="1" si="76"/>
        <v>#VALUE!</v>
      </c>
      <c r="K244" t="e">
        <f t="shared" ca="1" si="77"/>
        <v>#VALUE!</v>
      </c>
      <c r="L244" t="e">
        <f t="shared" ca="1" si="78"/>
        <v>#VALUE!</v>
      </c>
      <c r="M244" t="e">
        <f t="shared" ca="1" si="79"/>
        <v>#VALUE!</v>
      </c>
      <c r="N244" s="1" t="e">
        <f t="shared" ca="1" si="80"/>
        <v>#VALUE!</v>
      </c>
      <c r="O244" s="2" t="e">
        <f t="shared" ca="1" si="82"/>
        <v>#VALUE!</v>
      </c>
      <c r="P244" s="2" t="e">
        <f t="shared" ca="1" si="91"/>
        <v>#VALUE!</v>
      </c>
      <c r="Q244" s="2" t="e">
        <f t="shared" ca="1" si="91"/>
        <v>#VALUE!</v>
      </c>
      <c r="R244" t="e">
        <f t="shared" ca="1" si="81"/>
        <v>#VALUE!</v>
      </c>
      <c r="S244" t="e">
        <f t="shared" ca="1" si="89"/>
        <v>#VALUE!</v>
      </c>
      <c r="T244" t="e">
        <f t="shared" ca="1" si="83"/>
        <v>#VALUE!</v>
      </c>
      <c r="U244" t="e">
        <f t="shared" ca="1" si="84"/>
        <v>#VALUE!</v>
      </c>
      <c r="V244" t="e">
        <f t="shared" ca="1" si="85"/>
        <v>#VALUE!</v>
      </c>
      <c r="X244" t="e">
        <f t="shared" ca="1" si="86"/>
        <v>#VALUE!</v>
      </c>
      <c r="Y244" t="e">
        <f t="shared" ca="1" si="87"/>
        <v>#VALUE!</v>
      </c>
      <c r="Z244" t="e">
        <f t="shared" ca="1" si="88"/>
        <v>#VALUE!</v>
      </c>
    </row>
    <row r="245" spans="2:26" x14ac:dyDescent="0.25">
      <c r="B245" t="str">
        <f t="shared" si="70"/>
        <v/>
      </c>
      <c r="C245" t="e">
        <f t="shared" si="71"/>
        <v>#VALUE!</v>
      </c>
      <c r="D245" t="e">
        <f t="shared" si="72"/>
        <v>#VALUE!</v>
      </c>
      <c r="E245" s="1" t="e">
        <f t="shared" ca="1" si="90"/>
        <v>#VALUE!</v>
      </c>
      <c r="F245" s="1" t="e">
        <f t="shared" ca="1" si="90"/>
        <v>#VALUE!</v>
      </c>
      <c r="G245" t="e">
        <f t="shared" ca="1" si="73"/>
        <v>#VALUE!</v>
      </c>
      <c r="H245" t="e">
        <f t="shared" ca="1" si="74"/>
        <v>#VALUE!</v>
      </c>
      <c r="I245" t="e">
        <f t="shared" ca="1" si="75"/>
        <v>#VALUE!</v>
      </c>
      <c r="J245" t="e">
        <f t="shared" ca="1" si="76"/>
        <v>#VALUE!</v>
      </c>
      <c r="K245" t="e">
        <f t="shared" ca="1" si="77"/>
        <v>#VALUE!</v>
      </c>
      <c r="L245" t="e">
        <f t="shared" ca="1" si="78"/>
        <v>#VALUE!</v>
      </c>
      <c r="M245" t="e">
        <f t="shared" ca="1" si="79"/>
        <v>#VALUE!</v>
      </c>
      <c r="N245" s="1" t="e">
        <f t="shared" ca="1" si="80"/>
        <v>#VALUE!</v>
      </c>
      <c r="O245" s="2" t="e">
        <f t="shared" ca="1" si="82"/>
        <v>#VALUE!</v>
      </c>
      <c r="P245" s="2" t="e">
        <f t="shared" ca="1" si="91"/>
        <v>#VALUE!</v>
      </c>
      <c r="Q245" s="2" t="e">
        <f t="shared" ca="1" si="91"/>
        <v>#VALUE!</v>
      </c>
      <c r="R245" t="e">
        <f t="shared" ca="1" si="81"/>
        <v>#VALUE!</v>
      </c>
      <c r="S245" t="e">
        <f t="shared" ca="1" si="89"/>
        <v>#VALUE!</v>
      </c>
      <c r="T245" t="e">
        <f t="shared" ca="1" si="83"/>
        <v>#VALUE!</v>
      </c>
      <c r="U245" t="e">
        <f t="shared" ca="1" si="84"/>
        <v>#VALUE!</v>
      </c>
      <c r="V245" t="e">
        <f t="shared" ca="1" si="85"/>
        <v>#VALUE!</v>
      </c>
      <c r="X245" t="e">
        <f t="shared" ca="1" si="86"/>
        <v>#VALUE!</v>
      </c>
      <c r="Y245" t="e">
        <f t="shared" ca="1" si="87"/>
        <v>#VALUE!</v>
      </c>
      <c r="Z245" t="e">
        <f t="shared" ca="1" si="88"/>
        <v>#VALUE!</v>
      </c>
    </row>
    <row r="246" spans="2:26" x14ac:dyDescent="0.25">
      <c r="B246" t="str">
        <f t="shared" si="70"/>
        <v/>
      </c>
      <c r="C246" t="e">
        <f t="shared" si="71"/>
        <v>#VALUE!</v>
      </c>
      <c r="D246" t="e">
        <f t="shared" si="72"/>
        <v>#VALUE!</v>
      </c>
      <c r="E246" s="1" t="e">
        <f t="shared" ca="1" si="90"/>
        <v>#VALUE!</v>
      </c>
      <c r="F246" s="1" t="e">
        <f t="shared" ca="1" si="90"/>
        <v>#VALUE!</v>
      </c>
      <c r="G246" t="e">
        <f t="shared" ca="1" si="73"/>
        <v>#VALUE!</v>
      </c>
      <c r="H246" t="e">
        <f t="shared" ca="1" si="74"/>
        <v>#VALUE!</v>
      </c>
      <c r="I246" t="e">
        <f t="shared" ca="1" si="75"/>
        <v>#VALUE!</v>
      </c>
      <c r="J246" t="e">
        <f t="shared" ca="1" si="76"/>
        <v>#VALUE!</v>
      </c>
      <c r="K246" t="e">
        <f t="shared" ca="1" si="77"/>
        <v>#VALUE!</v>
      </c>
      <c r="L246" t="e">
        <f t="shared" ca="1" si="78"/>
        <v>#VALUE!</v>
      </c>
      <c r="M246" t="e">
        <f t="shared" ca="1" si="79"/>
        <v>#VALUE!</v>
      </c>
      <c r="N246" s="1" t="e">
        <f t="shared" ca="1" si="80"/>
        <v>#VALUE!</v>
      </c>
      <c r="O246" s="2" t="e">
        <f t="shared" ca="1" si="82"/>
        <v>#VALUE!</v>
      </c>
      <c r="P246" s="2" t="e">
        <f t="shared" ca="1" si="91"/>
        <v>#VALUE!</v>
      </c>
      <c r="Q246" s="2" t="e">
        <f t="shared" ca="1" si="91"/>
        <v>#VALUE!</v>
      </c>
      <c r="R246" t="e">
        <f t="shared" ca="1" si="81"/>
        <v>#VALUE!</v>
      </c>
      <c r="S246" t="e">
        <f t="shared" ca="1" si="89"/>
        <v>#VALUE!</v>
      </c>
      <c r="T246" t="e">
        <f t="shared" ca="1" si="83"/>
        <v>#VALUE!</v>
      </c>
      <c r="U246" t="e">
        <f t="shared" ca="1" si="84"/>
        <v>#VALUE!</v>
      </c>
      <c r="V246" t="e">
        <f t="shared" ca="1" si="85"/>
        <v>#VALUE!</v>
      </c>
      <c r="X246" t="e">
        <f t="shared" ca="1" si="86"/>
        <v>#VALUE!</v>
      </c>
      <c r="Y246" t="e">
        <f t="shared" ca="1" si="87"/>
        <v>#VALUE!</v>
      </c>
      <c r="Z246" t="e">
        <f t="shared" ca="1" si="88"/>
        <v>#VALUE!</v>
      </c>
    </row>
    <row r="247" spans="2:26" x14ac:dyDescent="0.25">
      <c r="B247" t="str">
        <f t="shared" si="70"/>
        <v/>
      </c>
      <c r="C247" t="e">
        <f t="shared" si="71"/>
        <v>#VALUE!</v>
      </c>
      <c r="D247" t="e">
        <f t="shared" si="72"/>
        <v>#VALUE!</v>
      </c>
      <c r="E247" s="1" t="e">
        <f t="shared" ca="1" si="90"/>
        <v>#VALUE!</v>
      </c>
      <c r="F247" s="1" t="e">
        <f t="shared" ca="1" si="90"/>
        <v>#VALUE!</v>
      </c>
      <c r="G247" t="e">
        <f t="shared" ca="1" si="73"/>
        <v>#VALUE!</v>
      </c>
      <c r="H247" t="e">
        <f t="shared" ca="1" si="74"/>
        <v>#VALUE!</v>
      </c>
      <c r="I247" t="e">
        <f t="shared" ca="1" si="75"/>
        <v>#VALUE!</v>
      </c>
      <c r="J247" t="e">
        <f t="shared" ca="1" si="76"/>
        <v>#VALUE!</v>
      </c>
      <c r="K247" t="e">
        <f t="shared" ca="1" si="77"/>
        <v>#VALUE!</v>
      </c>
      <c r="L247" t="e">
        <f t="shared" ca="1" si="78"/>
        <v>#VALUE!</v>
      </c>
      <c r="M247" t="e">
        <f t="shared" ca="1" si="79"/>
        <v>#VALUE!</v>
      </c>
      <c r="N247" s="1" t="e">
        <f t="shared" ca="1" si="80"/>
        <v>#VALUE!</v>
      </c>
      <c r="O247" s="2" t="e">
        <f t="shared" ca="1" si="82"/>
        <v>#VALUE!</v>
      </c>
      <c r="P247" s="2" t="e">
        <f t="shared" ca="1" si="91"/>
        <v>#VALUE!</v>
      </c>
      <c r="Q247" s="2" t="e">
        <f t="shared" ca="1" si="91"/>
        <v>#VALUE!</v>
      </c>
      <c r="R247" t="e">
        <f t="shared" ca="1" si="81"/>
        <v>#VALUE!</v>
      </c>
      <c r="S247" t="e">
        <f t="shared" ca="1" si="89"/>
        <v>#VALUE!</v>
      </c>
      <c r="T247" t="e">
        <f t="shared" ca="1" si="83"/>
        <v>#VALUE!</v>
      </c>
      <c r="U247" t="e">
        <f t="shared" ca="1" si="84"/>
        <v>#VALUE!</v>
      </c>
      <c r="V247" t="e">
        <f t="shared" ca="1" si="85"/>
        <v>#VALUE!</v>
      </c>
      <c r="X247" t="e">
        <f t="shared" ca="1" si="86"/>
        <v>#VALUE!</v>
      </c>
      <c r="Y247" t="e">
        <f t="shared" ca="1" si="87"/>
        <v>#VALUE!</v>
      </c>
      <c r="Z247" t="e">
        <f t="shared" ca="1" si="88"/>
        <v>#VALUE!</v>
      </c>
    </row>
    <row r="248" spans="2:26" x14ac:dyDescent="0.25">
      <c r="B248" t="str">
        <f t="shared" si="70"/>
        <v/>
      </c>
      <c r="C248" t="e">
        <f t="shared" si="71"/>
        <v>#VALUE!</v>
      </c>
      <c r="D248" t="e">
        <f t="shared" si="72"/>
        <v>#VALUE!</v>
      </c>
      <c r="E248" s="1" t="e">
        <f t="shared" ca="1" si="90"/>
        <v>#VALUE!</v>
      </c>
      <c r="F248" s="1" t="e">
        <f t="shared" ca="1" si="90"/>
        <v>#VALUE!</v>
      </c>
      <c r="G248" t="e">
        <f t="shared" ca="1" si="73"/>
        <v>#VALUE!</v>
      </c>
      <c r="H248" t="e">
        <f t="shared" ca="1" si="74"/>
        <v>#VALUE!</v>
      </c>
      <c r="I248" t="e">
        <f t="shared" ca="1" si="75"/>
        <v>#VALUE!</v>
      </c>
      <c r="J248" t="e">
        <f t="shared" ca="1" si="76"/>
        <v>#VALUE!</v>
      </c>
      <c r="K248" t="e">
        <f t="shared" ca="1" si="77"/>
        <v>#VALUE!</v>
      </c>
      <c r="L248" t="e">
        <f t="shared" ca="1" si="78"/>
        <v>#VALUE!</v>
      </c>
      <c r="M248" t="e">
        <f t="shared" ca="1" si="79"/>
        <v>#VALUE!</v>
      </c>
      <c r="N248" s="1" t="e">
        <f t="shared" ca="1" si="80"/>
        <v>#VALUE!</v>
      </c>
      <c r="O248" s="2" t="e">
        <f t="shared" ca="1" si="82"/>
        <v>#VALUE!</v>
      </c>
      <c r="P248" s="2" t="e">
        <f t="shared" ca="1" si="91"/>
        <v>#VALUE!</v>
      </c>
      <c r="Q248" s="2" t="e">
        <f t="shared" ca="1" si="91"/>
        <v>#VALUE!</v>
      </c>
      <c r="R248" t="e">
        <f t="shared" ca="1" si="81"/>
        <v>#VALUE!</v>
      </c>
      <c r="S248" t="e">
        <f t="shared" ca="1" si="89"/>
        <v>#VALUE!</v>
      </c>
      <c r="T248" t="e">
        <f t="shared" ca="1" si="83"/>
        <v>#VALUE!</v>
      </c>
      <c r="U248" t="e">
        <f t="shared" ca="1" si="84"/>
        <v>#VALUE!</v>
      </c>
      <c r="V248" t="e">
        <f t="shared" ca="1" si="85"/>
        <v>#VALUE!</v>
      </c>
      <c r="X248" t="e">
        <f t="shared" ca="1" si="86"/>
        <v>#VALUE!</v>
      </c>
      <c r="Y248" t="e">
        <f t="shared" ca="1" si="87"/>
        <v>#VALUE!</v>
      </c>
      <c r="Z248" t="e">
        <f t="shared" ca="1" si="88"/>
        <v>#VALUE!</v>
      </c>
    </row>
    <row r="249" spans="2:26" x14ac:dyDescent="0.25">
      <c r="B249" t="str">
        <f t="shared" si="70"/>
        <v/>
      </c>
      <c r="C249" t="e">
        <f t="shared" si="71"/>
        <v>#VALUE!</v>
      </c>
      <c r="D249" t="e">
        <f t="shared" si="72"/>
        <v>#VALUE!</v>
      </c>
      <c r="E249" s="1" t="e">
        <f t="shared" ca="1" si="90"/>
        <v>#VALUE!</v>
      </c>
      <c r="F249" s="1" t="e">
        <f t="shared" ca="1" si="90"/>
        <v>#VALUE!</v>
      </c>
      <c r="G249" t="e">
        <f t="shared" ca="1" si="73"/>
        <v>#VALUE!</v>
      </c>
      <c r="H249" t="e">
        <f t="shared" ca="1" si="74"/>
        <v>#VALUE!</v>
      </c>
      <c r="I249" t="e">
        <f t="shared" ca="1" si="75"/>
        <v>#VALUE!</v>
      </c>
      <c r="J249" t="e">
        <f t="shared" ca="1" si="76"/>
        <v>#VALUE!</v>
      </c>
      <c r="K249" t="e">
        <f t="shared" ca="1" si="77"/>
        <v>#VALUE!</v>
      </c>
      <c r="L249" t="e">
        <f t="shared" ca="1" si="78"/>
        <v>#VALUE!</v>
      </c>
      <c r="M249" t="e">
        <f t="shared" ca="1" si="79"/>
        <v>#VALUE!</v>
      </c>
      <c r="N249" s="1" t="e">
        <f t="shared" ca="1" si="80"/>
        <v>#VALUE!</v>
      </c>
      <c r="O249" s="2" t="e">
        <f t="shared" ca="1" si="82"/>
        <v>#VALUE!</v>
      </c>
      <c r="P249" s="2" t="e">
        <f t="shared" ca="1" si="91"/>
        <v>#VALUE!</v>
      </c>
      <c r="Q249" s="2" t="e">
        <f t="shared" ca="1" si="91"/>
        <v>#VALUE!</v>
      </c>
      <c r="R249" t="e">
        <f t="shared" ca="1" si="81"/>
        <v>#VALUE!</v>
      </c>
      <c r="S249" t="e">
        <f t="shared" ca="1" si="89"/>
        <v>#VALUE!</v>
      </c>
      <c r="T249" t="e">
        <f t="shared" ca="1" si="83"/>
        <v>#VALUE!</v>
      </c>
      <c r="U249" t="e">
        <f t="shared" ca="1" si="84"/>
        <v>#VALUE!</v>
      </c>
      <c r="V249" t="e">
        <f t="shared" ca="1" si="85"/>
        <v>#VALUE!</v>
      </c>
      <c r="X249" t="e">
        <f t="shared" ca="1" si="86"/>
        <v>#VALUE!</v>
      </c>
      <c r="Y249" t="e">
        <f t="shared" ca="1" si="87"/>
        <v>#VALUE!</v>
      </c>
      <c r="Z249" t="e">
        <f t="shared" ca="1" si="88"/>
        <v>#VALUE!</v>
      </c>
    </row>
    <row r="250" spans="2:26" x14ac:dyDescent="0.25">
      <c r="B250" t="str">
        <f t="shared" si="70"/>
        <v/>
      </c>
      <c r="C250" t="e">
        <f t="shared" si="71"/>
        <v>#VALUE!</v>
      </c>
      <c r="D250" t="e">
        <f t="shared" si="72"/>
        <v>#VALUE!</v>
      </c>
      <c r="E250" s="1" t="e">
        <f t="shared" ca="1" si="90"/>
        <v>#VALUE!</v>
      </c>
      <c r="F250" s="1" t="e">
        <f t="shared" ca="1" si="90"/>
        <v>#VALUE!</v>
      </c>
      <c r="G250" t="e">
        <f t="shared" ca="1" si="73"/>
        <v>#VALUE!</v>
      </c>
      <c r="H250" t="e">
        <f t="shared" ca="1" si="74"/>
        <v>#VALUE!</v>
      </c>
      <c r="I250" t="e">
        <f t="shared" ca="1" si="75"/>
        <v>#VALUE!</v>
      </c>
      <c r="J250" t="e">
        <f t="shared" ca="1" si="76"/>
        <v>#VALUE!</v>
      </c>
      <c r="K250" t="e">
        <f t="shared" ca="1" si="77"/>
        <v>#VALUE!</v>
      </c>
      <c r="L250" t="e">
        <f t="shared" ca="1" si="78"/>
        <v>#VALUE!</v>
      </c>
      <c r="M250" t="e">
        <f t="shared" ca="1" si="79"/>
        <v>#VALUE!</v>
      </c>
      <c r="N250" s="1" t="e">
        <f t="shared" ca="1" si="80"/>
        <v>#VALUE!</v>
      </c>
      <c r="O250" s="2" t="e">
        <f t="shared" ca="1" si="82"/>
        <v>#VALUE!</v>
      </c>
      <c r="P250" s="2" t="e">
        <f t="shared" ca="1" si="91"/>
        <v>#VALUE!</v>
      </c>
      <c r="Q250" s="2" t="e">
        <f t="shared" ca="1" si="91"/>
        <v>#VALUE!</v>
      </c>
      <c r="R250" t="e">
        <f t="shared" ca="1" si="81"/>
        <v>#VALUE!</v>
      </c>
      <c r="S250" t="e">
        <f t="shared" ca="1" si="89"/>
        <v>#VALUE!</v>
      </c>
      <c r="T250" t="e">
        <f t="shared" ca="1" si="83"/>
        <v>#VALUE!</v>
      </c>
      <c r="U250" t="e">
        <f t="shared" ca="1" si="84"/>
        <v>#VALUE!</v>
      </c>
      <c r="V250" t="e">
        <f t="shared" ca="1" si="85"/>
        <v>#VALUE!</v>
      </c>
      <c r="X250" t="e">
        <f t="shared" ca="1" si="86"/>
        <v>#VALUE!</v>
      </c>
      <c r="Y250" t="e">
        <f t="shared" ca="1" si="87"/>
        <v>#VALUE!</v>
      </c>
      <c r="Z250" t="e">
        <f t="shared" ca="1" si="88"/>
        <v>#VALUE!</v>
      </c>
    </row>
    <row r="251" spans="2:26" x14ac:dyDescent="0.25">
      <c r="B251" t="str">
        <f t="shared" si="70"/>
        <v/>
      </c>
      <c r="C251" t="e">
        <f t="shared" si="71"/>
        <v>#VALUE!</v>
      </c>
      <c r="D251" t="e">
        <f t="shared" si="72"/>
        <v>#VALUE!</v>
      </c>
      <c r="E251" s="1" t="e">
        <f t="shared" ca="1" si="90"/>
        <v>#VALUE!</v>
      </c>
      <c r="F251" s="1" t="e">
        <f t="shared" ca="1" si="90"/>
        <v>#VALUE!</v>
      </c>
      <c r="G251" t="e">
        <f t="shared" ca="1" si="73"/>
        <v>#VALUE!</v>
      </c>
      <c r="H251" t="e">
        <f t="shared" ca="1" si="74"/>
        <v>#VALUE!</v>
      </c>
      <c r="I251" t="e">
        <f t="shared" ca="1" si="75"/>
        <v>#VALUE!</v>
      </c>
      <c r="J251" t="e">
        <f t="shared" ca="1" si="76"/>
        <v>#VALUE!</v>
      </c>
      <c r="K251" t="e">
        <f t="shared" ca="1" si="77"/>
        <v>#VALUE!</v>
      </c>
      <c r="L251" t="e">
        <f t="shared" ca="1" si="78"/>
        <v>#VALUE!</v>
      </c>
      <c r="M251" t="e">
        <f t="shared" ca="1" si="79"/>
        <v>#VALUE!</v>
      </c>
      <c r="N251" s="1" t="e">
        <f t="shared" ca="1" si="80"/>
        <v>#VALUE!</v>
      </c>
      <c r="O251" s="2" t="e">
        <f t="shared" ca="1" si="82"/>
        <v>#VALUE!</v>
      </c>
      <c r="P251" s="2" t="e">
        <f t="shared" ca="1" si="91"/>
        <v>#VALUE!</v>
      </c>
      <c r="Q251" s="2" t="e">
        <f t="shared" ca="1" si="91"/>
        <v>#VALUE!</v>
      </c>
      <c r="R251" t="e">
        <f t="shared" ca="1" si="81"/>
        <v>#VALUE!</v>
      </c>
      <c r="S251" t="e">
        <f t="shared" ca="1" si="89"/>
        <v>#VALUE!</v>
      </c>
      <c r="T251" t="e">
        <f t="shared" ca="1" si="83"/>
        <v>#VALUE!</v>
      </c>
      <c r="U251" t="e">
        <f t="shared" ca="1" si="84"/>
        <v>#VALUE!</v>
      </c>
      <c r="V251" t="e">
        <f t="shared" ca="1" si="85"/>
        <v>#VALUE!</v>
      </c>
      <c r="X251" t="e">
        <f t="shared" ca="1" si="86"/>
        <v>#VALUE!</v>
      </c>
      <c r="Y251" t="e">
        <f t="shared" ca="1" si="87"/>
        <v>#VALUE!</v>
      </c>
      <c r="Z251" t="e">
        <f t="shared" ca="1" si="88"/>
        <v>#VALUE!</v>
      </c>
    </row>
    <row r="252" spans="2:26" x14ac:dyDescent="0.25">
      <c r="B252" t="str">
        <f t="shared" si="70"/>
        <v/>
      </c>
      <c r="C252" t="e">
        <f t="shared" si="71"/>
        <v>#VALUE!</v>
      </c>
      <c r="D252" t="e">
        <f t="shared" si="72"/>
        <v>#VALUE!</v>
      </c>
      <c r="E252" s="1" t="e">
        <f t="shared" ca="1" si="90"/>
        <v>#VALUE!</v>
      </c>
      <c r="F252" s="1" t="e">
        <f t="shared" ca="1" si="90"/>
        <v>#VALUE!</v>
      </c>
      <c r="G252" t="e">
        <f t="shared" ca="1" si="73"/>
        <v>#VALUE!</v>
      </c>
      <c r="H252" t="e">
        <f t="shared" ca="1" si="74"/>
        <v>#VALUE!</v>
      </c>
      <c r="I252" t="e">
        <f t="shared" ca="1" si="75"/>
        <v>#VALUE!</v>
      </c>
      <c r="J252" t="e">
        <f t="shared" ca="1" si="76"/>
        <v>#VALUE!</v>
      </c>
      <c r="K252" t="e">
        <f t="shared" ca="1" si="77"/>
        <v>#VALUE!</v>
      </c>
      <c r="L252" t="e">
        <f t="shared" ca="1" si="78"/>
        <v>#VALUE!</v>
      </c>
      <c r="M252" t="e">
        <f t="shared" ca="1" si="79"/>
        <v>#VALUE!</v>
      </c>
      <c r="N252" s="1" t="e">
        <f t="shared" ca="1" si="80"/>
        <v>#VALUE!</v>
      </c>
      <c r="O252" s="2" t="e">
        <f t="shared" ca="1" si="82"/>
        <v>#VALUE!</v>
      </c>
      <c r="P252" s="2" t="e">
        <f t="shared" ca="1" si="91"/>
        <v>#VALUE!</v>
      </c>
      <c r="Q252" s="2" t="e">
        <f t="shared" ca="1" si="91"/>
        <v>#VALUE!</v>
      </c>
      <c r="R252" t="e">
        <f t="shared" ca="1" si="81"/>
        <v>#VALUE!</v>
      </c>
      <c r="S252" t="e">
        <f t="shared" ca="1" si="89"/>
        <v>#VALUE!</v>
      </c>
      <c r="T252" t="e">
        <f t="shared" ca="1" si="83"/>
        <v>#VALUE!</v>
      </c>
      <c r="U252" t="e">
        <f t="shared" ca="1" si="84"/>
        <v>#VALUE!</v>
      </c>
      <c r="V252" t="e">
        <f t="shared" ca="1" si="85"/>
        <v>#VALUE!</v>
      </c>
      <c r="X252" t="e">
        <f t="shared" ca="1" si="86"/>
        <v>#VALUE!</v>
      </c>
      <c r="Y252" t="e">
        <f t="shared" ca="1" si="87"/>
        <v>#VALUE!</v>
      </c>
      <c r="Z252" t="e">
        <f t="shared" ca="1" si="88"/>
        <v>#VALUE!</v>
      </c>
    </row>
    <row r="253" spans="2:26" x14ac:dyDescent="0.25">
      <c r="B253" t="str">
        <f t="shared" si="70"/>
        <v/>
      </c>
      <c r="C253" t="e">
        <f t="shared" si="71"/>
        <v>#VALUE!</v>
      </c>
      <c r="D253" t="e">
        <f t="shared" si="72"/>
        <v>#VALUE!</v>
      </c>
      <c r="E253" s="1" t="e">
        <f t="shared" ca="1" si="90"/>
        <v>#VALUE!</v>
      </c>
      <c r="F253" s="1" t="e">
        <f t="shared" ca="1" si="90"/>
        <v>#VALUE!</v>
      </c>
      <c r="G253" t="e">
        <f t="shared" ca="1" si="73"/>
        <v>#VALUE!</v>
      </c>
      <c r="H253" t="e">
        <f t="shared" ca="1" si="74"/>
        <v>#VALUE!</v>
      </c>
      <c r="I253" t="e">
        <f t="shared" ca="1" si="75"/>
        <v>#VALUE!</v>
      </c>
      <c r="J253" t="e">
        <f t="shared" ca="1" si="76"/>
        <v>#VALUE!</v>
      </c>
      <c r="K253" t="e">
        <f t="shared" ca="1" si="77"/>
        <v>#VALUE!</v>
      </c>
      <c r="L253" t="e">
        <f t="shared" ca="1" si="78"/>
        <v>#VALUE!</v>
      </c>
      <c r="M253" t="e">
        <f t="shared" ca="1" si="79"/>
        <v>#VALUE!</v>
      </c>
      <c r="N253" s="1" t="e">
        <f t="shared" ca="1" si="80"/>
        <v>#VALUE!</v>
      </c>
      <c r="O253" s="2" t="e">
        <f t="shared" ca="1" si="82"/>
        <v>#VALUE!</v>
      </c>
      <c r="P253" s="2" t="e">
        <f t="shared" ca="1" si="91"/>
        <v>#VALUE!</v>
      </c>
      <c r="Q253" s="2" t="e">
        <f t="shared" ca="1" si="91"/>
        <v>#VALUE!</v>
      </c>
      <c r="R253" t="e">
        <f t="shared" ca="1" si="81"/>
        <v>#VALUE!</v>
      </c>
      <c r="S253" t="e">
        <f t="shared" ca="1" si="89"/>
        <v>#VALUE!</v>
      </c>
      <c r="T253" t="e">
        <f t="shared" ca="1" si="83"/>
        <v>#VALUE!</v>
      </c>
      <c r="U253" t="e">
        <f t="shared" ca="1" si="84"/>
        <v>#VALUE!</v>
      </c>
      <c r="V253" t="e">
        <f t="shared" ca="1" si="85"/>
        <v>#VALUE!</v>
      </c>
      <c r="X253" t="e">
        <f t="shared" ca="1" si="86"/>
        <v>#VALUE!</v>
      </c>
      <c r="Y253" t="e">
        <f t="shared" ca="1" si="87"/>
        <v>#VALUE!</v>
      </c>
      <c r="Z253" t="e">
        <f t="shared" ca="1" si="88"/>
        <v>#VALUE!</v>
      </c>
    </row>
    <row r="254" spans="2:26" x14ac:dyDescent="0.25">
      <c r="B254" t="str">
        <f t="shared" si="70"/>
        <v/>
      </c>
      <c r="C254" t="e">
        <f t="shared" si="71"/>
        <v>#VALUE!</v>
      </c>
      <c r="D254" t="e">
        <f t="shared" si="72"/>
        <v>#VALUE!</v>
      </c>
      <c r="E254" s="1" t="e">
        <f t="shared" ca="1" si="90"/>
        <v>#VALUE!</v>
      </c>
      <c r="F254" s="1" t="e">
        <f t="shared" ca="1" si="90"/>
        <v>#VALUE!</v>
      </c>
      <c r="G254" t="e">
        <f t="shared" ca="1" si="73"/>
        <v>#VALUE!</v>
      </c>
      <c r="H254" t="e">
        <f t="shared" ca="1" si="74"/>
        <v>#VALUE!</v>
      </c>
      <c r="I254" t="e">
        <f t="shared" ca="1" si="75"/>
        <v>#VALUE!</v>
      </c>
      <c r="J254" t="e">
        <f t="shared" ca="1" si="76"/>
        <v>#VALUE!</v>
      </c>
      <c r="K254" t="e">
        <f t="shared" ca="1" si="77"/>
        <v>#VALUE!</v>
      </c>
      <c r="L254" t="e">
        <f t="shared" ca="1" si="78"/>
        <v>#VALUE!</v>
      </c>
      <c r="M254" t="e">
        <f t="shared" ca="1" si="79"/>
        <v>#VALUE!</v>
      </c>
      <c r="N254" s="1" t="e">
        <f t="shared" ca="1" si="80"/>
        <v>#VALUE!</v>
      </c>
      <c r="O254" s="2" t="e">
        <f t="shared" ca="1" si="82"/>
        <v>#VALUE!</v>
      </c>
      <c r="P254" s="2" t="e">
        <f t="shared" ca="1" si="91"/>
        <v>#VALUE!</v>
      </c>
      <c r="Q254" s="2" t="e">
        <f t="shared" ca="1" si="91"/>
        <v>#VALUE!</v>
      </c>
      <c r="R254" t="e">
        <f t="shared" ca="1" si="81"/>
        <v>#VALUE!</v>
      </c>
      <c r="S254" t="e">
        <f t="shared" ca="1" si="89"/>
        <v>#VALUE!</v>
      </c>
      <c r="T254" t="e">
        <f t="shared" ca="1" si="83"/>
        <v>#VALUE!</v>
      </c>
      <c r="U254" t="e">
        <f t="shared" ca="1" si="84"/>
        <v>#VALUE!</v>
      </c>
      <c r="V254" t="e">
        <f t="shared" ca="1" si="85"/>
        <v>#VALUE!</v>
      </c>
      <c r="X254" t="e">
        <f t="shared" ca="1" si="86"/>
        <v>#VALUE!</v>
      </c>
      <c r="Y254" t="e">
        <f t="shared" ca="1" si="87"/>
        <v>#VALUE!</v>
      </c>
      <c r="Z254" t="e">
        <f t="shared" ca="1" si="88"/>
        <v>#VALUE!</v>
      </c>
    </row>
    <row r="255" spans="2:26" x14ac:dyDescent="0.25">
      <c r="B255" t="str">
        <f t="shared" si="70"/>
        <v/>
      </c>
      <c r="C255" t="e">
        <f t="shared" si="71"/>
        <v>#VALUE!</v>
      </c>
      <c r="D255" t="e">
        <f t="shared" si="72"/>
        <v>#VALUE!</v>
      </c>
      <c r="E255" s="1" t="e">
        <f t="shared" ca="1" si="90"/>
        <v>#VALUE!</v>
      </c>
      <c r="F255" s="1" t="e">
        <f t="shared" ca="1" si="90"/>
        <v>#VALUE!</v>
      </c>
      <c r="G255" t="e">
        <f t="shared" ca="1" si="73"/>
        <v>#VALUE!</v>
      </c>
      <c r="H255" t="e">
        <f t="shared" ca="1" si="74"/>
        <v>#VALUE!</v>
      </c>
      <c r="I255" t="e">
        <f t="shared" ca="1" si="75"/>
        <v>#VALUE!</v>
      </c>
      <c r="J255" t="e">
        <f t="shared" ca="1" si="76"/>
        <v>#VALUE!</v>
      </c>
      <c r="K255" t="e">
        <f t="shared" ca="1" si="77"/>
        <v>#VALUE!</v>
      </c>
      <c r="L255" t="e">
        <f t="shared" ca="1" si="78"/>
        <v>#VALUE!</v>
      </c>
      <c r="M255" t="e">
        <f t="shared" ca="1" si="79"/>
        <v>#VALUE!</v>
      </c>
      <c r="N255" s="1" t="e">
        <f t="shared" ca="1" si="80"/>
        <v>#VALUE!</v>
      </c>
      <c r="O255" s="2" t="e">
        <f t="shared" ca="1" si="82"/>
        <v>#VALUE!</v>
      </c>
      <c r="P255" s="2" t="e">
        <f t="shared" ca="1" si="91"/>
        <v>#VALUE!</v>
      </c>
      <c r="Q255" s="2" t="e">
        <f t="shared" ca="1" si="91"/>
        <v>#VALUE!</v>
      </c>
      <c r="R255" t="e">
        <f t="shared" ca="1" si="81"/>
        <v>#VALUE!</v>
      </c>
      <c r="S255" t="e">
        <f t="shared" ca="1" si="89"/>
        <v>#VALUE!</v>
      </c>
      <c r="T255" t="e">
        <f t="shared" ca="1" si="83"/>
        <v>#VALUE!</v>
      </c>
      <c r="U255" t="e">
        <f t="shared" ca="1" si="84"/>
        <v>#VALUE!</v>
      </c>
      <c r="V255" t="e">
        <f t="shared" ca="1" si="85"/>
        <v>#VALUE!</v>
      </c>
      <c r="X255" t="e">
        <f t="shared" ca="1" si="86"/>
        <v>#VALUE!</v>
      </c>
      <c r="Y255" t="e">
        <f t="shared" ca="1" si="87"/>
        <v>#VALUE!</v>
      </c>
      <c r="Z255" t="e">
        <f t="shared" ca="1" si="88"/>
        <v>#VALUE!</v>
      </c>
    </row>
    <row r="256" spans="2:26" x14ac:dyDescent="0.25">
      <c r="B256" t="str">
        <f t="shared" si="70"/>
        <v/>
      </c>
      <c r="C256" t="e">
        <f t="shared" si="71"/>
        <v>#VALUE!</v>
      </c>
      <c r="D256" t="e">
        <f t="shared" si="72"/>
        <v>#VALUE!</v>
      </c>
      <c r="E256" s="1" t="e">
        <f t="shared" ca="1" si="90"/>
        <v>#VALUE!</v>
      </c>
      <c r="F256" s="1" t="e">
        <f t="shared" ca="1" si="90"/>
        <v>#VALUE!</v>
      </c>
      <c r="G256" t="e">
        <f t="shared" ca="1" si="73"/>
        <v>#VALUE!</v>
      </c>
      <c r="H256" t="e">
        <f t="shared" ca="1" si="74"/>
        <v>#VALUE!</v>
      </c>
      <c r="I256" t="e">
        <f t="shared" ca="1" si="75"/>
        <v>#VALUE!</v>
      </c>
      <c r="J256" t="e">
        <f t="shared" ca="1" si="76"/>
        <v>#VALUE!</v>
      </c>
      <c r="K256" t="e">
        <f t="shared" ca="1" si="77"/>
        <v>#VALUE!</v>
      </c>
      <c r="L256" t="e">
        <f t="shared" ca="1" si="78"/>
        <v>#VALUE!</v>
      </c>
      <c r="M256" t="e">
        <f t="shared" ca="1" si="79"/>
        <v>#VALUE!</v>
      </c>
      <c r="N256" s="1" t="e">
        <f t="shared" ca="1" si="80"/>
        <v>#VALUE!</v>
      </c>
      <c r="O256" s="2" t="e">
        <f t="shared" ca="1" si="82"/>
        <v>#VALUE!</v>
      </c>
      <c r="P256" s="2" t="e">
        <f t="shared" ca="1" si="91"/>
        <v>#VALUE!</v>
      </c>
      <c r="Q256" s="2" t="e">
        <f t="shared" ca="1" si="91"/>
        <v>#VALUE!</v>
      </c>
      <c r="R256" t="e">
        <f t="shared" ca="1" si="81"/>
        <v>#VALUE!</v>
      </c>
      <c r="S256" t="e">
        <f t="shared" ca="1" si="89"/>
        <v>#VALUE!</v>
      </c>
      <c r="T256" t="e">
        <f t="shared" ca="1" si="83"/>
        <v>#VALUE!</v>
      </c>
      <c r="U256" t="e">
        <f t="shared" ca="1" si="84"/>
        <v>#VALUE!</v>
      </c>
      <c r="V256" t="e">
        <f t="shared" ca="1" si="85"/>
        <v>#VALUE!</v>
      </c>
      <c r="X256" t="e">
        <f t="shared" ca="1" si="86"/>
        <v>#VALUE!</v>
      </c>
      <c r="Y256" t="e">
        <f t="shared" ca="1" si="87"/>
        <v>#VALUE!</v>
      </c>
      <c r="Z256" t="e">
        <f t="shared" ca="1" si="88"/>
        <v>#VALUE!</v>
      </c>
    </row>
    <row r="257" spans="2:26" x14ac:dyDescent="0.25">
      <c r="B257" t="str">
        <f t="shared" si="70"/>
        <v/>
      </c>
      <c r="C257" t="e">
        <f t="shared" si="71"/>
        <v>#VALUE!</v>
      </c>
      <c r="D257" t="e">
        <f t="shared" si="72"/>
        <v>#VALUE!</v>
      </c>
      <c r="E257" s="1" t="e">
        <f t="shared" ca="1" si="90"/>
        <v>#VALUE!</v>
      </c>
      <c r="F257" s="1" t="e">
        <f t="shared" ca="1" si="90"/>
        <v>#VALUE!</v>
      </c>
      <c r="G257" t="e">
        <f t="shared" ca="1" si="73"/>
        <v>#VALUE!</v>
      </c>
      <c r="H257" t="e">
        <f t="shared" ca="1" si="74"/>
        <v>#VALUE!</v>
      </c>
      <c r="I257" t="e">
        <f t="shared" ca="1" si="75"/>
        <v>#VALUE!</v>
      </c>
      <c r="J257" t="e">
        <f t="shared" ca="1" si="76"/>
        <v>#VALUE!</v>
      </c>
      <c r="K257" t="e">
        <f t="shared" ca="1" si="77"/>
        <v>#VALUE!</v>
      </c>
      <c r="L257" t="e">
        <f t="shared" ca="1" si="78"/>
        <v>#VALUE!</v>
      </c>
      <c r="M257" t="e">
        <f t="shared" ca="1" si="79"/>
        <v>#VALUE!</v>
      </c>
      <c r="N257" s="1" t="e">
        <f t="shared" ca="1" si="80"/>
        <v>#VALUE!</v>
      </c>
      <c r="O257" s="2" t="e">
        <f t="shared" ca="1" si="82"/>
        <v>#VALUE!</v>
      </c>
      <c r="P257" s="2" t="e">
        <f t="shared" ca="1" si="91"/>
        <v>#VALUE!</v>
      </c>
      <c r="Q257" s="2" t="e">
        <f t="shared" ca="1" si="91"/>
        <v>#VALUE!</v>
      </c>
      <c r="R257" t="e">
        <f t="shared" ca="1" si="81"/>
        <v>#VALUE!</v>
      </c>
      <c r="S257" t="e">
        <f t="shared" ca="1" si="89"/>
        <v>#VALUE!</v>
      </c>
      <c r="T257" t="e">
        <f t="shared" ca="1" si="83"/>
        <v>#VALUE!</v>
      </c>
      <c r="U257" t="e">
        <f t="shared" ca="1" si="84"/>
        <v>#VALUE!</v>
      </c>
      <c r="V257" t="e">
        <f t="shared" ca="1" si="85"/>
        <v>#VALUE!</v>
      </c>
      <c r="X257" t="e">
        <f t="shared" ca="1" si="86"/>
        <v>#VALUE!</v>
      </c>
      <c r="Y257" t="e">
        <f t="shared" ca="1" si="87"/>
        <v>#VALUE!</v>
      </c>
      <c r="Z257" t="e">
        <f t="shared" ca="1" si="88"/>
        <v>#VALUE!</v>
      </c>
    </row>
    <row r="258" spans="2:26" x14ac:dyDescent="0.25">
      <c r="B258" t="str">
        <f t="shared" ref="B258:B321" si="92">SUBSTITUTE(A258," ",";",1)</f>
        <v/>
      </c>
      <c r="C258" t="e">
        <f t="shared" ref="C258:C321" si="93">LEFT(B258,FIND(";",B258)-1)</f>
        <v>#VALUE!</v>
      </c>
      <c r="D258" t="e">
        <f t="shared" ref="D258:D321" si="94">RIGHT(B258,LEN(B258)-FIND(";",B258))</f>
        <v>#VALUE!</v>
      </c>
      <c r="E258" s="1" t="e">
        <f t="shared" ca="1" si="90"/>
        <v>#VALUE!</v>
      </c>
      <c r="F258" s="1" t="e">
        <f t="shared" ca="1" si="90"/>
        <v>#VALUE!</v>
      </c>
      <c r="G258" t="e">
        <f t="shared" ref="G258:G321" ca="1" si="95">SUBSTITUTE(F258," ","")</f>
        <v>#VALUE!</v>
      </c>
      <c r="H258" t="e">
        <f t="shared" ref="H258:H321" ca="1" si="96">SUBSTITUTE(G258,",","")</f>
        <v>#VALUE!</v>
      </c>
      <c r="I258" t="e">
        <f t="shared" ref="I258:I321" ca="1" si="97">SUBSTITUTE(H258,"...","To")</f>
        <v>#VALUE!</v>
      </c>
      <c r="J258" t="e">
        <f t="shared" ref="J258:J321" ca="1" si="98">SUBSTITUTE(I258,"(","")</f>
        <v>#VALUE!</v>
      </c>
      <c r="K258" t="e">
        <f t="shared" ref="K258:K321" ca="1" si="99">SUBSTITUTE(J258,")","")</f>
        <v>#VALUE!</v>
      </c>
      <c r="L258" t="e">
        <f t="shared" ref="L258:L321" ca="1" si="100">SUBSTITUTE(K258,"/","")</f>
        <v>#VALUE!</v>
      </c>
      <c r="M258" t="e">
        <f t="shared" ref="M258:M321" ca="1" si="101">SUBSTITUTE(L258,"&amp;","")</f>
        <v>#VALUE!</v>
      </c>
      <c r="N258" s="1" t="e">
        <f t="shared" ref="N258:N321" ca="1" si="102">CELL("contents",E258)</f>
        <v>#VALUE!</v>
      </c>
      <c r="O258" s="2" t="e">
        <f t="shared" ca="1" si="82"/>
        <v>#VALUE!</v>
      </c>
      <c r="P258" s="2" t="e">
        <f t="shared" ca="1" si="91"/>
        <v>#VALUE!</v>
      </c>
      <c r="Q258" s="2" t="e">
        <f t="shared" ca="1" si="91"/>
        <v>#VALUE!</v>
      </c>
      <c r="R258" t="e">
        <f t="shared" ref="R258:R321" ca="1" si="103">CELL("contents",M258)</f>
        <v>#VALUE!</v>
      </c>
      <c r="S258" t="e">
        <f t="shared" ca="1" si="89"/>
        <v>#VALUE!</v>
      </c>
      <c r="T258" t="e">
        <f t="shared" ca="1" si="83"/>
        <v>#VALUE!</v>
      </c>
      <c r="U258" t="e">
        <f t="shared" ca="1" si="84"/>
        <v>#VALUE!</v>
      </c>
      <c r="V258" t="e">
        <f t="shared" ca="1" si="85"/>
        <v>#VALUE!</v>
      </c>
      <c r="X258" t="e">
        <f t="shared" ca="1" si="86"/>
        <v>#VALUE!</v>
      </c>
      <c r="Y258" t="e">
        <f t="shared" ca="1" si="87"/>
        <v>#VALUE!</v>
      </c>
      <c r="Z258" t="e">
        <f t="shared" ca="1" si="88"/>
        <v>#VALUE!</v>
      </c>
    </row>
    <row r="259" spans="2:26" x14ac:dyDescent="0.25">
      <c r="B259" t="str">
        <f t="shared" si="92"/>
        <v/>
      </c>
      <c r="C259" t="e">
        <f t="shared" si="93"/>
        <v>#VALUE!</v>
      </c>
      <c r="D259" t="e">
        <f t="shared" si="94"/>
        <v>#VALUE!</v>
      </c>
      <c r="E259" s="1" t="e">
        <f t="shared" ca="1" si="90"/>
        <v>#VALUE!</v>
      </c>
      <c r="F259" s="1" t="e">
        <f t="shared" ca="1" si="90"/>
        <v>#VALUE!</v>
      </c>
      <c r="G259" t="e">
        <f t="shared" ca="1" si="95"/>
        <v>#VALUE!</v>
      </c>
      <c r="H259" t="e">
        <f t="shared" ca="1" si="96"/>
        <v>#VALUE!</v>
      </c>
      <c r="I259" t="e">
        <f t="shared" ca="1" si="97"/>
        <v>#VALUE!</v>
      </c>
      <c r="J259" t="e">
        <f t="shared" ca="1" si="98"/>
        <v>#VALUE!</v>
      </c>
      <c r="K259" t="e">
        <f t="shared" ca="1" si="99"/>
        <v>#VALUE!</v>
      </c>
      <c r="L259" t="e">
        <f t="shared" ca="1" si="100"/>
        <v>#VALUE!</v>
      </c>
      <c r="M259" t="e">
        <f t="shared" ca="1" si="101"/>
        <v>#VALUE!</v>
      </c>
      <c r="N259" s="1" t="e">
        <f t="shared" ca="1" si="102"/>
        <v>#VALUE!</v>
      </c>
      <c r="O259" s="2" t="e">
        <f t="shared" ref="O259:O322" ca="1" si="104">LEFT(N259,FIND("~",SUBSTITUTE(N259,".","~",LEN(N259)-LEN(SUBSTITUTE(N259,".",""))))-1)</f>
        <v>#VALUE!</v>
      </c>
      <c r="P259" s="2" t="e">
        <f t="shared" ca="1" si="91"/>
        <v>#VALUE!</v>
      </c>
      <c r="Q259" s="2" t="e">
        <f t="shared" ca="1" si="91"/>
        <v>#VALUE!</v>
      </c>
      <c r="R259" t="e">
        <f t="shared" ca="1" si="103"/>
        <v>#VALUE!</v>
      </c>
      <c r="S259" t="e">
        <f t="shared" ca="1" si="89"/>
        <v>#VALUE!</v>
      </c>
      <c r="T259" t="e">
        <f t="shared" ref="T259:T322" ca="1" si="105">_xlfn.CONCAT(R259, " is a SYSTEM,",CHAR(10))</f>
        <v>#VALUE!</v>
      </c>
      <c r="U259" t="e">
        <f t="shared" ref="U259:U322" ca="1" si="106">IF(ISBLANK(S259),"",_xlfn.CONCAT("partOf ",S259,",",CHAR(10)))</f>
        <v>#VALUE!</v>
      </c>
      <c r="V259" t="e">
        <f t="shared" ref="V259:V322" ca="1" si="107">_xlfn.CONCAT("wbs """,N259,""".")</f>
        <v>#VALUE!</v>
      </c>
      <c r="X259" t="e">
        <f t="shared" ref="X259:X322" ca="1" si="108">_xlfn.CONCAT(R259, " is a SYSTEM,")</f>
        <v>#VALUE!</v>
      </c>
      <c r="Y259" t="e">
        <f t="shared" ref="Y259:Y322" ca="1" si="109">IF(ISBLANK(S259),"",_xlfn.CONCAT("partOf ",S259,","))</f>
        <v>#VALUE!</v>
      </c>
      <c r="Z259" t="e">
        <f t="shared" ref="Z259:Z322" ca="1" si="110">_xlfn.CONCAT("wbs """,N259,""".")</f>
        <v>#VALUE!</v>
      </c>
    </row>
    <row r="260" spans="2:26" x14ac:dyDescent="0.25">
      <c r="B260" t="str">
        <f t="shared" si="92"/>
        <v/>
      </c>
      <c r="C260" t="e">
        <f t="shared" si="93"/>
        <v>#VALUE!</v>
      </c>
      <c r="D260" t="e">
        <f t="shared" si="94"/>
        <v>#VALUE!</v>
      </c>
      <c r="E260" s="1" t="e">
        <f t="shared" ca="1" si="90"/>
        <v>#VALUE!</v>
      </c>
      <c r="F260" s="1" t="e">
        <f t="shared" ca="1" si="90"/>
        <v>#VALUE!</v>
      </c>
      <c r="G260" t="e">
        <f t="shared" ca="1" si="95"/>
        <v>#VALUE!</v>
      </c>
      <c r="H260" t="e">
        <f t="shared" ca="1" si="96"/>
        <v>#VALUE!</v>
      </c>
      <c r="I260" t="e">
        <f t="shared" ca="1" si="97"/>
        <v>#VALUE!</v>
      </c>
      <c r="J260" t="e">
        <f t="shared" ca="1" si="98"/>
        <v>#VALUE!</v>
      </c>
      <c r="K260" t="e">
        <f t="shared" ca="1" si="99"/>
        <v>#VALUE!</v>
      </c>
      <c r="L260" t="e">
        <f t="shared" ca="1" si="100"/>
        <v>#VALUE!</v>
      </c>
      <c r="M260" t="e">
        <f t="shared" ca="1" si="101"/>
        <v>#VALUE!</v>
      </c>
      <c r="N260" s="1" t="e">
        <f t="shared" ca="1" si="102"/>
        <v>#VALUE!</v>
      </c>
      <c r="O260" s="2" t="e">
        <f t="shared" ca="1" si="104"/>
        <v>#VALUE!</v>
      </c>
      <c r="P260" s="2" t="e">
        <f t="shared" ca="1" si="91"/>
        <v>#VALUE!</v>
      </c>
      <c r="Q260" s="2" t="e">
        <f t="shared" ca="1" si="91"/>
        <v>#VALUE!</v>
      </c>
      <c r="R260" t="e">
        <f t="shared" ca="1" si="103"/>
        <v>#VALUE!</v>
      </c>
      <c r="S260" t="e">
        <f t="shared" ref="S260:S323" ca="1" si="111">VLOOKUP(Q260,P:R,3,FALSE)</f>
        <v>#VALUE!</v>
      </c>
      <c r="T260" t="e">
        <f t="shared" ca="1" si="105"/>
        <v>#VALUE!</v>
      </c>
      <c r="U260" t="e">
        <f t="shared" ca="1" si="106"/>
        <v>#VALUE!</v>
      </c>
      <c r="V260" t="e">
        <f t="shared" ca="1" si="107"/>
        <v>#VALUE!</v>
      </c>
      <c r="X260" t="e">
        <f t="shared" ca="1" si="108"/>
        <v>#VALUE!</v>
      </c>
      <c r="Y260" t="e">
        <f t="shared" ca="1" si="109"/>
        <v>#VALUE!</v>
      </c>
      <c r="Z260" t="e">
        <f t="shared" ca="1" si="110"/>
        <v>#VALUE!</v>
      </c>
    </row>
    <row r="261" spans="2:26" x14ac:dyDescent="0.25">
      <c r="B261" t="str">
        <f t="shared" si="92"/>
        <v/>
      </c>
      <c r="C261" t="e">
        <f t="shared" si="93"/>
        <v>#VALUE!</v>
      </c>
      <c r="D261" t="e">
        <f t="shared" si="94"/>
        <v>#VALUE!</v>
      </c>
      <c r="E261" s="1" t="e">
        <f t="shared" ca="1" si="90"/>
        <v>#VALUE!</v>
      </c>
      <c r="F261" s="1" t="e">
        <f t="shared" ca="1" si="90"/>
        <v>#VALUE!</v>
      </c>
      <c r="G261" t="e">
        <f t="shared" ca="1" si="95"/>
        <v>#VALUE!</v>
      </c>
      <c r="H261" t="e">
        <f t="shared" ca="1" si="96"/>
        <v>#VALUE!</v>
      </c>
      <c r="I261" t="e">
        <f t="shared" ca="1" si="97"/>
        <v>#VALUE!</v>
      </c>
      <c r="J261" t="e">
        <f t="shared" ca="1" si="98"/>
        <v>#VALUE!</v>
      </c>
      <c r="K261" t="e">
        <f t="shared" ca="1" si="99"/>
        <v>#VALUE!</v>
      </c>
      <c r="L261" t="e">
        <f t="shared" ca="1" si="100"/>
        <v>#VALUE!</v>
      </c>
      <c r="M261" t="e">
        <f t="shared" ca="1" si="101"/>
        <v>#VALUE!</v>
      </c>
      <c r="N261" s="1" t="e">
        <f t="shared" ca="1" si="102"/>
        <v>#VALUE!</v>
      </c>
      <c r="O261" s="2" t="e">
        <f t="shared" ca="1" si="104"/>
        <v>#VALUE!</v>
      </c>
      <c r="P261" s="2" t="e">
        <f t="shared" ca="1" si="91"/>
        <v>#VALUE!</v>
      </c>
      <c r="Q261" s="2" t="e">
        <f t="shared" ca="1" si="91"/>
        <v>#VALUE!</v>
      </c>
      <c r="R261" t="e">
        <f t="shared" ca="1" si="103"/>
        <v>#VALUE!</v>
      </c>
      <c r="S261" t="e">
        <f t="shared" ca="1" si="111"/>
        <v>#VALUE!</v>
      </c>
      <c r="T261" t="e">
        <f t="shared" ca="1" si="105"/>
        <v>#VALUE!</v>
      </c>
      <c r="U261" t="e">
        <f t="shared" ca="1" si="106"/>
        <v>#VALUE!</v>
      </c>
      <c r="V261" t="e">
        <f t="shared" ca="1" si="107"/>
        <v>#VALUE!</v>
      </c>
      <c r="X261" t="e">
        <f t="shared" ca="1" si="108"/>
        <v>#VALUE!</v>
      </c>
      <c r="Y261" t="e">
        <f t="shared" ca="1" si="109"/>
        <v>#VALUE!</v>
      </c>
      <c r="Z261" t="e">
        <f t="shared" ca="1" si="110"/>
        <v>#VALUE!</v>
      </c>
    </row>
    <row r="262" spans="2:26" x14ac:dyDescent="0.25">
      <c r="B262" t="str">
        <f t="shared" si="92"/>
        <v/>
      </c>
      <c r="C262" t="e">
        <f t="shared" si="93"/>
        <v>#VALUE!</v>
      </c>
      <c r="D262" t="e">
        <f t="shared" si="94"/>
        <v>#VALUE!</v>
      </c>
      <c r="E262" s="1" t="e">
        <f t="shared" ca="1" si="90"/>
        <v>#VALUE!</v>
      </c>
      <c r="F262" s="1" t="e">
        <f t="shared" ca="1" si="90"/>
        <v>#VALUE!</v>
      </c>
      <c r="G262" t="e">
        <f t="shared" ca="1" si="95"/>
        <v>#VALUE!</v>
      </c>
      <c r="H262" t="e">
        <f t="shared" ca="1" si="96"/>
        <v>#VALUE!</v>
      </c>
      <c r="I262" t="e">
        <f t="shared" ca="1" si="97"/>
        <v>#VALUE!</v>
      </c>
      <c r="J262" t="e">
        <f t="shared" ca="1" si="98"/>
        <v>#VALUE!</v>
      </c>
      <c r="K262" t="e">
        <f t="shared" ca="1" si="99"/>
        <v>#VALUE!</v>
      </c>
      <c r="L262" t="e">
        <f t="shared" ca="1" si="100"/>
        <v>#VALUE!</v>
      </c>
      <c r="M262" t="e">
        <f t="shared" ca="1" si="101"/>
        <v>#VALUE!</v>
      </c>
      <c r="N262" s="1" t="e">
        <f t="shared" ca="1" si="102"/>
        <v>#VALUE!</v>
      </c>
      <c r="O262" s="2" t="e">
        <f t="shared" ca="1" si="104"/>
        <v>#VALUE!</v>
      </c>
      <c r="P262" s="2" t="e">
        <f t="shared" ca="1" si="91"/>
        <v>#VALUE!</v>
      </c>
      <c r="Q262" s="2" t="e">
        <f t="shared" ca="1" si="91"/>
        <v>#VALUE!</v>
      </c>
      <c r="R262" t="e">
        <f t="shared" ca="1" si="103"/>
        <v>#VALUE!</v>
      </c>
      <c r="S262" t="e">
        <f t="shared" ca="1" si="111"/>
        <v>#VALUE!</v>
      </c>
      <c r="T262" t="e">
        <f t="shared" ca="1" si="105"/>
        <v>#VALUE!</v>
      </c>
      <c r="U262" t="e">
        <f t="shared" ca="1" si="106"/>
        <v>#VALUE!</v>
      </c>
      <c r="V262" t="e">
        <f t="shared" ca="1" si="107"/>
        <v>#VALUE!</v>
      </c>
      <c r="X262" t="e">
        <f t="shared" ca="1" si="108"/>
        <v>#VALUE!</v>
      </c>
      <c r="Y262" t="e">
        <f t="shared" ca="1" si="109"/>
        <v>#VALUE!</v>
      </c>
      <c r="Z262" t="e">
        <f t="shared" ca="1" si="110"/>
        <v>#VALUE!</v>
      </c>
    </row>
    <row r="263" spans="2:26" x14ac:dyDescent="0.25">
      <c r="B263" t="str">
        <f t="shared" si="92"/>
        <v/>
      </c>
      <c r="C263" t="e">
        <f t="shared" si="93"/>
        <v>#VALUE!</v>
      </c>
      <c r="D263" t="e">
        <f t="shared" si="94"/>
        <v>#VALUE!</v>
      </c>
      <c r="E263" s="1" t="e">
        <f t="shared" ca="1" si="90"/>
        <v>#VALUE!</v>
      </c>
      <c r="F263" s="1" t="e">
        <f t="shared" ca="1" si="90"/>
        <v>#VALUE!</v>
      </c>
      <c r="G263" t="e">
        <f t="shared" ca="1" si="95"/>
        <v>#VALUE!</v>
      </c>
      <c r="H263" t="e">
        <f t="shared" ca="1" si="96"/>
        <v>#VALUE!</v>
      </c>
      <c r="I263" t="e">
        <f t="shared" ca="1" si="97"/>
        <v>#VALUE!</v>
      </c>
      <c r="J263" t="e">
        <f t="shared" ca="1" si="98"/>
        <v>#VALUE!</v>
      </c>
      <c r="K263" t="e">
        <f t="shared" ca="1" si="99"/>
        <v>#VALUE!</v>
      </c>
      <c r="L263" t="e">
        <f t="shared" ca="1" si="100"/>
        <v>#VALUE!</v>
      </c>
      <c r="M263" t="e">
        <f t="shared" ca="1" si="101"/>
        <v>#VALUE!</v>
      </c>
      <c r="N263" s="1" t="e">
        <f t="shared" ca="1" si="102"/>
        <v>#VALUE!</v>
      </c>
      <c r="O263" s="2" t="e">
        <f t="shared" ca="1" si="104"/>
        <v>#VALUE!</v>
      </c>
      <c r="P263" s="2" t="e">
        <f t="shared" ca="1" si="91"/>
        <v>#VALUE!</v>
      </c>
      <c r="Q263" s="2" t="e">
        <f t="shared" ca="1" si="91"/>
        <v>#VALUE!</v>
      </c>
      <c r="R263" t="e">
        <f t="shared" ca="1" si="103"/>
        <v>#VALUE!</v>
      </c>
      <c r="S263" t="e">
        <f t="shared" ca="1" si="111"/>
        <v>#VALUE!</v>
      </c>
      <c r="T263" t="e">
        <f t="shared" ca="1" si="105"/>
        <v>#VALUE!</v>
      </c>
      <c r="U263" t="e">
        <f t="shared" ca="1" si="106"/>
        <v>#VALUE!</v>
      </c>
      <c r="V263" t="e">
        <f t="shared" ca="1" si="107"/>
        <v>#VALUE!</v>
      </c>
      <c r="X263" t="e">
        <f t="shared" ca="1" si="108"/>
        <v>#VALUE!</v>
      </c>
      <c r="Y263" t="e">
        <f t="shared" ca="1" si="109"/>
        <v>#VALUE!</v>
      </c>
      <c r="Z263" t="e">
        <f t="shared" ca="1" si="110"/>
        <v>#VALUE!</v>
      </c>
    </row>
    <row r="264" spans="2:26" x14ac:dyDescent="0.25">
      <c r="B264" t="str">
        <f t="shared" si="92"/>
        <v/>
      </c>
      <c r="C264" t="e">
        <f t="shared" si="93"/>
        <v>#VALUE!</v>
      </c>
      <c r="D264" t="e">
        <f t="shared" si="94"/>
        <v>#VALUE!</v>
      </c>
      <c r="E264" s="1" t="e">
        <f t="shared" ca="1" si="90"/>
        <v>#VALUE!</v>
      </c>
      <c r="F264" s="1" t="e">
        <f t="shared" ca="1" si="90"/>
        <v>#VALUE!</v>
      </c>
      <c r="G264" t="e">
        <f t="shared" ca="1" si="95"/>
        <v>#VALUE!</v>
      </c>
      <c r="H264" t="e">
        <f t="shared" ca="1" si="96"/>
        <v>#VALUE!</v>
      </c>
      <c r="I264" t="e">
        <f t="shared" ca="1" si="97"/>
        <v>#VALUE!</v>
      </c>
      <c r="J264" t="e">
        <f t="shared" ca="1" si="98"/>
        <v>#VALUE!</v>
      </c>
      <c r="K264" t="e">
        <f t="shared" ca="1" si="99"/>
        <v>#VALUE!</v>
      </c>
      <c r="L264" t="e">
        <f t="shared" ca="1" si="100"/>
        <v>#VALUE!</v>
      </c>
      <c r="M264" t="e">
        <f t="shared" ca="1" si="101"/>
        <v>#VALUE!</v>
      </c>
      <c r="N264" s="1" t="e">
        <f t="shared" ca="1" si="102"/>
        <v>#VALUE!</v>
      </c>
      <c r="O264" s="2" t="e">
        <f t="shared" ca="1" si="104"/>
        <v>#VALUE!</v>
      </c>
      <c r="P264" s="2" t="e">
        <f t="shared" ca="1" si="91"/>
        <v>#VALUE!</v>
      </c>
      <c r="Q264" s="2" t="e">
        <f t="shared" ca="1" si="91"/>
        <v>#VALUE!</v>
      </c>
      <c r="R264" t="e">
        <f t="shared" ca="1" si="103"/>
        <v>#VALUE!</v>
      </c>
      <c r="S264" t="e">
        <f t="shared" ca="1" si="111"/>
        <v>#VALUE!</v>
      </c>
      <c r="T264" t="e">
        <f t="shared" ca="1" si="105"/>
        <v>#VALUE!</v>
      </c>
      <c r="U264" t="e">
        <f t="shared" ca="1" si="106"/>
        <v>#VALUE!</v>
      </c>
      <c r="V264" t="e">
        <f t="shared" ca="1" si="107"/>
        <v>#VALUE!</v>
      </c>
      <c r="X264" t="e">
        <f t="shared" ca="1" si="108"/>
        <v>#VALUE!</v>
      </c>
      <c r="Y264" t="e">
        <f t="shared" ca="1" si="109"/>
        <v>#VALUE!</v>
      </c>
      <c r="Z264" t="e">
        <f t="shared" ca="1" si="110"/>
        <v>#VALUE!</v>
      </c>
    </row>
    <row r="265" spans="2:26" x14ac:dyDescent="0.25">
      <c r="B265" t="str">
        <f t="shared" si="92"/>
        <v/>
      </c>
      <c r="C265" t="e">
        <f t="shared" si="93"/>
        <v>#VALUE!</v>
      </c>
      <c r="D265" t="e">
        <f t="shared" si="94"/>
        <v>#VALUE!</v>
      </c>
      <c r="E265" s="1" t="e">
        <f t="shared" ca="1" si="90"/>
        <v>#VALUE!</v>
      </c>
      <c r="F265" s="1" t="e">
        <f t="shared" ca="1" si="90"/>
        <v>#VALUE!</v>
      </c>
      <c r="G265" t="e">
        <f t="shared" ca="1" si="95"/>
        <v>#VALUE!</v>
      </c>
      <c r="H265" t="e">
        <f t="shared" ca="1" si="96"/>
        <v>#VALUE!</v>
      </c>
      <c r="I265" t="e">
        <f t="shared" ca="1" si="97"/>
        <v>#VALUE!</v>
      </c>
      <c r="J265" t="e">
        <f t="shared" ca="1" si="98"/>
        <v>#VALUE!</v>
      </c>
      <c r="K265" t="e">
        <f t="shared" ca="1" si="99"/>
        <v>#VALUE!</v>
      </c>
      <c r="L265" t="e">
        <f t="shared" ca="1" si="100"/>
        <v>#VALUE!</v>
      </c>
      <c r="M265" t="e">
        <f t="shared" ca="1" si="101"/>
        <v>#VALUE!</v>
      </c>
      <c r="N265" s="1" t="e">
        <f t="shared" ca="1" si="102"/>
        <v>#VALUE!</v>
      </c>
      <c r="O265" s="2" t="e">
        <f t="shared" ca="1" si="104"/>
        <v>#VALUE!</v>
      </c>
      <c r="P265" s="2" t="e">
        <f t="shared" ca="1" si="91"/>
        <v>#VALUE!</v>
      </c>
      <c r="Q265" s="2" t="e">
        <f t="shared" ca="1" si="91"/>
        <v>#VALUE!</v>
      </c>
      <c r="R265" t="e">
        <f t="shared" ca="1" si="103"/>
        <v>#VALUE!</v>
      </c>
      <c r="S265" t="e">
        <f t="shared" ca="1" si="111"/>
        <v>#VALUE!</v>
      </c>
      <c r="T265" t="e">
        <f t="shared" ca="1" si="105"/>
        <v>#VALUE!</v>
      </c>
      <c r="U265" t="e">
        <f t="shared" ca="1" si="106"/>
        <v>#VALUE!</v>
      </c>
      <c r="V265" t="e">
        <f t="shared" ca="1" si="107"/>
        <v>#VALUE!</v>
      </c>
      <c r="X265" t="e">
        <f t="shared" ca="1" si="108"/>
        <v>#VALUE!</v>
      </c>
      <c r="Y265" t="e">
        <f t="shared" ca="1" si="109"/>
        <v>#VALUE!</v>
      </c>
      <c r="Z265" t="e">
        <f t="shared" ca="1" si="110"/>
        <v>#VALUE!</v>
      </c>
    </row>
    <row r="266" spans="2:26" x14ac:dyDescent="0.25">
      <c r="B266" t="str">
        <f t="shared" si="92"/>
        <v/>
      </c>
      <c r="C266" t="e">
        <f t="shared" si="93"/>
        <v>#VALUE!</v>
      </c>
      <c r="D266" t="e">
        <f t="shared" si="94"/>
        <v>#VALUE!</v>
      </c>
      <c r="E266" s="1" t="e">
        <f t="shared" ca="1" si="90"/>
        <v>#VALUE!</v>
      </c>
      <c r="F266" s="1" t="e">
        <f t="shared" ca="1" si="90"/>
        <v>#VALUE!</v>
      </c>
      <c r="G266" t="e">
        <f t="shared" ca="1" si="95"/>
        <v>#VALUE!</v>
      </c>
      <c r="H266" t="e">
        <f t="shared" ca="1" si="96"/>
        <v>#VALUE!</v>
      </c>
      <c r="I266" t="e">
        <f t="shared" ca="1" si="97"/>
        <v>#VALUE!</v>
      </c>
      <c r="J266" t="e">
        <f t="shared" ca="1" si="98"/>
        <v>#VALUE!</v>
      </c>
      <c r="K266" t="e">
        <f t="shared" ca="1" si="99"/>
        <v>#VALUE!</v>
      </c>
      <c r="L266" t="e">
        <f t="shared" ca="1" si="100"/>
        <v>#VALUE!</v>
      </c>
      <c r="M266" t="e">
        <f t="shared" ca="1" si="101"/>
        <v>#VALUE!</v>
      </c>
      <c r="N266" s="1" t="e">
        <f t="shared" ca="1" si="102"/>
        <v>#VALUE!</v>
      </c>
      <c r="O266" s="2" t="e">
        <f t="shared" ca="1" si="104"/>
        <v>#VALUE!</v>
      </c>
      <c r="P266" s="2" t="e">
        <f t="shared" ca="1" si="91"/>
        <v>#VALUE!</v>
      </c>
      <c r="Q266" s="2" t="e">
        <f t="shared" ca="1" si="91"/>
        <v>#VALUE!</v>
      </c>
      <c r="R266" t="e">
        <f t="shared" ca="1" si="103"/>
        <v>#VALUE!</v>
      </c>
      <c r="S266" t="e">
        <f t="shared" ca="1" si="111"/>
        <v>#VALUE!</v>
      </c>
      <c r="T266" t="e">
        <f t="shared" ca="1" si="105"/>
        <v>#VALUE!</v>
      </c>
      <c r="U266" t="e">
        <f t="shared" ca="1" si="106"/>
        <v>#VALUE!</v>
      </c>
      <c r="V266" t="e">
        <f t="shared" ca="1" si="107"/>
        <v>#VALUE!</v>
      </c>
      <c r="X266" t="e">
        <f t="shared" ca="1" si="108"/>
        <v>#VALUE!</v>
      </c>
      <c r="Y266" t="e">
        <f t="shared" ca="1" si="109"/>
        <v>#VALUE!</v>
      </c>
      <c r="Z266" t="e">
        <f t="shared" ca="1" si="110"/>
        <v>#VALUE!</v>
      </c>
    </row>
    <row r="267" spans="2:26" x14ac:dyDescent="0.25">
      <c r="B267" t="str">
        <f t="shared" si="92"/>
        <v/>
      </c>
      <c r="C267" t="e">
        <f t="shared" si="93"/>
        <v>#VALUE!</v>
      </c>
      <c r="D267" t="e">
        <f t="shared" si="94"/>
        <v>#VALUE!</v>
      </c>
      <c r="E267" s="1" t="e">
        <f t="shared" ca="1" si="90"/>
        <v>#VALUE!</v>
      </c>
      <c r="F267" s="1" t="e">
        <f t="shared" ca="1" si="90"/>
        <v>#VALUE!</v>
      </c>
      <c r="G267" t="e">
        <f t="shared" ca="1" si="95"/>
        <v>#VALUE!</v>
      </c>
      <c r="H267" t="e">
        <f t="shared" ca="1" si="96"/>
        <v>#VALUE!</v>
      </c>
      <c r="I267" t="e">
        <f t="shared" ca="1" si="97"/>
        <v>#VALUE!</v>
      </c>
      <c r="J267" t="e">
        <f t="shared" ca="1" si="98"/>
        <v>#VALUE!</v>
      </c>
      <c r="K267" t="e">
        <f t="shared" ca="1" si="99"/>
        <v>#VALUE!</v>
      </c>
      <c r="L267" t="e">
        <f t="shared" ca="1" si="100"/>
        <v>#VALUE!</v>
      </c>
      <c r="M267" t="e">
        <f t="shared" ca="1" si="101"/>
        <v>#VALUE!</v>
      </c>
      <c r="N267" s="1" t="e">
        <f t="shared" ca="1" si="102"/>
        <v>#VALUE!</v>
      </c>
      <c r="O267" s="2" t="e">
        <f t="shared" ca="1" si="104"/>
        <v>#VALUE!</v>
      </c>
      <c r="P267" s="2" t="e">
        <f t="shared" ca="1" si="91"/>
        <v>#VALUE!</v>
      </c>
      <c r="Q267" s="2" t="e">
        <f t="shared" ca="1" si="91"/>
        <v>#VALUE!</v>
      </c>
      <c r="R267" t="e">
        <f t="shared" ca="1" si="103"/>
        <v>#VALUE!</v>
      </c>
      <c r="S267" t="e">
        <f t="shared" ca="1" si="111"/>
        <v>#VALUE!</v>
      </c>
      <c r="T267" t="e">
        <f t="shared" ca="1" si="105"/>
        <v>#VALUE!</v>
      </c>
      <c r="U267" t="e">
        <f t="shared" ca="1" si="106"/>
        <v>#VALUE!</v>
      </c>
      <c r="V267" t="e">
        <f t="shared" ca="1" si="107"/>
        <v>#VALUE!</v>
      </c>
      <c r="X267" t="e">
        <f t="shared" ca="1" si="108"/>
        <v>#VALUE!</v>
      </c>
      <c r="Y267" t="e">
        <f t="shared" ca="1" si="109"/>
        <v>#VALUE!</v>
      </c>
      <c r="Z267" t="e">
        <f t="shared" ca="1" si="110"/>
        <v>#VALUE!</v>
      </c>
    </row>
    <row r="268" spans="2:26" x14ac:dyDescent="0.25">
      <c r="B268" t="str">
        <f t="shared" si="92"/>
        <v/>
      </c>
      <c r="C268" t="e">
        <f t="shared" si="93"/>
        <v>#VALUE!</v>
      </c>
      <c r="D268" t="e">
        <f t="shared" si="94"/>
        <v>#VALUE!</v>
      </c>
      <c r="E268" s="1" t="e">
        <f t="shared" ca="1" si="90"/>
        <v>#VALUE!</v>
      </c>
      <c r="F268" s="1" t="e">
        <f t="shared" ca="1" si="90"/>
        <v>#VALUE!</v>
      </c>
      <c r="G268" t="e">
        <f t="shared" ca="1" si="95"/>
        <v>#VALUE!</v>
      </c>
      <c r="H268" t="e">
        <f t="shared" ca="1" si="96"/>
        <v>#VALUE!</v>
      </c>
      <c r="I268" t="e">
        <f t="shared" ca="1" si="97"/>
        <v>#VALUE!</v>
      </c>
      <c r="J268" t="e">
        <f t="shared" ca="1" si="98"/>
        <v>#VALUE!</v>
      </c>
      <c r="K268" t="e">
        <f t="shared" ca="1" si="99"/>
        <v>#VALUE!</v>
      </c>
      <c r="L268" t="e">
        <f t="shared" ca="1" si="100"/>
        <v>#VALUE!</v>
      </c>
      <c r="M268" t="e">
        <f t="shared" ca="1" si="101"/>
        <v>#VALUE!</v>
      </c>
      <c r="N268" s="1" t="e">
        <f t="shared" ca="1" si="102"/>
        <v>#VALUE!</v>
      </c>
      <c r="O268" s="2" t="e">
        <f t="shared" ca="1" si="104"/>
        <v>#VALUE!</v>
      </c>
      <c r="P268" s="2" t="e">
        <f t="shared" ca="1" si="91"/>
        <v>#VALUE!</v>
      </c>
      <c r="Q268" s="2" t="e">
        <f t="shared" ca="1" si="91"/>
        <v>#VALUE!</v>
      </c>
      <c r="R268" t="e">
        <f t="shared" ca="1" si="103"/>
        <v>#VALUE!</v>
      </c>
      <c r="S268" t="e">
        <f t="shared" ca="1" si="111"/>
        <v>#VALUE!</v>
      </c>
      <c r="T268" t="e">
        <f t="shared" ca="1" si="105"/>
        <v>#VALUE!</v>
      </c>
      <c r="U268" t="e">
        <f t="shared" ca="1" si="106"/>
        <v>#VALUE!</v>
      </c>
      <c r="V268" t="e">
        <f t="shared" ca="1" si="107"/>
        <v>#VALUE!</v>
      </c>
      <c r="X268" t="e">
        <f t="shared" ca="1" si="108"/>
        <v>#VALUE!</v>
      </c>
      <c r="Y268" t="e">
        <f t="shared" ca="1" si="109"/>
        <v>#VALUE!</v>
      </c>
      <c r="Z268" t="e">
        <f t="shared" ca="1" si="110"/>
        <v>#VALUE!</v>
      </c>
    </row>
    <row r="269" spans="2:26" x14ac:dyDescent="0.25">
      <c r="B269" t="str">
        <f t="shared" si="92"/>
        <v/>
      </c>
      <c r="C269" t="e">
        <f t="shared" si="93"/>
        <v>#VALUE!</v>
      </c>
      <c r="D269" t="e">
        <f t="shared" si="94"/>
        <v>#VALUE!</v>
      </c>
      <c r="E269" s="1" t="e">
        <f t="shared" ca="1" si="90"/>
        <v>#VALUE!</v>
      </c>
      <c r="F269" s="1" t="e">
        <f t="shared" ca="1" si="90"/>
        <v>#VALUE!</v>
      </c>
      <c r="G269" t="e">
        <f t="shared" ca="1" si="95"/>
        <v>#VALUE!</v>
      </c>
      <c r="H269" t="e">
        <f t="shared" ca="1" si="96"/>
        <v>#VALUE!</v>
      </c>
      <c r="I269" t="e">
        <f t="shared" ca="1" si="97"/>
        <v>#VALUE!</v>
      </c>
      <c r="J269" t="e">
        <f t="shared" ca="1" si="98"/>
        <v>#VALUE!</v>
      </c>
      <c r="K269" t="e">
        <f t="shared" ca="1" si="99"/>
        <v>#VALUE!</v>
      </c>
      <c r="L269" t="e">
        <f t="shared" ca="1" si="100"/>
        <v>#VALUE!</v>
      </c>
      <c r="M269" t="e">
        <f t="shared" ca="1" si="101"/>
        <v>#VALUE!</v>
      </c>
      <c r="N269" s="1" t="e">
        <f t="shared" ca="1" si="102"/>
        <v>#VALUE!</v>
      </c>
      <c r="O269" s="2" t="e">
        <f t="shared" ca="1" si="104"/>
        <v>#VALUE!</v>
      </c>
      <c r="P269" s="2" t="e">
        <f t="shared" ca="1" si="91"/>
        <v>#VALUE!</v>
      </c>
      <c r="Q269" s="2" t="e">
        <f t="shared" ca="1" si="91"/>
        <v>#VALUE!</v>
      </c>
      <c r="R269" t="e">
        <f t="shared" ca="1" si="103"/>
        <v>#VALUE!</v>
      </c>
      <c r="S269" t="e">
        <f t="shared" ca="1" si="111"/>
        <v>#VALUE!</v>
      </c>
      <c r="T269" t="e">
        <f t="shared" ca="1" si="105"/>
        <v>#VALUE!</v>
      </c>
      <c r="U269" t="e">
        <f t="shared" ca="1" si="106"/>
        <v>#VALUE!</v>
      </c>
      <c r="V269" t="e">
        <f t="shared" ca="1" si="107"/>
        <v>#VALUE!</v>
      </c>
      <c r="X269" t="e">
        <f t="shared" ca="1" si="108"/>
        <v>#VALUE!</v>
      </c>
      <c r="Y269" t="e">
        <f t="shared" ca="1" si="109"/>
        <v>#VALUE!</v>
      </c>
      <c r="Z269" t="e">
        <f t="shared" ca="1" si="110"/>
        <v>#VALUE!</v>
      </c>
    </row>
    <row r="270" spans="2:26" x14ac:dyDescent="0.25">
      <c r="B270" t="str">
        <f t="shared" si="92"/>
        <v/>
      </c>
      <c r="C270" t="e">
        <f t="shared" si="93"/>
        <v>#VALUE!</v>
      </c>
      <c r="D270" t="e">
        <f t="shared" si="94"/>
        <v>#VALUE!</v>
      </c>
      <c r="E270" s="1" t="e">
        <f t="shared" ca="1" si="90"/>
        <v>#VALUE!</v>
      </c>
      <c r="F270" s="1" t="e">
        <f t="shared" ca="1" si="90"/>
        <v>#VALUE!</v>
      </c>
      <c r="G270" t="e">
        <f t="shared" ca="1" si="95"/>
        <v>#VALUE!</v>
      </c>
      <c r="H270" t="e">
        <f t="shared" ca="1" si="96"/>
        <v>#VALUE!</v>
      </c>
      <c r="I270" t="e">
        <f t="shared" ca="1" si="97"/>
        <v>#VALUE!</v>
      </c>
      <c r="J270" t="e">
        <f t="shared" ca="1" si="98"/>
        <v>#VALUE!</v>
      </c>
      <c r="K270" t="e">
        <f t="shared" ca="1" si="99"/>
        <v>#VALUE!</v>
      </c>
      <c r="L270" t="e">
        <f t="shared" ca="1" si="100"/>
        <v>#VALUE!</v>
      </c>
      <c r="M270" t="e">
        <f t="shared" ca="1" si="101"/>
        <v>#VALUE!</v>
      </c>
      <c r="N270" s="1" t="e">
        <f t="shared" ca="1" si="102"/>
        <v>#VALUE!</v>
      </c>
      <c r="O270" s="2" t="e">
        <f t="shared" ca="1" si="104"/>
        <v>#VALUE!</v>
      </c>
      <c r="P270" s="2" t="e">
        <f t="shared" ca="1" si="91"/>
        <v>#VALUE!</v>
      </c>
      <c r="Q270" s="2" t="e">
        <f t="shared" ca="1" si="91"/>
        <v>#VALUE!</v>
      </c>
      <c r="R270" t="e">
        <f t="shared" ca="1" si="103"/>
        <v>#VALUE!</v>
      </c>
      <c r="S270" t="e">
        <f t="shared" ca="1" si="111"/>
        <v>#VALUE!</v>
      </c>
      <c r="T270" t="e">
        <f t="shared" ca="1" si="105"/>
        <v>#VALUE!</v>
      </c>
      <c r="U270" t="e">
        <f t="shared" ca="1" si="106"/>
        <v>#VALUE!</v>
      </c>
      <c r="V270" t="e">
        <f t="shared" ca="1" si="107"/>
        <v>#VALUE!</v>
      </c>
      <c r="X270" t="e">
        <f t="shared" ca="1" si="108"/>
        <v>#VALUE!</v>
      </c>
      <c r="Y270" t="e">
        <f t="shared" ca="1" si="109"/>
        <v>#VALUE!</v>
      </c>
      <c r="Z270" t="e">
        <f t="shared" ca="1" si="110"/>
        <v>#VALUE!</v>
      </c>
    </row>
    <row r="271" spans="2:26" x14ac:dyDescent="0.25">
      <c r="B271" t="str">
        <f t="shared" si="92"/>
        <v/>
      </c>
      <c r="C271" t="e">
        <f t="shared" si="93"/>
        <v>#VALUE!</v>
      </c>
      <c r="D271" t="e">
        <f t="shared" si="94"/>
        <v>#VALUE!</v>
      </c>
      <c r="E271" s="1" t="e">
        <f t="shared" ca="1" si="90"/>
        <v>#VALUE!</v>
      </c>
      <c r="F271" s="1" t="e">
        <f t="shared" ca="1" si="90"/>
        <v>#VALUE!</v>
      </c>
      <c r="G271" t="e">
        <f t="shared" ca="1" si="95"/>
        <v>#VALUE!</v>
      </c>
      <c r="H271" t="e">
        <f t="shared" ca="1" si="96"/>
        <v>#VALUE!</v>
      </c>
      <c r="I271" t="e">
        <f t="shared" ca="1" si="97"/>
        <v>#VALUE!</v>
      </c>
      <c r="J271" t="e">
        <f t="shared" ca="1" si="98"/>
        <v>#VALUE!</v>
      </c>
      <c r="K271" t="e">
        <f t="shared" ca="1" si="99"/>
        <v>#VALUE!</v>
      </c>
      <c r="L271" t="e">
        <f t="shared" ca="1" si="100"/>
        <v>#VALUE!</v>
      </c>
      <c r="M271" t="e">
        <f t="shared" ca="1" si="101"/>
        <v>#VALUE!</v>
      </c>
      <c r="N271" s="1" t="e">
        <f t="shared" ca="1" si="102"/>
        <v>#VALUE!</v>
      </c>
      <c r="O271" s="2" t="e">
        <f t="shared" ca="1" si="104"/>
        <v>#VALUE!</v>
      </c>
      <c r="P271" s="2" t="e">
        <f t="shared" ca="1" si="91"/>
        <v>#VALUE!</v>
      </c>
      <c r="Q271" s="2" t="e">
        <f t="shared" ca="1" si="91"/>
        <v>#VALUE!</v>
      </c>
      <c r="R271" t="e">
        <f t="shared" ca="1" si="103"/>
        <v>#VALUE!</v>
      </c>
      <c r="S271" t="e">
        <f t="shared" ca="1" si="111"/>
        <v>#VALUE!</v>
      </c>
      <c r="T271" t="e">
        <f t="shared" ca="1" si="105"/>
        <v>#VALUE!</v>
      </c>
      <c r="U271" t="e">
        <f t="shared" ca="1" si="106"/>
        <v>#VALUE!</v>
      </c>
      <c r="V271" t="e">
        <f t="shared" ca="1" si="107"/>
        <v>#VALUE!</v>
      </c>
      <c r="X271" t="e">
        <f t="shared" ca="1" si="108"/>
        <v>#VALUE!</v>
      </c>
      <c r="Y271" t="e">
        <f t="shared" ca="1" si="109"/>
        <v>#VALUE!</v>
      </c>
      <c r="Z271" t="e">
        <f t="shared" ca="1" si="110"/>
        <v>#VALUE!</v>
      </c>
    </row>
    <row r="272" spans="2:26" x14ac:dyDescent="0.25">
      <c r="B272" t="str">
        <f t="shared" si="92"/>
        <v/>
      </c>
      <c r="C272" t="e">
        <f t="shared" si="93"/>
        <v>#VALUE!</v>
      </c>
      <c r="D272" t="e">
        <f t="shared" si="94"/>
        <v>#VALUE!</v>
      </c>
      <c r="E272" s="1" t="e">
        <f t="shared" ca="1" si="90"/>
        <v>#VALUE!</v>
      </c>
      <c r="F272" s="1" t="e">
        <f t="shared" ca="1" si="90"/>
        <v>#VALUE!</v>
      </c>
      <c r="G272" t="e">
        <f t="shared" ca="1" si="95"/>
        <v>#VALUE!</v>
      </c>
      <c r="H272" t="e">
        <f t="shared" ca="1" si="96"/>
        <v>#VALUE!</v>
      </c>
      <c r="I272" t="e">
        <f t="shared" ca="1" si="97"/>
        <v>#VALUE!</v>
      </c>
      <c r="J272" t="e">
        <f t="shared" ca="1" si="98"/>
        <v>#VALUE!</v>
      </c>
      <c r="K272" t="e">
        <f t="shared" ca="1" si="99"/>
        <v>#VALUE!</v>
      </c>
      <c r="L272" t="e">
        <f t="shared" ca="1" si="100"/>
        <v>#VALUE!</v>
      </c>
      <c r="M272" t="e">
        <f t="shared" ca="1" si="101"/>
        <v>#VALUE!</v>
      </c>
      <c r="N272" s="1" t="e">
        <f t="shared" ca="1" si="102"/>
        <v>#VALUE!</v>
      </c>
      <c r="O272" s="2" t="e">
        <f t="shared" ca="1" si="104"/>
        <v>#VALUE!</v>
      </c>
      <c r="P272" s="2" t="e">
        <f t="shared" ca="1" si="91"/>
        <v>#VALUE!</v>
      </c>
      <c r="Q272" s="2" t="e">
        <f t="shared" ca="1" si="91"/>
        <v>#VALUE!</v>
      </c>
      <c r="R272" t="e">
        <f t="shared" ca="1" si="103"/>
        <v>#VALUE!</v>
      </c>
      <c r="S272" t="e">
        <f t="shared" ca="1" si="111"/>
        <v>#VALUE!</v>
      </c>
      <c r="T272" t="e">
        <f t="shared" ca="1" si="105"/>
        <v>#VALUE!</v>
      </c>
      <c r="U272" t="e">
        <f t="shared" ca="1" si="106"/>
        <v>#VALUE!</v>
      </c>
      <c r="V272" t="e">
        <f t="shared" ca="1" si="107"/>
        <v>#VALUE!</v>
      </c>
      <c r="X272" t="e">
        <f t="shared" ca="1" si="108"/>
        <v>#VALUE!</v>
      </c>
      <c r="Y272" t="e">
        <f t="shared" ca="1" si="109"/>
        <v>#VALUE!</v>
      </c>
      <c r="Z272" t="e">
        <f t="shared" ca="1" si="110"/>
        <v>#VALUE!</v>
      </c>
    </row>
    <row r="273" spans="2:26" x14ac:dyDescent="0.25">
      <c r="B273" t="str">
        <f t="shared" si="92"/>
        <v/>
      </c>
      <c r="C273" t="e">
        <f t="shared" si="93"/>
        <v>#VALUE!</v>
      </c>
      <c r="D273" t="e">
        <f t="shared" si="94"/>
        <v>#VALUE!</v>
      </c>
      <c r="E273" s="1" t="e">
        <f t="shared" ca="1" si="90"/>
        <v>#VALUE!</v>
      </c>
      <c r="F273" s="1" t="e">
        <f t="shared" ca="1" si="90"/>
        <v>#VALUE!</v>
      </c>
      <c r="G273" t="e">
        <f t="shared" ca="1" si="95"/>
        <v>#VALUE!</v>
      </c>
      <c r="H273" t="e">
        <f t="shared" ca="1" si="96"/>
        <v>#VALUE!</v>
      </c>
      <c r="I273" t="e">
        <f t="shared" ca="1" si="97"/>
        <v>#VALUE!</v>
      </c>
      <c r="J273" t="e">
        <f t="shared" ca="1" si="98"/>
        <v>#VALUE!</v>
      </c>
      <c r="K273" t="e">
        <f t="shared" ca="1" si="99"/>
        <v>#VALUE!</v>
      </c>
      <c r="L273" t="e">
        <f t="shared" ca="1" si="100"/>
        <v>#VALUE!</v>
      </c>
      <c r="M273" t="e">
        <f t="shared" ca="1" si="101"/>
        <v>#VALUE!</v>
      </c>
      <c r="N273" s="1" t="e">
        <f t="shared" ca="1" si="102"/>
        <v>#VALUE!</v>
      </c>
      <c r="O273" s="2" t="e">
        <f t="shared" ca="1" si="104"/>
        <v>#VALUE!</v>
      </c>
      <c r="P273" s="2" t="e">
        <f t="shared" ca="1" si="91"/>
        <v>#VALUE!</v>
      </c>
      <c r="Q273" s="2" t="e">
        <f t="shared" ca="1" si="91"/>
        <v>#VALUE!</v>
      </c>
      <c r="R273" t="e">
        <f t="shared" ca="1" si="103"/>
        <v>#VALUE!</v>
      </c>
      <c r="S273" t="e">
        <f t="shared" ca="1" si="111"/>
        <v>#VALUE!</v>
      </c>
      <c r="T273" t="e">
        <f t="shared" ca="1" si="105"/>
        <v>#VALUE!</v>
      </c>
      <c r="U273" t="e">
        <f t="shared" ca="1" si="106"/>
        <v>#VALUE!</v>
      </c>
      <c r="V273" t="e">
        <f t="shared" ca="1" si="107"/>
        <v>#VALUE!</v>
      </c>
      <c r="X273" t="e">
        <f t="shared" ca="1" si="108"/>
        <v>#VALUE!</v>
      </c>
      <c r="Y273" t="e">
        <f t="shared" ca="1" si="109"/>
        <v>#VALUE!</v>
      </c>
      <c r="Z273" t="e">
        <f t="shared" ca="1" si="110"/>
        <v>#VALUE!</v>
      </c>
    </row>
    <row r="274" spans="2:26" x14ac:dyDescent="0.25">
      <c r="B274" t="str">
        <f t="shared" si="92"/>
        <v/>
      </c>
      <c r="C274" t="e">
        <f t="shared" si="93"/>
        <v>#VALUE!</v>
      </c>
      <c r="D274" t="e">
        <f t="shared" si="94"/>
        <v>#VALUE!</v>
      </c>
      <c r="E274" s="1" t="e">
        <f t="shared" ref="E274:F337" ca="1" si="112">CELL("contents",C274)</f>
        <v>#VALUE!</v>
      </c>
      <c r="F274" s="1" t="e">
        <f t="shared" ca="1" si="112"/>
        <v>#VALUE!</v>
      </c>
      <c r="G274" t="e">
        <f t="shared" ca="1" si="95"/>
        <v>#VALUE!</v>
      </c>
      <c r="H274" t="e">
        <f t="shared" ca="1" si="96"/>
        <v>#VALUE!</v>
      </c>
      <c r="I274" t="e">
        <f t="shared" ca="1" si="97"/>
        <v>#VALUE!</v>
      </c>
      <c r="J274" t="e">
        <f t="shared" ca="1" si="98"/>
        <v>#VALUE!</v>
      </c>
      <c r="K274" t="e">
        <f t="shared" ca="1" si="99"/>
        <v>#VALUE!</v>
      </c>
      <c r="L274" t="e">
        <f t="shared" ca="1" si="100"/>
        <v>#VALUE!</v>
      </c>
      <c r="M274" t="e">
        <f t="shared" ca="1" si="101"/>
        <v>#VALUE!</v>
      </c>
      <c r="N274" s="1" t="e">
        <f t="shared" ca="1" si="102"/>
        <v>#VALUE!</v>
      </c>
      <c r="O274" s="2" t="e">
        <f t="shared" ca="1" si="104"/>
        <v>#VALUE!</v>
      </c>
      <c r="P274" s="2" t="e">
        <f t="shared" ca="1" si="91"/>
        <v>#VALUE!</v>
      </c>
      <c r="Q274" s="2" t="e">
        <f t="shared" ca="1" si="91"/>
        <v>#VALUE!</v>
      </c>
      <c r="R274" t="e">
        <f t="shared" ca="1" si="103"/>
        <v>#VALUE!</v>
      </c>
      <c r="S274" t="e">
        <f t="shared" ca="1" si="111"/>
        <v>#VALUE!</v>
      </c>
      <c r="T274" t="e">
        <f t="shared" ca="1" si="105"/>
        <v>#VALUE!</v>
      </c>
      <c r="U274" t="e">
        <f t="shared" ca="1" si="106"/>
        <v>#VALUE!</v>
      </c>
      <c r="V274" t="e">
        <f t="shared" ca="1" si="107"/>
        <v>#VALUE!</v>
      </c>
      <c r="X274" t="e">
        <f t="shared" ca="1" si="108"/>
        <v>#VALUE!</v>
      </c>
      <c r="Y274" t="e">
        <f t="shared" ca="1" si="109"/>
        <v>#VALUE!</v>
      </c>
      <c r="Z274" t="e">
        <f t="shared" ca="1" si="110"/>
        <v>#VALUE!</v>
      </c>
    </row>
    <row r="275" spans="2:26" x14ac:dyDescent="0.25">
      <c r="B275" t="str">
        <f t="shared" si="92"/>
        <v/>
      </c>
      <c r="C275" t="e">
        <f t="shared" si="93"/>
        <v>#VALUE!</v>
      </c>
      <c r="D275" t="e">
        <f t="shared" si="94"/>
        <v>#VALUE!</v>
      </c>
      <c r="E275" s="1" t="e">
        <f t="shared" ca="1" si="112"/>
        <v>#VALUE!</v>
      </c>
      <c r="F275" s="1" t="e">
        <f t="shared" ca="1" si="112"/>
        <v>#VALUE!</v>
      </c>
      <c r="G275" t="e">
        <f t="shared" ca="1" si="95"/>
        <v>#VALUE!</v>
      </c>
      <c r="H275" t="e">
        <f t="shared" ca="1" si="96"/>
        <v>#VALUE!</v>
      </c>
      <c r="I275" t="e">
        <f t="shared" ca="1" si="97"/>
        <v>#VALUE!</v>
      </c>
      <c r="J275" t="e">
        <f t="shared" ca="1" si="98"/>
        <v>#VALUE!</v>
      </c>
      <c r="K275" t="e">
        <f t="shared" ca="1" si="99"/>
        <v>#VALUE!</v>
      </c>
      <c r="L275" t="e">
        <f t="shared" ca="1" si="100"/>
        <v>#VALUE!</v>
      </c>
      <c r="M275" t="e">
        <f t="shared" ca="1" si="101"/>
        <v>#VALUE!</v>
      </c>
      <c r="N275" s="1" t="e">
        <f t="shared" ca="1" si="102"/>
        <v>#VALUE!</v>
      </c>
      <c r="O275" s="2" t="e">
        <f t="shared" ca="1" si="104"/>
        <v>#VALUE!</v>
      </c>
      <c r="P275" s="2" t="e">
        <f t="shared" ref="P275:Q338" ca="1" si="113">_xlfn.CONCAT("str",N275)</f>
        <v>#VALUE!</v>
      </c>
      <c r="Q275" s="2" t="e">
        <f t="shared" ca="1" si="113"/>
        <v>#VALUE!</v>
      </c>
      <c r="R275" t="e">
        <f t="shared" ca="1" si="103"/>
        <v>#VALUE!</v>
      </c>
      <c r="S275" t="e">
        <f t="shared" ca="1" si="111"/>
        <v>#VALUE!</v>
      </c>
      <c r="T275" t="e">
        <f t="shared" ca="1" si="105"/>
        <v>#VALUE!</v>
      </c>
      <c r="U275" t="e">
        <f t="shared" ca="1" si="106"/>
        <v>#VALUE!</v>
      </c>
      <c r="V275" t="e">
        <f t="shared" ca="1" si="107"/>
        <v>#VALUE!</v>
      </c>
      <c r="X275" t="e">
        <f t="shared" ca="1" si="108"/>
        <v>#VALUE!</v>
      </c>
      <c r="Y275" t="e">
        <f t="shared" ca="1" si="109"/>
        <v>#VALUE!</v>
      </c>
      <c r="Z275" t="e">
        <f t="shared" ca="1" si="110"/>
        <v>#VALUE!</v>
      </c>
    </row>
    <row r="276" spans="2:26" x14ac:dyDescent="0.25">
      <c r="B276" t="str">
        <f t="shared" si="92"/>
        <v/>
      </c>
      <c r="C276" t="e">
        <f t="shared" si="93"/>
        <v>#VALUE!</v>
      </c>
      <c r="D276" t="e">
        <f t="shared" si="94"/>
        <v>#VALUE!</v>
      </c>
      <c r="E276" s="1" t="e">
        <f t="shared" ca="1" si="112"/>
        <v>#VALUE!</v>
      </c>
      <c r="F276" s="1" t="e">
        <f t="shared" ca="1" si="112"/>
        <v>#VALUE!</v>
      </c>
      <c r="G276" t="e">
        <f t="shared" ca="1" si="95"/>
        <v>#VALUE!</v>
      </c>
      <c r="H276" t="e">
        <f t="shared" ca="1" si="96"/>
        <v>#VALUE!</v>
      </c>
      <c r="I276" t="e">
        <f t="shared" ca="1" si="97"/>
        <v>#VALUE!</v>
      </c>
      <c r="J276" t="e">
        <f t="shared" ca="1" si="98"/>
        <v>#VALUE!</v>
      </c>
      <c r="K276" t="e">
        <f t="shared" ca="1" si="99"/>
        <v>#VALUE!</v>
      </c>
      <c r="L276" t="e">
        <f t="shared" ca="1" si="100"/>
        <v>#VALUE!</v>
      </c>
      <c r="M276" t="e">
        <f t="shared" ca="1" si="101"/>
        <v>#VALUE!</v>
      </c>
      <c r="N276" s="1" t="e">
        <f t="shared" ca="1" si="102"/>
        <v>#VALUE!</v>
      </c>
      <c r="O276" s="2" t="e">
        <f t="shared" ca="1" si="104"/>
        <v>#VALUE!</v>
      </c>
      <c r="P276" s="2" t="e">
        <f t="shared" ca="1" si="113"/>
        <v>#VALUE!</v>
      </c>
      <c r="Q276" s="2" t="e">
        <f t="shared" ca="1" si="113"/>
        <v>#VALUE!</v>
      </c>
      <c r="R276" t="e">
        <f t="shared" ca="1" si="103"/>
        <v>#VALUE!</v>
      </c>
      <c r="S276" t="e">
        <f t="shared" ca="1" si="111"/>
        <v>#VALUE!</v>
      </c>
      <c r="T276" t="e">
        <f t="shared" ca="1" si="105"/>
        <v>#VALUE!</v>
      </c>
      <c r="U276" t="e">
        <f t="shared" ca="1" si="106"/>
        <v>#VALUE!</v>
      </c>
      <c r="V276" t="e">
        <f t="shared" ca="1" si="107"/>
        <v>#VALUE!</v>
      </c>
      <c r="X276" t="e">
        <f t="shared" ca="1" si="108"/>
        <v>#VALUE!</v>
      </c>
      <c r="Y276" t="e">
        <f t="shared" ca="1" si="109"/>
        <v>#VALUE!</v>
      </c>
      <c r="Z276" t="e">
        <f t="shared" ca="1" si="110"/>
        <v>#VALUE!</v>
      </c>
    </row>
    <row r="277" spans="2:26" x14ac:dyDescent="0.25">
      <c r="B277" t="str">
        <f t="shared" si="92"/>
        <v/>
      </c>
      <c r="C277" t="e">
        <f t="shared" si="93"/>
        <v>#VALUE!</v>
      </c>
      <c r="D277" t="e">
        <f t="shared" si="94"/>
        <v>#VALUE!</v>
      </c>
      <c r="E277" s="1" t="e">
        <f t="shared" ca="1" si="112"/>
        <v>#VALUE!</v>
      </c>
      <c r="F277" s="1" t="e">
        <f t="shared" ca="1" si="112"/>
        <v>#VALUE!</v>
      </c>
      <c r="G277" t="e">
        <f t="shared" ca="1" si="95"/>
        <v>#VALUE!</v>
      </c>
      <c r="H277" t="e">
        <f t="shared" ca="1" si="96"/>
        <v>#VALUE!</v>
      </c>
      <c r="I277" t="e">
        <f t="shared" ca="1" si="97"/>
        <v>#VALUE!</v>
      </c>
      <c r="J277" t="e">
        <f t="shared" ca="1" si="98"/>
        <v>#VALUE!</v>
      </c>
      <c r="K277" t="e">
        <f t="shared" ca="1" si="99"/>
        <v>#VALUE!</v>
      </c>
      <c r="L277" t="e">
        <f t="shared" ca="1" si="100"/>
        <v>#VALUE!</v>
      </c>
      <c r="M277" t="e">
        <f t="shared" ca="1" si="101"/>
        <v>#VALUE!</v>
      </c>
      <c r="N277" s="1" t="e">
        <f t="shared" ca="1" si="102"/>
        <v>#VALUE!</v>
      </c>
      <c r="O277" s="2" t="e">
        <f t="shared" ca="1" si="104"/>
        <v>#VALUE!</v>
      </c>
      <c r="P277" s="2" t="e">
        <f t="shared" ca="1" si="113"/>
        <v>#VALUE!</v>
      </c>
      <c r="Q277" s="2" t="e">
        <f t="shared" ca="1" si="113"/>
        <v>#VALUE!</v>
      </c>
      <c r="R277" t="e">
        <f t="shared" ca="1" si="103"/>
        <v>#VALUE!</v>
      </c>
      <c r="S277" t="e">
        <f t="shared" ca="1" si="111"/>
        <v>#VALUE!</v>
      </c>
      <c r="T277" t="e">
        <f t="shared" ca="1" si="105"/>
        <v>#VALUE!</v>
      </c>
      <c r="U277" t="e">
        <f t="shared" ca="1" si="106"/>
        <v>#VALUE!</v>
      </c>
      <c r="V277" t="e">
        <f t="shared" ca="1" si="107"/>
        <v>#VALUE!</v>
      </c>
      <c r="X277" t="e">
        <f t="shared" ca="1" si="108"/>
        <v>#VALUE!</v>
      </c>
      <c r="Y277" t="e">
        <f t="shared" ca="1" si="109"/>
        <v>#VALUE!</v>
      </c>
      <c r="Z277" t="e">
        <f t="shared" ca="1" si="110"/>
        <v>#VALUE!</v>
      </c>
    </row>
    <row r="278" spans="2:26" x14ac:dyDescent="0.25">
      <c r="B278" t="str">
        <f t="shared" si="92"/>
        <v/>
      </c>
      <c r="C278" t="e">
        <f t="shared" si="93"/>
        <v>#VALUE!</v>
      </c>
      <c r="D278" t="e">
        <f t="shared" si="94"/>
        <v>#VALUE!</v>
      </c>
      <c r="E278" s="1" t="e">
        <f t="shared" ca="1" si="112"/>
        <v>#VALUE!</v>
      </c>
      <c r="F278" s="1" t="e">
        <f t="shared" ca="1" si="112"/>
        <v>#VALUE!</v>
      </c>
      <c r="G278" t="e">
        <f t="shared" ca="1" si="95"/>
        <v>#VALUE!</v>
      </c>
      <c r="H278" t="e">
        <f t="shared" ca="1" si="96"/>
        <v>#VALUE!</v>
      </c>
      <c r="I278" t="e">
        <f t="shared" ca="1" si="97"/>
        <v>#VALUE!</v>
      </c>
      <c r="J278" t="e">
        <f t="shared" ca="1" si="98"/>
        <v>#VALUE!</v>
      </c>
      <c r="K278" t="e">
        <f t="shared" ca="1" si="99"/>
        <v>#VALUE!</v>
      </c>
      <c r="L278" t="e">
        <f t="shared" ca="1" si="100"/>
        <v>#VALUE!</v>
      </c>
      <c r="M278" t="e">
        <f t="shared" ca="1" si="101"/>
        <v>#VALUE!</v>
      </c>
      <c r="N278" s="1" t="e">
        <f t="shared" ca="1" si="102"/>
        <v>#VALUE!</v>
      </c>
      <c r="O278" s="2" t="e">
        <f t="shared" ca="1" si="104"/>
        <v>#VALUE!</v>
      </c>
      <c r="P278" s="2" t="e">
        <f t="shared" ca="1" si="113"/>
        <v>#VALUE!</v>
      </c>
      <c r="Q278" s="2" t="e">
        <f t="shared" ca="1" si="113"/>
        <v>#VALUE!</v>
      </c>
      <c r="R278" t="e">
        <f t="shared" ca="1" si="103"/>
        <v>#VALUE!</v>
      </c>
      <c r="S278" t="e">
        <f t="shared" ca="1" si="111"/>
        <v>#VALUE!</v>
      </c>
      <c r="T278" t="e">
        <f t="shared" ca="1" si="105"/>
        <v>#VALUE!</v>
      </c>
      <c r="U278" t="e">
        <f t="shared" ca="1" si="106"/>
        <v>#VALUE!</v>
      </c>
      <c r="V278" t="e">
        <f t="shared" ca="1" si="107"/>
        <v>#VALUE!</v>
      </c>
      <c r="X278" t="e">
        <f t="shared" ca="1" si="108"/>
        <v>#VALUE!</v>
      </c>
      <c r="Y278" t="e">
        <f t="shared" ca="1" si="109"/>
        <v>#VALUE!</v>
      </c>
      <c r="Z278" t="e">
        <f t="shared" ca="1" si="110"/>
        <v>#VALUE!</v>
      </c>
    </row>
    <row r="279" spans="2:26" x14ac:dyDescent="0.25">
      <c r="B279" t="str">
        <f t="shared" si="92"/>
        <v/>
      </c>
      <c r="C279" t="e">
        <f t="shared" si="93"/>
        <v>#VALUE!</v>
      </c>
      <c r="D279" t="e">
        <f t="shared" si="94"/>
        <v>#VALUE!</v>
      </c>
      <c r="E279" s="1" t="e">
        <f t="shared" ca="1" si="112"/>
        <v>#VALUE!</v>
      </c>
      <c r="F279" s="1" t="e">
        <f t="shared" ca="1" si="112"/>
        <v>#VALUE!</v>
      </c>
      <c r="G279" t="e">
        <f t="shared" ca="1" si="95"/>
        <v>#VALUE!</v>
      </c>
      <c r="H279" t="e">
        <f t="shared" ca="1" si="96"/>
        <v>#VALUE!</v>
      </c>
      <c r="I279" t="e">
        <f t="shared" ca="1" si="97"/>
        <v>#VALUE!</v>
      </c>
      <c r="J279" t="e">
        <f t="shared" ca="1" si="98"/>
        <v>#VALUE!</v>
      </c>
      <c r="K279" t="e">
        <f t="shared" ca="1" si="99"/>
        <v>#VALUE!</v>
      </c>
      <c r="L279" t="e">
        <f t="shared" ca="1" si="100"/>
        <v>#VALUE!</v>
      </c>
      <c r="M279" t="e">
        <f t="shared" ca="1" si="101"/>
        <v>#VALUE!</v>
      </c>
      <c r="N279" s="1" t="e">
        <f t="shared" ca="1" si="102"/>
        <v>#VALUE!</v>
      </c>
      <c r="O279" s="2" t="e">
        <f t="shared" ca="1" si="104"/>
        <v>#VALUE!</v>
      </c>
      <c r="P279" s="2" t="e">
        <f t="shared" ca="1" si="113"/>
        <v>#VALUE!</v>
      </c>
      <c r="Q279" s="2" t="e">
        <f t="shared" ca="1" si="113"/>
        <v>#VALUE!</v>
      </c>
      <c r="R279" t="e">
        <f t="shared" ca="1" si="103"/>
        <v>#VALUE!</v>
      </c>
      <c r="S279" t="e">
        <f t="shared" ca="1" si="111"/>
        <v>#VALUE!</v>
      </c>
      <c r="T279" t="e">
        <f t="shared" ca="1" si="105"/>
        <v>#VALUE!</v>
      </c>
      <c r="U279" t="e">
        <f t="shared" ca="1" si="106"/>
        <v>#VALUE!</v>
      </c>
      <c r="V279" t="e">
        <f t="shared" ca="1" si="107"/>
        <v>#VALUE!</v>
      </c>
      <c r="X279" t="e">
        <f t="shared" ca="1" si="108"/>
        <v>#VALUE!</v>
      </c>
      <c r="Y279" t="e">
        <f t="shared" ca="1" si="109"/>
        <v>#VALUE!</v>
      </c>
      <c r="Z279" t="e">
        <f t="shared" ca="1" si="110"/>
        <v>#VALUE!</v>
      </c>
    </row>
    <row r="280" spans="2:26" x14ac:dyDescent="0.25">
      <c r="B280" t="str">
        <f t="shared" si="92"/>
        <v/>
      </c>
      <c r="C280" t="e">
        <f t="shared" si="93"/>
        <v>#VALUE!</v>
      </c>
      <c r="D280" t="e">
        <f t="shared" si="94"/>
        <v>#VALUE!</v>
      </c>
      <c r="E280" s="1" t="e">
        <f t="shared" ca="1" si="112"/>
        <v>#VALUE!</v>
      </c>
      <c r="F280" s="1" t="e">
        <f t="shared" ca="1" si="112"/>
        <v>#VALUE!</v>
      </c>
      <c r="G280" t="e">
        <f t="shared" ca="1" si="95"/>
        <v>#VALUE!</v>
      </c>
      <c r="H280" t="e">
        <f t="shared" ca="1" si="96"/>
        <v>#VALUE!</v>
      </c>
      <c r="I280" t="e">
        <f t="shared" ca="1" si="97"/>
        <v>#VALUE!</v>
      </c>
      <c r="J280" t="e">
        <f t="shared" ca="1" si="98"/>
        <v>#VALUE!</v>
      </c>
      <c r="K280" t="e">
        <f t="shared" ca="1" si="99"/>
        <v>#VALUE!</v>
      </c>
      <c r="L280" t="e">
        <f t="shared" ca="1" si="100"/>
        <v>#VALUE!</v>
      </c>
      <c r="M280" t="e">
        <f t="shared" ca="1" si="101"/>
        <v>#VALUE!</v>
      </c>
      <c r="N280" s="1" t="e">
        <f t="shared" ca="1" si="102"/>
        <v>#VALUE!</v>
      </c>
      <c r="O280" s="2" t="e">
        <f t="shared" ca="1" si="104"/>
        <v>#VALUE!</v>
      </c>
      <c r="P280" s="2" t="e">
        <f t="shared" ca="1" si="113"/>
        <v>#VALUE!</v>
      </c>
      <c r="Q280" s="2" t="e">
        <f t="shared" ca="1" si="113"/>
        <v>#VALUE!</v>
      </c>
      <c r="R280" t="e">
        <f t="shared" ca="1" si="103"/>
        <v>#VALUE!</v>
      </c>
      <c r="S280" t="e">
        <f t="shared" ca="1" si="111"/>
        <v>#VALUE!</v>
      </c>
      <c r="T280" t="e">
        <f t="shared" ca="1" si="105"/>
        <v>#VALUE!</v>
      </c>
      <c r="U280" t="e">
        <f t="shared" ca="1" si="106"/>
        <v>#VALUE!</v>
      </c>
      <c r="V280" t="e">
        <f t="shared" ca="1" si="107"/>
        <v>#VALUE!</v>
      </c>
      <c r="X280" t="e">
        <f t="shared" ca="1" si="108"/>
        <v>#VALUE!</v>
      </c>
      <c r="Y280" t="e">
        <f t="shared" ca="1" si="109"/>
        <v>#VALUE!</v>
      </c>
      <c r="Z280" t="e">
        <f t="shared" ca="1" si="110"/>
        <v>#VALUE!</v>
      </c>
    </row>
    <row r="281" spans="2:26" x14ac:dyDescent="0.25">
      <c r="B281" t="str">
        <f t="shared" si="92"/>
        <v/>
      </c>
      <c r="C281" t="e">
        <f t="shared" si="93"/>
        <v>#VALUE!</v>
      </c>
      <c r="D281" t="e">
        <f t="shared" si="94"/>
        <v>#VALUE!</v>
      </c>
      <c r="E281" s="1" t="e">
        <f t="shared" ca="1" si="112"/>
        <v>#VALUE!</v>
      </c>
      <c r="F281" s="1" t="e">
        <f t="shared" ca="1" si="112"/>
        <v>#VALUE!</v>
      </c>
      <c r="G281" t="e">
        <f t="shared" ca="1" si="95"/>
        <v>#VALUE!</v>
      </c>
      <c r="H281" t="e">
        <f t="shared" ca="1" si="96"/>
        <v>#VALUE!</v>
      </c>
      <c r="I281" t="e">
        <f t="shared" ca="1" si="97"/>
        <v>#VALUE!</v>
      </c>
      <c r="J281" t="e">
        <f t="shared" ca="1" si="98"/>
        <v>#VALUE!</v>
      </c>
      <c r="K281" t="e">
        <f t="shared" ca="1" si="99"/>
        <v>#VALUE!</v>
      </c>
      <c r="L281" t="e">
        <f t="shared" ca="1" si="100"/>
        <v>#VALUE!</v>
      </c>
      <c r="M281" t="e">
        <f t="shared" ca="1" si="101"/>
        <v>#VALUE!</v>
      </c>
      <c r="N281" s="1" t="e">
        <f t="shared" ca="1" si="102"/>
        <v>#VALUE!</v>
      </c>
      <c r="O281" s="2" t="e">
        <f t="shared" ca="1" si="104"/>
        <v>#VALUE!</v>
      </c>
      <c r="P281" s="2" t="e">
        <f t="shared" ca="1" si="113"/>
        <v>#VALUE!</v>
      </c>
      <c r="Q281" s="2" t="e">
        <f t="shared" ca="1" si="113"/>
        <v>#VALUE!</v>
      </c>
      <c r="R281" t="e">
        <f t="shared" ca="1" si="103"/>
        <v>#VALUE!</v>
      </c>
      <c r="S281" t="e">
        <f t="shared" ca="1" si="111"/>
        <v>#VALUE!</v>
      </c>
      <c r="T281" t="e">
        <f t="shared" ca="1" si="105"/>
        <v>#VALUE!</v>
      </c>
      <c r="U281" t="e">
        <f t="shared" ca="1" si="106"/>
        <v>#VALUE!</v>
      </c>
      <c r="V281" t="e">
        <f t="shared" ca="1" si="107"/>
        <v>#VALUE!</v>
      </c>
      <c r="X281" t="e">
        <f t="shared" ca="1" si="108"/>
        <v>#VALUE!</v>
      </c>
      <c r="Y281" t="e">
        <f t="shared" ca="1" si="109"/>
        <v>#VALUE!</v>
      </c>
      <c r="Z281" t="e">
        <f t="shared" ca="1" si="110"/>
        <v>#VALUE!</v>
      </c>
    </row>
    <row r="282" spans="2:26" x14ac:dyDescent="0.25">
      <c r="B282" t="str">
        <f t="shared" si="92"/>
        <v/>
      </c>
      <c r="C282" t="e">
        <f t="shared" si="93"/>
        <v>#VALUE!</v>
      </c>
      <c r="D282" t="e">
        <f t="shared" si="94"/>
        <v>#VALUE!</v>
      </c>
      <c r="E282" s="1" t="e">
        <f t="shared" ca="1" si="112"/>
        <v>#VALUE!</v>
      </c>
      <c r="F282" s="1" t="e">
        <f t="shared" ca="1" si="112"/>
        <v>#VALUE!</v>
      </c>
      <c r="G282" t="e">
        <f t="shared" ca="1" si="95"/>
        <v>#VALUE!</v>
      </c>
      <c r="H282" t="e">
        <f t="shared" ca="1" si="96"/>
        <v>#VALUE!</v>
      </c>
      <c r="I282" t="e">
        <f t="shared" ca="1" si="97"/>
        <v>#VALUE!</v>
      </c>
      <c r="J282" t="e">
        <f t="shared" ca="1" si="98"/>
        <v>#VALUE!</v>
      </c>
      <c r="K282" t="e">
        <f t="shared" ca="1" si="99"/>
        <v>#VALUE!</v>
      </c>
      <c r="L282" t="e">
        <f t="shared" ca="1" si="100"/>
        <v>#VALUE!</v>
      </c>
      <c r="M282" t="e">
        <f t="shared" ca="1" si="101"/>
        <v>#VALUE!</v>
      </c>
      <c r="N282" s="1" t="e">
        <f t="shared" ca="1" si="102"/>
        <v>#VALUE!</v>
      </c>
      <c r="O282" s="2" t="e">
        <f t="shared" ca="1" si="104"/>
        <v>#VALUE!</v>
      </c>
      <c r="P282" s="2" t="e">
        <f t="shared" ca="1" si="113"/>
        <v>#VALUE!</v>
      </c>
      <c r="Q282" s="2" t="e">
        <f t="shared" ca="1" si="113"/>
        <v>#VALUE!</v>
      </c>
      <c r="R282" t="e">
        <f t="shared" ca="1" si="103"/>
        <v>#VALUE!</v>
      </c>
      <c r="S282" t="e">
        <f t="shared" ca="1" si="111"/>
        <v>#VALUE!</v>
      </c>
      <c r="T282" t="e">
        <f t="shared" ca="1" si="105"/>
        <v>#VALUE!</v>
      </c>
      <c r="U282" t="e">
        <f t="shared" ca="1" si="106"/>
        <v>#VALUE!</v>
      </c>
      <c r="V282" t="e">
        <f t="shared" ca="1" si="107"/>
        <v>#VALUE!</v>
      </c>
      <c r="X282" t="e">
        <f t="shared" ca="1" si="108"/>
        <v>#VALUE!</v>
      </c>
      <c r="Y282" t="e">
        <f t="shared" ca="1" si="109"/>
        <v>#VALUE!</v>
      </c>
      <c r="Z282" t="e">
        <f t="shared" ca="1" si="110"/>
        <v>#VALUE!</v>
      </c>
    </row>
    <row r="283" spans="2:26" x14ac:dyDescent="0.25">
      <c r="B283" t="str">
        <f t="shared" si="92"/>
        <v/>
      </c>
      <c r="C283" t="e">
        <f t="shared" si="93"/>
        <v>#VALUE!</v>
      </c>
      <c r="D283" t="e">
        <f t="shared" si="94"/>
        <v>#VALUE!</v>
      </c>
      <c r="E283" s="1" t="e">
        <f t="shared" ca="1" si="112"/>
        <v>#VALUE!</v>
      </c>
      <c r="F283" s="1" t="e">
        <f t="shared" ca="1" si="112"/>
        <v>#VALUE!</v>
      </c>
      <c r="G283" t="e">
        <f t="shared" ca="1" si="95"/>
        <v>#VALUE!</v>
      </c>
      <c r="H283" t="e">
        <f t="shared" ca="1" si="96"/>
        <v>#VALUE!</v>
      </c>
      <c r="I283" t="e">
        <f t="shared" ca="1" si="97"/>
        <v>#VALUE!</v>
      </c>
      <c r="J283" t="e">
        <f t="shared" ca="1" si="98"/>
        <v>#VALUE!</v>
      </c>
      <c r="K283" t="e">
        <f t="shared" ca="1" si="99"/>
        <v>#VALUE!</v>
      </c>
      <c r="L283" t="e">
        <f t="shared" ca="1" si="100"/>
        <v>#VALUE!</v>
      </c>
      <c r="M283" t="e">
        <f t="shared" ca="1" si="101"/>
        <v>#VALUE!</v>
      </c>
      <c r="N283" s="1" t="e">
        <f t="shared" ca="1" si="102"/>
        <v>#VALUE!</v>
      </c>
      <c r="O283" s="2" t="e">
        <f t="shared" ca="1" si="104"/>
        <v>#VALUE!</v>
      </c>
      <c r="P283" s="2" t="e">
        <f t="shared" ca="1" si="113"/>
        <v>#VALUE!</v>
      </c>
      <c r="Q283" s="2" t="e">
        <f t="shared" ca="1" si="113"/>
        <v>#VALUE!</v>
      </c>
      <c r="R283" t="e">
        <f t="shared" ca="1" si="103"/>
        <v>#VALUE!</v>
      </c>
      <c r="S283" t="e">
        <f t="shared" ca="1" si="111"/>
        <v>#VALUE!</v>
      </c>
      <c r="T283" t="e">
        <f t="shared" ca="1" si="105"/>
        <v>#VALUE!</v>
      </c>
      <c r="U283" t="e">
        <f t="shared" ca="1" si="106"/>
        <v>#VALUE!</v>
      </c>
      <c r="V283" t="e">
        <f t="shared" ca="1" si="107"/>
        <v>#VALUE!</v>
      </c>
      <c r="X283" t="e">
        <f t="shared" ca="1" si="108"/>
        <v>#VALUE!</v>
      </c>
      <c r="Y283" t="e">
        <f t="shared" ca="1" si="109"/>
        <v>#VALUE!</v>
      </c>
      <c r="Z283" t="e">
        <f t="shared" ca="1" si="110"/>
        <v>#VALUE!</v>
      </c>
    </row>
    <row r="284" spans="2:26" x14ac:dyDescent="0.25">
      <c r="B284" t="str">
        <f t="shared" si="92"/>
        <v/>
      </c>
      <c r="C284" t="e">
        <f t="shared" si="93"/>
        <v>#VALUE!</v>
      </c>
      <c r="D284" t="e">
        <f t="shared" si="94"/>
        <v>#VALUE!</v>
      </c>
      <c r="E284" s="1" t="e">
        <f t="shared" ca="1" si="112"/>
        <v>#VALUE!</v>
      </c>
      <c r="F284" s="1" t="e">
        <f t="shared" ca="1" si="112"/>
        <v>#VALUE!</v>
      </c>
      <c r="G284" t="e">
        <f t="shared" ca="1" si="95"/>
        <v>#VALUE!</v>
      </c>
      <c r="H284" t="e">
        <f t="shared" ca="1" si="96"/>
        <v>#VALUE!</v>
      </c>
      <c r="I284" t="e">
        <f t="shared" ca="1" si="97"/>
        <v>#VALUE!</v>
      </c>
      <c r="J284" t="e">
        <f t="shared" ca="1" si="98"/>
        <v>#VALUE!</v>
      </c>
      <c r="K284" t="e">
        <f t="shared" ca="1" si="99"/>
        <v>#VALUE!</v>
      </c>
      <c r="L284" t="e">
        <f t="shared" ca="1" si="100"/>
        <v>#VALUE!</v>
      </c>
      <c r="M284" t="e">
        <f t="shared" ca="1" si="101"/>
        <v>#VALUE!</v>
      </c>
      <c r="N284" s="1" t="e">
        <f t="shared" ca="1" si="102"/>
        <v>#VALUE!</v>
      </c>
      <c r="O284" s="2" t="e">
        <f t="shared" ca="1" si="104"/>
        <v>#VALUE!</v>
      </c>
      <c r="P284" s="2" t="e">
        <f t="shared" ca="1" si="113"/>
        <v>#VALUE!</v>
      </c>
      <c r="Q284" s="2" t="e">
        <f t="shared" ca="1" si="113"/>
        <v>#VALUE!</v>
      </c>
      <c r="R284" t="e">
        <f t="shared" ca="1" si="103"/>
        <v>#VALUE!</v>
      </c>
      <c r="S284" t="e">
        <f t="shared" ca="1" si="111"/>
        <v>#VALUE!</v>
      </c>
      <c r="T284" t="e">
        <f t="shared" ca="1" si="105"/>
        <v>#VALUE!</v>
      </c>
      <c r="U284" t="e">
        <f t="shared" ca="1" si="106"/>
        <v>#VALUE!</v>
      </c>
      <c r="V284" t="e">
        <f t="shared" ca="1" si="107"/>
        <v>#VALUE!</v>
      </c>
      <c r="X284" t="e">
        <f t="shared" ca="1" si="108"/>
        <v>#VALUE!</v>
      </c>
      <c r="Y284" t="e">
        <f t="shared" ca="1" si="109"/>
        <v>#VALUE!</v>
      </c>
      <c r="Z284" t="e">
        <f t="shared" ca="1" si="110"/>
        <v>#VALUE!</v>
      </c>
    </row>
    <row r="285" spans="2:26" x14ac:dyDescent="0.25">
      <c r="B285" t="str">
        <f t="shared" si="92"/>
        <v/>
      </c>
      <c r="C285" t="e">
        <f t="shared" si="93"/>
        <v>#VALUE!</v>
      </c>
      <c r="D285" t="e">
        <f t="shared" si="94"/>
        <v>#VALUE!</v>
      </c>
      <c r="E285" s="1" t="e">
        <f t="shared" ca="1" si="112"/>
        <v>#VALUE!</v>
      </c>
      <c r="F285" s="1" t="e">
        <f t="shared" ca="1" si="112"/>
        <v>#VALUE!</v>
      </c>
      <c r="G285" t="e">
        <f t="shared" ca="1" si="95"/>
        <v>#VALUE!</v>
      </c>
      <c r="H285" t="e">
        <f t="shared" ca="1" si="96"/>
        <v>#VALUE!</v>
      </c>
      <c r="I285" t="e">
        <f t="shared" ca="1" si="97"/>
        <v>#VALUE!</v>
      </c>
      <c r="J285" t="e">
        <f t="shared" ca="1" si="98"/>
        <v>#VALUE!</v>
      </c>
      <c r="K285" t="e">
        <f t="shared" ca="1" si="99"/>
        <v>#VALUE!</v>
      </c>
      <c r="L285" t="e">
        <f t="shared" ca="1" si="100"/>
        <v>#VALUE!</v>
      </c>
      <c r="M285" t="e">
        <f t="shared" ca="1" si="101"/>
        <v>#VALUE!</v>
      </c>
      <c r="N285" s="1" t="e">
        <f t="shared" ca="1" si="102"/>
        <v>#VALUE!</v>
      </c>
      <c r="O285" s="2" t="e">
        <f t="shared" ca="1" si="104"/>
        <v>#VALUE!</v>
      </c>
      <c r="P285" s="2" t="e">
        <f t="shared" ca="1" si="113"/>
        <v>#VALUE!</v>
      </c>
      <c r="Q285" s="2" t="e">
        <f t="shared" ca="1" si="113"/>
        <v>#VALUE!</v>
      </c>
      <c r="R285" t="e">
        <f t="shared" ca="1" si="103"/>
        <v>#VALUE!</v>
      </c>
      <c r="S285" t="e">
        <f t="shared" ca="1" si="111"/>
        <v>#VALUE!</v>
      </c>
      <c r="T285" t="e">
        <f t="shared" ca="1" si="105"/>
        <v>#VALUE!</v>
      </c>
      <c r="U285" t="e">
        <f t="shared" ca="1" si="106"/>
        <v>#VALUE!</v>
      </c>
      <c r="V285" t="e">
        <f t="shared" ca="1" si="107"/>
        <v>#VALUE!</v>
      </c>
      <c r="X285" t="e">
        <f t="shared" ca="1" si="108"/>
        <v>#VALUE!</v>
      </c>
      <c r="Y285" t="e">
        <f t="shared" ca="1" si="109"/>
        <v>#VALUE!</v>
      </c>
      <c r="Z285" t="e">
        <f t="shared" ca="1" si="110"/>
        <v>#VALUE!</v>
      </c>
    </row>
    <row r="286" spans="2:26" x14ac:dyDescent="0.25">
      <c r="B286" t="str">
        <f t="shared" si="92"/>
        <v/>
      </c>
      <c r="C286" t="e">
        <f t="shared" si="93"/>
        <v>#VALUE!</v>
      </c>
      <c r="D286" t="e">
        <f t="shared" si="94"/>
        <v>#VALUE!</v>
      </c>
      <c r="E286" s="1" t="e">
        <f t="shared" ca="1" si="112"/>
        <v>#VALUE!</v>
      </c>
      <c r="F286" s="1" t="e">
        <f t="shared" ca="1" si="112"/>
        <v>#VALUE!</v>
      </c>
      <c r="G286" t="e">
        <f t="shared" ca="1" si="95"/>
        <v>#VALUE!</v>
      </c>
      <c r="H286" t="e">
        <f t="shared" ca="1" si="96"/>
        <v>#VALUE!</v>
      </c>
      <c r="I286" t="e">
        <f t="shared" ca="1" si="97"/>
        <v>#VALUE!</v>
      </c>
      <c r="J286" t="e">
        <f t="shared" ca="1" si="98"/>
        <v>#VALUE!</v>
      </c>
      <c r="K286" t="e">
        <f t="shared" ca="1" si="99"/>
        <v>#VALUE!</v>
      </c>
      <c r="L286" t="e">
        <f t="shared" ca="1" si="100"/>
        <v>#VALUE!</v>
      </c>
      <c r="M286" t="e">
        <f t="shared" ca="1" si="101"/>
        <v>#VALUE!</v>
      </c>
      <c r="N286" s="1" t="e">
        <f t="shared" ca="1" si="102"/>
        <v>#VALUE!</v>
      </c>
      <c r="O286" s="2" t="e">
        <f t="shared" ca="1" si="104"/>
        <v>#VALUE!</v>
      </c>
      <c r="P286" s="2" t="e">
        <f t="shared" ca="1" si="113"/>
        <v>#VALUE!</v>
      </c>
      <c r="Q286" s="2" t="e">
        <f t="shared" ca="1" si="113"/>
        <v>#VALUE!</v>
      </c>
      <c r="R286" t="e">
        <f t="shared" ca="1" si="103"/>
        <v>#VALUE!</v>
      </c>
      <c r="S286" t="e">
        <f t="shared" ca="1" si="111"/>
        <v>#VALUE!</v>
      </c>
      <c r="T286" t="e">
        <f t="shared" ca="1" si="105"/>
        <v>#VALUE!</v>
      </c>
      <c r="U286" t="e">
        <f t="shared" ca="1" si="106"/>
        <v>#VALUE!</v>
      </c>
      <c r="V286" t="e">
        <f t="shared" ca="1" si="107"/>
        <v>#VALUE!</v>
      </c>
      <c r="X286" t="e">
        <f t="shared" ca="1" si="108"/>
        <v>#VALUE!</v>
      </c>
      <c r="Y286" t="e">
        <f t="shared" ca="1" si="109"/>
        <v>#VALUE!</v>
      </c>
      <c r="Z286" t="e">
        <f t="shared" ca="1" si="110"/>
        <v>#VALUE!</v>
      </c>
    </row>
    <row r="287" spans="2:26" x14ac:dyDescent="0.25">
      <c r="B287" t="str">
        <f t="shared" si="92"/>
        <v/>
      </c>
      <c r="C287" t="e">
        <f t="shared" si="93"/>
        <v>#VALUE!</v>
      </c>
      <c r="D287" t="e">
        <f t="shared" si="94"/>
        <v>#VALUE!</v>
      </c>
      <c r="E287" s="1" t="e">
        <f t="shared" ca="1" si="112"/>
        <v>#VALUE!</v>
      </c>
      <c r="F287" s="1" t="e">
        <f t="shared" ca="1" si="112"/>
        <v>#VALUE!</v>
      </c>
      <c r="G287" t="e">
        <f t="shared" ca="1" si="95"/>
        <v>#VALUE!</v>
      </c>
      <c r="H287" t="e">
        <f t="shared" ca="1" si="96"/>
        <v>#VALUE!</v>
      </c>
      <c r="I287" t="e">
        <f t="shared" ca="1" si="97"/>
        <v>#VALUE!</v>
      </c>
      <c r="J287" t="e">
        <f t="shared" ca="1" si="98"/>
        <v>#VALUE!</v>
      </c>
      <c r="K287" t="e">
        <f t="shared" ca="1" si="99"/>
        <v>#VALUE!</v>
      </c>
      <c r="L287" t="e">
        <f t="shared" ca="1" si="100"/>
        <v>#VALUE!</v>
      </c>
      <c r="M287" t="e">
        <f t="shared" ca="1" si="101"/>
        <v>#VALUE!</v>
      </c>
      <c r="N287" s="1" t="e">
        <f t="shared" ca="1" si="102"/>
        <v>#VALUE!</v>
      </c>
      <c r="O287" s="2" t="e">
        <f t="shared" ca="1" si="104"/>
        <v>#VALUE!</v>
      </c>
      <c r="P287" s="2" t="e">
        <f t="shared" ca="1" si="113"/>
        <v>#VALUE!</v>
      </c>
      <c r="Q287" s="2" t="e">
        <f t="shared" ca="1" si="113"/>
        <v>#VALUE!</v>
      </c>
      <c r="R287" t="e">
        <f t="shared" ca="1" si="103"/>
        <v>#VALUE!</v>
      </c>
      <c r="S287" t="e">
        <f t="shared" ca="1" si="111"/>
        <v>#VALUE!</v>
      </c>
      <c r="T287" t="e">
        <f t="shared" ca="1" si="105"/>
        <v>#VALUE!</v>
      </c>
      <c r="U287" t="e">
        <f t="shared" ca="1" si="106"/>
        <v>#VALUE!</v>
      </c>
      <c r="V287" t="e">
        <f t="shared" ca="1" si="107"/>
        <v>#VALUE!</v>
      </c>
      <c r="X287" t="e">
        <f t="shared" ca="1" si="108"/>
        <v>#VALUE!</v>
      </c>
      <c r="Y287" t="e">
        <f t="shared" ca="1" si="109"/>
        <v>#VALUE!</v>
      </c>
      <c r="Z287" t="e">
        <f t="shared" ca="1" si="110"/>
        <v>#VALUE!</v>
      </c>
    </row>
    <row r="288" spans="2:26" x14ac:dyDescent="0.25">
      <c r="B288" t="str">
        <f t="shared" si="92"/>
        <v/>
      </c>
      <c r="C288" t="e">
        <f t="shared" si="93"/>
        <v>#VALUE!</v>
      </c>
      <c r="D288" t="e">
        <f t="shared" si="94"/>
        <v>#VALUE!</v>
      </c>
      <c r="E288" s="1" t="e">
        <f t="shared" ca="1" si="112"/>
        <v>#VALUE!</v>
      </c>
      <c r="F288" s="1" t="e">
        <f t="shared" ca="1" si="112"/>
        <v>#VALUE!</v>
      </c>
      <c r="G288" t="e">
        <f t="shared" ca="1" si="95"/>
        <v>#VALUE!</v>
      </c>
      <c r="H288" t="e">
        <f t="shared" ca="1" si="96"/>
        <v>#VALUE!</v>
      </c>
      <c r="I288" t="e">
        <f t="shared" ca="1" si="97"/>
        <v>#VALUE!</v>
      </c>
      <c r="J288" t="e">
        <f t="shared" ca="1" si="98"/>
        <v>#VALUE!</v>
      </c>
      <c r="K288" t="e">
        <f t="shared" ca="1" si="99"/>
        <v>#VALUE!</v>
      </c>
      <c r="L288" t="e">
        <f t="shared" ca="1" si="100"/>
        <v>#VALUE!</v>
      </c>
      <c r="M288" t="e">
        <f t="shared" ca="1" si="101"/>
        <v>#VALUE!</v>
      </c>
      <c r="N288" s="1" t="e">
        <f t="shared" ca="1" si="102"/>
        <v>#VALUE!</v>
      </c>
      <c r="O288" s="2" t="e">
        <f t="shared" ca="1" si="104"/>
        <v>#VALUE!</v>
      </c>
      <c r="P288" s="2" t="e">
        <f t="shared" ca="1" si="113"/>
        <v>#VALUE!</v>
      </c>
      <c r="Q288" s="2" t="e">
        <f t="shared" ca="1" si="113"/>
        <v>#VALUE!</v>
      </c>
      <c r="R288" t="e">
        <f t="shared" ca="1" si="103"/>
        <v>#VALUE!</v>
      </c>
      <c r="S288" t="e">
        <f t="shared" ca="1" si="111"/>
        <v>#VALUE!</v>
      </c>
      <c r="T288" t="e">
        <f t="shared" ca="1" si="105"/>
        <v>#VALUE!</v>
      </c>
      <c r="U288" t="e">
        <f t="shared" ca="1" si="106"/>
        <v>#VALUE!</v>
      </c>
      <c r="V288" t="e">
        <f t="shared" ca="1" si="107"/>
        <v>#VALUE!</v>
      </c>
      <c r="X288" t="e">
        <f t="shared" ca="1" si="108"/>
        <v>#VALUE!</v>
      </c>
      <c r="Y288" t="e">
        <f t="shared" ca="1" si="109"/>
        <v>#VALUE!</v>
      </c>
      <c r="Z288" t="e">
        <f t="shared" ca="1" si="110"/>
        <v>#VALUE!</v>
      </c>
    </row>
    <row r="289" spans="2:26" x14ac:dyDescent="0.25">
      <c r="B289" t="str">
        <f t="shared" si="92"/>
        <v/>
      </c>
      <c r="C289" t="e">
        <f t="shared" si="93"/>
        <v>#VALUE!</v>
      </c>
      <c r="D289" t="e">
        <f t="shared" si="94"/>
        <v>#VALUE!</v>
      </c>
      <c r="E289" s="1" t="e">
        <f t="shared" ca="1" si="112"/>
        <v>#VALUE!</v>
      </c>
      <c r="F289" s="1" t="e">
        <f t="shared" ca="1" si="112"/>
        <v>#VALUE!</v>
      </c>
      <c r="G289" t="e">
        <f t="shared" ca="1" si="95"/>
        <v>#VALUE!</v>
      </c>
      <c r="H289" t="e">
        <f t="shared" ca="1" si="96"/>
        <v>#VALUE!</v>
      </c>
      <c r="I289" t="e">
        <f t="shared" ca="1" si="97"/>
        <v>#VALUE!</v>
      </c>
      <c r="J289" t="e">
        <f t="shared" ca="1" si="98"/>
        <v>#VALUE!</v>
      </c>
      <c r="K289" t="e">
        <f t="shared" ca="1" si="99"/>
        <v>#VALUE!</v>
      </c>
      <c r="L289" t="e">
        <f t="shared" ca="1" si="100"/>
        <v>#VALUE!</v>
      </c>
      <c r="M289" t="e">
        <f t="shared" ca="1" si="101"/>
        <v>#VALUE!</v>
      </c>
      <c r="N289" s="1" t="e">
        <f t="shared" ca="1" si="102"/>
        <v>#VALUE!</v>
      </c>
      <c r="O289" s="2" t="e">
        <f t="shared" ca="1" si="104"/>
        <v>#VALUE!</v>
      </c>
      <c r="P289" s="2" t="e">
        <f t="shared" ca="1" si="113"/>
        <v>#VALUE!</v>
      </c>
      <c r="Q289" s="2" t="e">
        <f t="shared" ca="1" si="113"/>
        <v>#VALUE!</v>
      </c>
      <c r="R289" t="e">
        <f t="shared" ca="1" si="103"/>
        <v>#VALUE!</v>
      </c>
      <c r="S289" t="e">
        <f t="shared" ca="1" si="111"/>
        <v>#VALUE!</v>
      </c>
      <c r="T289" t="e">
        <f t="shared" ca="1" si="105"/>
        <v>#VALUE!</v>
      </c>
      <c r="U289" t="e">
        <f t="shared" ca="1" si="106"/>
        <v>#VALUE!</v>
      </c>
      <c r="V289" t="e">
        <f t="shared" ca="1" si="107"/>
        <v>#VALUE!</v>
      </c>
      <c r="X289" t="e">
        <f t="shared" ca="1" si="108"/>
        <v>#VALUE!</v>
      </c>
      <c r="Y289" t="e">
        <f t="shared" ca="1" si="109"/>
        <v>#VALUE!</v>
      </c>
      <c r="Z289" t="e">
        <f t="shared" ca="1" si="110"/>
        <v>#VALUE!</v>
      </c>
    </row>
    <row r="290" spans="2:26" x14ac:dyDescent="0.25">
      <c r="B290" t="str">
        <f t="shared" si="92"/>
        <v/>
      </c>
      <c r="C290" t="e">
        <f t="shared" si="93"/>
        <v>#VALUE!</v>
      </c>
      <c r="D290" t="e">
        <f t="shared" si="94"/>
        <v>#VALUE!</v>
      </c>
      <c r="E290" s="1" t="e">
        <f t="shared" ca="1" si="112"/>
        <v>#VALUE!</v>
      </c>
      <c r="F290" s="1" t="e">
        <f t="shared" ca="1" si="112"/>
        <v>#VALUE!</v>
      </c>
      <c r="G290" t="e">
        <f t="shared" ca="1" si="95"/>
        <v>#VALUE!</v>
      </c>
      <c r="H290" t="e">
        <f t="shared" ca="1" si="96"/>
        <v>#VALUE!</v>
      </c>
      <c r="I290" t="e">
        <f t="shared" ca="1" si="97"/>
        <v>#VALUE!</v>
      </c>
      <c r="J290" t="e">
        <f t="shared" ca="1" si="98"/>
        <v>#VALUE!</v>
      </c>
      <c r="K290" t="e">
        <f t="shared" ca="1" si="99"/>
        <v>#VALUE!</v>
      </c>
      <c r="L290" t="e">
        <f t="shared" ca="1" si="100"/>
        <v>#VALUE!</v>
      </c>
      <c r="M290" t="e">
        <f t="shared" ca="1" si="101"/>
        <v>#VALUE!</v>
      </c>
      <c r="N290" s="1" t="e">
        <f t="shared" ca="1" si="102"/>
        <v>#VALUE!</v>
      </c>
      <c r="O290" s="2" t="e">
        <f t="shared" ca="1" si="104"/>
        <v>#VALUE!</v>
      </c>
      <c r="P290" s="2" t="e">
        <f t="shared" ca="1" si="113"/>
        <v>#VALUE!</v>
      </c>
      <c r="Q290" s="2" t="e">
        <f t="shared" ca="1" si="113"/>
        <v>#VALUE!</v>
      </c>
      <c r="R290" t="e">
        <f t="shared" ca="1" si="103"/>
        <v>#VALUE!</v>
      </c>
      <c r="S290" t="e">
        <f t="shared" ca="1" si="111"/>
        <v>#VALUE!</v>
      </c>
      <c r="T290" t="e">
        <f t="shared" ca="1" si="105"/>
        <v>#VALUE!</v>
      </c>
      <c r="U290" t="e">
        <f t="shared" ca="1" si="106"/>
        <v>#VALUE!</v>
      </c>
      <c r="V290" t="e">
        <f t="shared" ca="1" si="107"/>
        <v>#VALUE!</v>
      </c>
      <c r="X290" t="e">
        <f t="shared" ca="1" si="108"/>
        <v>#VALUE!</v>
      </c>
      <c r="Y290" t="e">
        <f t="shared" ca="1" si="109"/>
        <v>#VALUE!</v>
      </c>
      <c r="Z290" t="e">
        <f t="shared" ca="1" si="110"/>
        <v>#VALUE!</v>
      </c>
    </row>
    <row r="291" spans="2:26" x14ac:dyDescent="0.25">
      <c r="B291" t="str">
        <f t="shared" si="92"/>
        <v/>
      </c>
      <c r="C291" t="e">
        <f t="shared" si="93"/>
        <v>#VALUE!</v>
      </c>
      <c r="D291" t="e">
        <f t="shared" si="94"/>
        <v>#VALUE!</v>
      </c>
      <c r="E291" s="1" t="e">
        <f t="shared" ca="1" si="112"/>
        <v>#VALUE!</v>
      </c>
      <c r="F291" s="1" t="e">
        <f t="shared" ca="1" si="112"/>
        <v>#VALUE!</v>
      </c>
      <c r="G291" t="e">
        <f t="shared" ca="1" si="95"/>
        <v>#VALUE!</v>
      </c>
      <c r="H291" t="e">
        <f t="shared" ca="1" si="96"/>
        <v>#VALUE!</v>
      </c>
      <c r="I291" t="e">
        <f t="shared" ca="1" si="97"/>
        <v>#VALUE!</v>
      </c>
      <c r="J291" t="e">
        <f t="shared" ca="1" si="98"/>
        <v>#VALUE!</v>
      </c>
      <c r="K291" t="e">
        <f t="shared" ca="1" si="99"/>
        <v>#VALUE!</v>
      </c>
      <c r="L291" t="e">
        <f t="shared" ca="1" si="100"/>
        <v>#VALUE!</v>
      </c>
      <c r="M291" t="e">
        <f t="shared" ca="1" si="101"/>
        <v>#VALUE!</v>
      </c>
      <c r="N291" s="1" t="e">
        <f t="shared" ca="1" si="102"/>
        <v>#VALUE!</v>
      </c>
      <c r="O291" s="2" t="e">
        <f t="shared" ca="1" si="104"/>
        <v>#VALUE!</v>
      </c>
      <c r="P291" s="2" t="e">
        <f t="shared" ca="1" si="113"/>
        <v>#VALUE!</v>
      </c>
      <c r="Q291" s="2" t="e">
        <f t="shared" ca="1" si="113"/>
        <v>#VALUE!</v>
      </c>
      <c r="R291" t="e">
        <f t="shared" ca="1" si="103"/>
        <v>#VALUE!</v>
      </c>
      <c r="S291" t="e">
        <f t="shared" ca="1" si="111"/>
        <v>#VALUE!</v>
      </c>
      <c r="T291" t="e">
        <f t="shared" ca="1" si="105"/>
        <v>#VALUE!</v>
      </c>
      <c r="U291" t="e">
        <f t="shared" ca="1" si="106"/>
        <v>#VALUE!</v>
      </c>
      <c r="V291" t="e">
        <f t="shared" ca="1" si="107"/>
        <v>#VALUE!</v>
      </c>
      <c r="X291" t="e">
        <f t="shared" ca="1" si="108"/>
        <v>#VALUE!</v>
      </c>
      <c r="Y291" t="e">
        <f t="shared" ca="1" si="109"/>
        <v>#VALUE!</v>
      </c>
      <c r="Z291" t="e">
        <f t="shared" ca="1" si="110"/>
        <v>#VALUE!</v>
      </c>
    </row>
    <row r="292" spans="2:26" x14ac:dyDescent="0.25">
      <c r="B292" t="str">
        <f t="shared" si="92"/>
        <v/>
      </c>
      <c r="C292" t="e">
        <f t="shared" si="93"/>
        <v>#VALUE!</v>
      </c>
      <c r="D292" t="e">
        <f t="shared" si="94"/>
        <v>#VALUE!</v>
      </c>
      <c r="E292" s="1" t="e">
        <f t="shared" ca="1" si="112"/>
        <v>#VALUE!</v>
      </c>
      <c r="F292" s="1" t="e">
        <f t="shared" ca="1" si="112"/>
        <v>#VALUE!</v>
      </c>
      <c r="G292" t="e">
        <f t="shared" ca="1" si="95"/>
        <v>#VALUE!</v>
      </c>
      <c r="H292" t="e">
        <f t="shared" ca="1" si="96"/>
        <v>#VALUE!</v>
      </c>
      <c r="I292" t="e">
        <f t="shared" ca="1" si="97"/>
        <v>#VALUE!</v>
      </c>
      <c r="J292" t="e">
        <f t="shared" ca="1" si="98"/>
        <v>#VALUE!</v>
      </c>
      <c r="K292" t="e">
        <f t="shared" ca="1" si="99"/>
        <v>#VALUE!</v>
      </c>
      <c r="L292" t="e">
        <f t="shared" ca="1" si="100"/>
        <v>#VALUE!</v>
      </c>
      <c r="M292" t="e">
        <f t="shared" ca="1" si="101"/>
        <v>#VALUE!</v>
      </c>
      <c r="N292" s="1" t="e">
        <f t="shared" ca="1" si="102"/>
        <v>#VALUE!</v>
      </c>
      <c r="O292" s="2" t="e">
        <f t="shared" ca="1" si="104"/>
        <v>#VALUE!</v>
      </c>
      <c r="P292" s="2" t="e">
        <f t="shared" ca="1" si="113"/>
        <v>#VALUE!</v>
      </c>
      <c r="Q292" s="2" t="e">
        <f t="shared" ca="1" si="113"/>
        <v>#VALUE!</v>
      </c>
      <c r="R292" t="e">
        <f t="shared" ca="1" si="103"/>
        <v>#VALUE!</v>
      </c>
      <c r="S292" t="e">
        <f t="shared" ca="1" si="111"/>
        <v>#VALUE!</v>
      </c>
      <c r="T292" t="e">
        <f t="shared" ca="1" si="105"/>
        <v>#VALUE!</v>
      </c>
      <c r="U292" t="e">
        <f t="shared" ca="1" si="106"/>
        <v>#VALUE!</v>
      </c>
      <c r="V292" t="e">
        <f t="shared" ca="1" si="107"/>
        <v>#VALUE!</v>
      </c>
      <c r="X292" t="e">
        <f t="shared" ca="1" si="108"/>
        <v>#VALUE!</v>
      </c>
      <c r="Y292" t="e">
        <f t="shared" ca="1" si="109"/>
        <v>#VALUE!</v>
      </c>
      <c r="Z292" t="e">
        <f t="shared" ca="1" si="110"/>
        <v>#VALUE!</v>
      </c>
    </row>
    <row r="293" spans="2:26" x14ac:dyDescent="0.25">
      <c r="B293" t="str">
        <f t="shared" si="92"/>
        <v/>
      </c>
      <c r="C293" t="e">
        <f t="shared" si="93"/>
        <v>#VALUE!</v>
      </c>
      <c r="D293" t="e">
        <f t="shared" si="94"/>
        <v>#VALUE!</v>
      </c>
      <c r="E293" s="1" t="e">
        <f t="shared" ca="1" si="112"/>
        <v>#VALUE!</v>
      </c>
      <c r="F293" s="1" t="e">
        <f t="shared" ca="1" si="112"/>
        <v>#VALUE!</v>
      </c>
      <c r="G293" t="e">
        <f t="shared" ca="1" si="95"/>
        <v>#VALUE!</v>
      </c>
      <c r="H293" t="e">
        <f t="shared" ca="1" si="96"/>
        <v>#VALUE!</v>
      </c>
      <c r="I293" t="e">
        <f t="shared" ca="1" si="97"/>
        <v>#VALUE!</v>
      </c>
      <c r="J293" t="e">
        <f t="shared" ca="1" si="98"/>
        <v>#VALUE!</v>
      </c>
      <c r="K293" t="e">
        <f t="shared" ca="1" si="99"/>
        <v>#VALUE!</v>
      </c>
      <c r="L293" t="e">
        <f t="shared" ca="1" si="100"/>
        <v>#VALUE!</v>
      </c>
      <c r="M293" t="e">
        <f t="shared" ca="1" si="101"/>
        <v>#VALUE!</v>
      </c>
      <c r="N293" s="1" t="e">
        <f t="shared" ca="1" si="102"/>
        <v>#VALUE!</v>
      </c>
      <c r="O293" s="2" t="e">
        <f t="shared" ca="1" si="104"/>
        <v>#VALUE!</v>
      </c>
      <c r="P293" s="2" t="e">
        <f t="shared" ca="1" si="113"/>
        <v>#VALUE!</v>
      </c>
      <c r="Q293" s="2" t="e">
        <f t="shared" ca="1" si="113"/>
        <v>#VALUE!</v>
      </c>
      <c r="R293" t="e">
        <f t="shared" ca="1" si="103"/>
        <v>#VALUE!</v>
      </c>
      <c r="S293" t="e">
        <f t="shared" ca="1" si="111"/>
        <v>#VALUE!</v>
      </c>
      <c r="T293" t="e">
        <f t="shared" ca="1" si="105"/>
        <v>#VALUE!</v>
      </c>
      <c r="U293" t="e">
        <f t="shared" ca="1" si="106"/>
        <v>#VALUE!</v>
      </c>
      <c r="V293" t="e">
        <f t="shared" ca="1" si="107"/>
        <v>#VALUE!</v>
      </c>
      <c r="X293" t="e">
        <f t="shared" ca="1" si="108"/>
        <v>#VALUE!</v>
      </c>
      <c r="Y293" t="e">
        <f t="shared" ca="1" si="109"/>
        <v>#VALUE!</v>
      </c>
      <c r="Z293" t="e">
        <f t="shared" ca="1" si="110"/>
        <v>#VALUE!</v>
      </c>
    </row>
    <row r="294" spans="2:26" x14ac:dyDescent="0.25">
      <c r="B294" t="str">
        <f t="shared" si="92"/>
        <v/>
      </c>
      <c r="C294" t="e">
        <f t="shared" si="93"/>
        <v>#VALUE!</v>
      </c>
      <c r="D294" t="e">
        <f t="shared" si="94"/>
        <v>#VALUE!</v>
      </c>
      <c r="E294" s="1" t="e">
        <f t="shared" ca="1" si="112"/>
        <v>#VALUE!</v>
      </c>
      <c r="F294" s="1" t="e">
        <f t="shared" ca="1" si="112"/>
        <v>#VALUE!</v>
      </c>
      <c r="G294" t="e">
        <f t="shared" ca="1" si="95"/>
        <v>#VALUE!</v>
      </c>
      <c r="H294" t="e">
        <f t="shared" ca="1" si="96"/>
        <v>#VALUE!</v>
      </c>
      <c r="I294" t="e">
        <f t="shared" ca="1" si="97"/>
        <v>#VALUE!</v>
      </c>
      <c r="J294" t="e">
        <f t="shared" ca="1" si="98"/>
        <v>#VALUE!</v>
      </c>
      <c r="K294" t="e">
        <f t="shared" ca="1" si="99"/>
        <v>#VALUE!</v>
      </c>
      <c r="L294" t="e">
        <f t="shared" ca="1" si="100"/>
        <v>#VALUE!</v>
      </c>
      <c r="M294" t="e">
        <f t="shared" ca="1" si="101"/>
        <v>#VALUE!</v>
      </c>
      <c r="N294" s="1" t="e">
        <f t="shared" ca="1" si="102"/>
        <v>#VALUE!</v>
      </c>
      <c r="O294" s="2" t="e">
        <f t="shared" ca="1" si="104"/>
        <v>#VALUE!</v>
      </c>
      <c r="P294" s="2" t="e">
        <f t="shared" ca="1" si="113"/>
        <v>#VALUE!</v>
      </c>
      <c r="Q294" s="2" t="e">
        <f t="shared" ca="1" si="113"/>
        <v>#VALUE!</v>
      </c>
      <c r="R294" t="e">
        <f t="shared" ca="1" si="103"/>
        <v>#VALUE!</v>
      </c>
      <c r="S294" t="e">
        <f t="shared" ca="1" si="111"/>
        <v>#VALUE!</v>
      </c>
      <c r="T294" t="e">
        <f t="shared" ca="1" si="105"/>
        <v>#VALUE!</v>
      </c>
      <c r="U294" t="e">
        <f t="shared" ca="1" si="106"/>
        <v>#VALUE!</v>
      </c>
      <c r="V294" t="e">
        <f t="shared" ca="1" si="107"/>
        <v>#VALUE!</v>
      </c>
      <c r="X294" t="e">
        <f t="shared" ca="1" si="108"/>
        <v>#VALUE!</v>
      </c>
      <c r="Y294" t="e">
        <f t="shared" ca="1" si="109"/>
        <v>#VALUE!</v>
      </c>
      <c r="Z294" t="e">
        <f t="shared" ca="1" si="110"/>
        <v>#VALUE!</v>
      </c>
    </row>
    <row r="295" spans="2:26" x14ac:dyDescent="0.25">
      <c r="B295" t="str">
        <f t="shared" si="92"/>
        <v/>
      </c>
      <c r="C295" t="e">
        <f t="shared" si="93"/>
        <v>#VALUE!</v>
      </c>
      <c r="D295" t="e">
        <f t="shared" si="94"/>
        <v>#VALUE!</v>
      </c>
      <c r="E295" s="1" t="e">
        <f t="shared" ca="1" si="112"/>
        <v>#VALUE!</v>
      </c>
      <c r="F295" s="1" t="e">
        <f t="shared" ca="1" si="112"/>
        <v>#VALUE!</v>
      </c>
      <c r="G295" t="e">
        <f t="shared" ca="1" si="95"/>
        <v>#VALUE!</v>
      </c>
      <c r="H295" t="e">
        <f t="shared" ca="1" si="96"/>
        <v>#VALUE!</v>
      </c>
      <c r="I295" t="e">
        <f t="shared" ca="1" si="97"/>
        <v>#VALUE!</v>
      </c>
      <c r="J295" t="e">
        <f t="shared" ca="1" si="98"/>
        <v>#VALUE!</v>
      </c>
      <c r="K295" t="e">
        <f t="shared" ca="1" si="99"/>
        <v>#VALUE!</v>
      </c>
      <c r="L295" t="e">
        <f t="shared" ca="1" si="100"/>
        <v>#VALUE!</v>
      </c>
      <c r="M295" t="e">
        <f t="shared" ca="1" si="101"/>
        <v>#VALUE!</v>
      </c>
      <c r="N295" s="1" t="e">
        <f t="shared" ca="1" si="102"/>
        <v>#VALUE!</v>
      </c>
      <c r="O295" s="2" t="e">
        <f t="shared" ca="1" si="104"/>
        <v>#VALUE!</v>
      </c>
      <c r="P295" s="2" t="e">
        <f t="shared" ca="1" si="113"/>
        <v>#VALUE!</v>
      </c>
      <c r="Q295" s="2" t="e">
        <f t="shared" ca="1" si="113"/>
        <v>#VALUE!</v>
      </c>
      <c r="R295" t="e">
        <f t="shared" ca="1" si="103"/>
        <v>#VALUE!</v>
      </c>
      <c r="S295" t="e">
        <f t="shared" ca="1" si="111"/>
        <v>#VALUE!</v>
      </c>
      <c r="T295" t="e">
        <f t="shared" ca="1" si="105"/>
        <v>#VALUE!</v>
      </c>
      <c r="U295" t="e">
        <f t="shared" ca="1" si="106"/>
        <v>#VALUE!</v>
      </c>
      <c r="V295" t="e">
        <f t="shared" ca="1" si="107"/>
        <v>#VALUE!</v>
      </c>
      <c r="X295" t="e">
        <f t="shared" ca="1" si="108"/>
        <v>#VALUE!</v>
      </c>
      <c r="Y295" t="e">
        <f t="shared" ca="1" si="109"/>
        <v>#VALUE!</v>
      </c>
      <c r="Z295" t="e">
        <f t="shared" ca="1" si="110"/>
        <v>#VALUE!</v>
      </c>
    </row>
    <row r="296" spans="2:26" x14ac:dyDescent="0.25">
      <c r="B296" t="str">
        <f t="shared" si="92"/>
        <v/>
      </c>
      <c r="C296" t="e">
        <f t="shared" si="93"/>
        <v>#VALUE!</v>
      </c>
      <c r="D296" t="e">
        <f t="shared" si="94"/>
        <v>#VALUE!</v>
      </c>
      <c r="E296" s="1" t="e">
        <f t="shared" ca="1" si="112"/>
        <v>#VALUE!</v>
      </c>
      <c r="F296" s="1" t="e">
        <f t="shared" ca="1" si="112"/>
        <v>#VALUE!</v>
      </c>
      <c r="G296" t="e">
        <f t="shared" ca="1" si="95"/>
        <v>#VALUE!</v>
      </c>
      <c r="H296" t="e">
        <f t="shared" ca="1" si="96"/>
        <v>#VALUE!</v>
      </c>
      <c r="I296" t="e">
        <f t="shared" ca="1" si="97"/>
        <v>#VALUE!</v>
      </c>
      <c r="J296" t="e">
        <f t="shared" ca="1" si="98"/>
        <v>#VALUE!</v>
      </c>
      <c r="K296" t="e">
        <f t="shared" ca="1" si="99"/>
        <v>#VALUE!</v>
      </c>
      <c r="L296" t="e">
        <f t="shared" ca="1" si="100"/>
        <v>#VALUE!</v>
      </c>
      <c r="M296" t="e">
        <f t="shared" ca="1" si="101"/>
        <v>#VALUE!</v>
      </c>
      <c r="N296" s="1" t="e">
        <f t="shared" ca="1" si="102"/>
        <v>#VALUE!</v>
      </c>
      <c r="O296" s="2" t="e">
        <f t="shared" ca="1" si="104"/>
        <v>#VALUE!</v>
      </c>
      <c r="P296" s="2" t="e">
        <f t="shared" ca="1" si="113"/>
        <v>#VALUE!</v>
      </c>
      <c r="Q296" s="2" t="e">
        <f t="shared" ca="1" si="113"/>
        <v>#VALUE!</v>
      </c>
      <c r="R296" t="e">
        <f t="shared" ca="1" si="103"/>
        <v>#VALUE!</v>
      </c>
      <c r="S296" t="e">
        <f t="shared" ca="1" si="111"/>
        <v>#VALUE!</v>
      </c>
      <c r="T296" t="e">
        <f t="shared" ca="1" si="105"/>
        <v>#VALUE!</v>
      </c>
      <c r="U296" t="e">
        <f t="shared" ca="1" si="106"/>
        <v>#VALUE!</v>
      </c>
      <c r="V296" t="e">
        <f t="shared" ca="1" si="107"/>
        <v>#VALUE!</v>
      </c>
      <c r="X296" t="e">
        <f t="shared" ca="1" si="108"/>
        <v>#VALUE!</v>
      </c>
      <c r="Y296" t="e">
        <f t="shared" ca="1" si="109"/>
        <v>#VALUE!</v>
      </c>
      <c r="Z296" t="e">
        <f t="shared" ca="1" si="110"/>
        <v>#VALUE!</v>
      </c>
    </row>
    <row r="297" spans="2:26" x14ac:dyDescent="0.25">
      <c r="B297" t="str">
        <f t="shared" si="92"/>
        <v/>
      </c>
      <c r="C297" t="e">
        <f t="shared" si="93"/>
        <v>#VALUE!</v>
      </c>
      <c r="D297" t="e">
        <f t="shared" si="94"/>
        <v>#VALUE!</v>
      </c>
      <c r="E297" s="1" t="e">
        <f t="shared" ca="1" si="112"/>
        <v>#VALUE!</v>
      </c>
      <c r="F297" s="1" t="e">
        <f t="shared" ca="1" si="112"/>
        <v>#VALUE!</v>
      </c>
      <c r="G297" t="e">
        <f t="shared" ca="1" si="95"/>
        <v>#VALUE!</v>
      </c>
      <c r="H297" t="e">
        <f t="shared" ca="1" si="96"/>
        <v>#VALUE!</v>
      </c>
      <c r="I297" t="e">
        <f t="shared" ca="1" si="97"/>
        <v>#VALUE!</v>
      </c>
      <c r="J297" t="e">
        <f t="shared" ca="1" si="98"/>
        <v>#VALUE!</v>
      </c>
      <c r="K297" t="e">
        <f t="shared" ca="1" si="99"/>
        <v>#VALUE!</v>
      </c>
      <c r="L297" t="e">
        <f t="shared" ca="1" si="100"/>
        <v>#VALUE!</v>
      </c>
      <c r="M297" t="e">
        <f t="shared" ca="1" si="101"/>
        <v>#VALUE!</v>
      </c>
      <c r="N297" s="1" t="e">
        <f t="shared" ca="1" si="102"/>
        <v>#VALUE!</v>
      </c>
      <c r="O297" s="2" t="e">
        <f t="shared" ca="1" si="104"/>
        <v>#VALUE!</v>
      </c>
      <c r="P297" s="2" t="e">
        <f t="shared" ca="1" si="113"/>
        <v>#VALUE!</v>
      </c>
      <c r="Q297" s="2" t="e">
        <f t="shared" ca="1" si="113"/>
        <v>#VALUE!</v>
      </c>
      <c r="R297" t="e">
        <f t="shared" ca="1" si="103"/>
        <v>#VALUE!</v>
      </c>
      <c r="S297" t="e">
        <f t="shared" ca="1" si="111"/>
        <v>#VALUE!</v>
      </c>
      <c r="T297" t="e">
        <f t="shared" ca="1" si="105"/>
        <v>#VALUE!</v>
      </c>
      <c r="U297" t="e">
        <f t="shared" ca="1" si="106"/>
        <v>#VALUE!</v>
      </c>
      <c r="V297" t="e">
        <f t="shared" ca="1" si="107"/>
        <v>#VALUE!</v>
      </c>
      <c r="X297" t="e">
        <f t="shared" ca="1" si="108"/>
        <v>#VALUE!</v>
      </c>
      <c r="Y297" t="e">
        <f t="shared" ca="1" si="109"/>
        <v>#VALUE!</v>
      </c>
      <c r="Z297" t="e">
        <f t="shared" ca="1" si="110"/>
        <v>#VALUE!</v>
      </c>
    </row>
    <row r="298" spans="2:26" x14ac:dyDescent="0.25">
      <c r="B298" t="str">
        <f t="shared" si="92"/>
        <v/>
      </c>
      <c r="C298" t="e">
        <f t="shared" si="93"/>
        <v>#VALUE!</v>
      </c>
      <c r="D298" t="e">
        <f t="shared" si="94"/>
        <v>#VALUE!</v>
      </c>
      <c r="E298" s="1" t="e">
        <f t="shared" ca="1" si="112"/>
        <v>#VALUE!</v>
      </c>
      <c r="F298" s="1" t="e">
        <f t="shared" ca="1" si="112"/>
        <v>#VALUE!</v>
      </c>
      <c r="G298" t="e">
        <f t="shared" ca="1" si="95"/>
        <v>#VALUE!</v>
      </c>
      <c r="H298" t="e">
        <f t="shared" ca="1" si="96"/>
        <v>#VALUE!</v>
      </c>
      <c r="I298" t="e">
        <f t="shared" ca="1" si="97"/>
        <v>#VALUE!</v>
      </c>
      <c r="J298" t="e">
        <f t="shared" ca="1" si="98"/>
        <v>#VALUE!</v>
      </c>
      <c r="K298" t="e">
        <f t="shared" ca="1" si="99"/>
        <v>#VALUE!</v>
      </c>
      <c r="L298" t="e">
        <f t="shared" ca="1" si="100"/>
        <v>#VALUE!</v>
      </c>
      <c r="M298" t="e">
        <f t="shared" ca="1" si="101"/>
        <v>#VALUE!</v>
      </c>
      <c r="N298" s="1" t="e">
        <f t="shared" ca="1" si="102"/>
        <v>#VALUE!</v>
      </c>
      <c r="O298" s="2" t="e">
        <f t="shared" ca="1" si="104"/>
        <v>#VALUE!</v>
      </c>
      <c r="P298" s="2" t="e">
        <f t="shared" ca="1" si="113"/>
        <v>#VALUE!</v>
      </c>
      <c r="Q298" s="2" t="e">
        <f t="shared" ca="1" si="113"/>
        <v>#VALUE!</v>
      </c>
      <c r="R298" t="e">
        <f t="shared" ca="1" si="103"/>
        <v>#VALUE!</v>
      </c>
      <c r="S298" t="e">
        <f t="shared" ca="1" si="111"/>
        <v>#VALUE!</v>
      </c>
      <c r="T298" t="e">
        <f t="shared" ca="1" si="105"/>
        <v>#VALUE!</v>
      </c>
      <c r="U298" t="e">
        <f t="shared" ca="1" si="106"/>
        <v>#VALUE!</v>
      </c>
      <c r="V298" t="e">
        <f t="shared" ca="1" si="107"/>
        <v>#VALUE!</v>
      </c>
      <c r="X298" t="e">
        <f t="shared" ca="1" si="108"/>
        <v>#VALUE!</v>
      </c>
      <c r="Y298" t="e">
        <f t="shared" ca="1" si="109"/>
        <v>#VALUE!</v>
      </c>
      <c r="Z298" t="e">
        <f t="shared" ca="1" si="110"/>
        <v>#VALUE!</v>
      </c>
    </row>
    <row r="299" spans="2:26" x14ac:dyDescent="0.25">
      <c r="B299" t="str">
        <f t="shared" si="92"/>
        <v/>
      </c>
      <c r="C299" t="e">
        <f t="shared" si="93"/>
        <v>#VALUE!</v>
      </c>
      <c r="D299" t="e">
        <f t="shared" si="94"/>
        <v>#VALUE!</v>
      </c>
      <c r="E299" s="1" t="e">
        <f t="shared" ca="1" si="112"/>
        <v>#VALUE!</v>
      </c>
      <c r="F299" s="1" t="e">
        <f t="shared" ca="1" si="112"/>
        <v>#VALUE!</v>
      </c>
      <c r="G299" t="e">
        <f t="shared" ca="1" si="95"/>
        <v>#VALUE!</v>
      </c>
      <c r="H299" t="e">
        <f t="shared" ca="1" si="96"/>
        <v>#VALUE!</v>
      </c>
      <c r="I299" t="e">
        <f t="shared" ca="1" si="97"/>
        <v>#VALUE!</v>
      </c>
      <c r="J299" t="e">
        <f t="shared" ca="1" si="98"/>
        <v>#VALUE!</v>
      </c>
      <c r="K299" t="e">
        <f t="shared" ca="1" si="99"/>
        <v>#VALUE!</v>
      </c>
      <c r="L299" t="e">
        <f t="shared" ca="1" si="100"/>
        <v>#VALUE!</v>
      </c>
      <c r="M299" t="e">
        <f t="shared" ca="1" si="101"/>
        <v>#VALUE!</v>
      </c>
      <c r="N299" s="1" t="e">
        <f t="shared" ca="1" si="102"/>
        <v>#VALUE!</v>
      </c>
      <c r="O299" s="2" t="e">
        <f t="shared" ca="1" si="104"/>
        <v>#VALUE!</v>
      </c>
      <c r="P299" s="2" t="e">
        <f t="shared" ca="1" si="113"/>
        <v>#VALUE!</v>
      </c>
      <c r="Q299" s="2" t="e">
        <f t="shared" ca="1" si="113"/>
        <v>#VALUE!</v>
      </c>
      <c r="R299" t="e">
        <f t="shared" ca="1" si="103"/>
        <v>#VALUE!</v>
      </c>
      <c r="S299" t="e">
        <f t="shared" ca="1" si="111"/>
        <v>#VALUE!</v>
      </c>
      <c r="T299" t="e">
        <f t="shared" ca="1" si="105"/>
        <v>#VALUE!</v>
      </c>
      <c r="U299" t="e">
        <f t="shared" ca="1" si="106"/>
        <v>#VALUE!</v>
      </c>
      <c r="V299" t="e">
        <f t="shared" ca="1" si="107"/>
        <v>#VALUE!</v>
      </c>
      <c r="X299" t="e">
        <f t="shared" ca="1" si="108"/>
        <v>#VALUE!</v>
      </c>
      <c r="Y299" t="e">
        <f t="shared" ca="1" si="109"/>
        <v>#VALUE!</v>
      </c>
      <c r="Z299" t="e">
        <f t="shared" ca="1" si="110"/>
        <v>#VALUE!</v>
      </c>
    </row>
    <row r="300" spans="2:26" x14ac:dyDescent="0.25">
      <c r="B300" t="str">
        <f t="shared" si="92"/>
        <v/>
      </c>
      <c r="C300" t="e">
        <f t="shared" si="93"/>
        <v>#VALUE!</v>
      </c>
      <c r="D300" t="e">
        <f t="shared" si="94"/>
        <v>#VALUE!</v>
      </c>
      <c r="E300" s="1" t="e">
        <f t="shared" ca="1" si="112"/>
        <v>#VALUE!</v>
      </c>
      <c r="F300" s="1" t="e">
        <f t="shared" ca="1" si="112"/>
        <v>#VALUE!</v>
      </c>
      <c r="G300" t="e">
        <f t="shared" ca="1" si="95"/>
        <v>#VALUE!</v>
      </c>
      <c r="H300" t="e">
        <f t="shared" ca="1" si="96"/>
        <v>#VALUE!</v>
      </c>
      <c r="I300" t="e">
        <f t="shared" ca="1" si="97"/>
        <v>#VALUE!</v>
      </c>
      <c r="J300" t="e">
        <f t="shared" ca="1" si="98"/>
        <v>#VALUE!</v>
      </c>
      <c r="K300" t="e">
        <f t="shared" ca="1" si="99"/>
        <v>#VALUE!</v>
      </c>
      <c r="L300" t="e">
        <f t="shared" ca="1" si="100"/>
        <v>#VALUE!</v>
      </c>
      <c r="M300" t="e">
        <f t="shared" ca="1" si="101"/>
        <v>#VALUE!</v>
      </c>
      <c r="N300" s="1" t="e">
        <f t="shared" ca="1" si="102"/>
        <v>#VALUE!</v>
      </c>
      <c r="O300" s="2" t="e">
        <f t="shared" ca="1" si="104"/>
        <v>#VALUE!</v>
      </c>
      <c r="P300" s="2" t="e">
        <f t="shared" ca="1" si="113"/>
        <v>#VALUE!</v>
      </c>
      <c r="Q300" s="2" t="e">
        <f t="shared" ca="1" si="113"/>
        <v>#VALUE!</v>
      </c>
      <c r="R300" t="e">
        <f t="shared" ca="1" si="103"/>
        <v>#VALUE!</v>
      </c>
      <c r="S300" t="e">
        <f t="shared" ca="1" si="111"/>
        <v>#VALUE!</v>
      </c>
      <c r="T300" t="e">
        <f t="shared" ca="1" si="105"/>
        <v>#VALUE!</v>
      </c>
      <c r="U300" t="e">
        <f t="shared" ca="1" si="106"/>
        <v>#VALUE!</v>
      </c>
      <c r="V300" t="e">
        <f t="shared" ca="1" si="107"/>
        <v>#VALUE!</v>
      </c>
      <c r="X300" t="e">
        <f t="shared" ca="1" si="108"/>
        <v>#VALUE!</v>
      </c>
      <c r="Y300" t="e">
        <f t="shared" ca="1" si="109"/>
        <v>#VALUE!</v>
      </c>
      <c r="Z300" t="e">
        <f t="shared" ca="1" si="110"/>
        <v>#VALUE!</v>
      </c>
    </row>
    <row r="301" spans="2:26" x14ac:dyDescent="0.25">
      <c r="B301" t="str">
        <f t="shared" si="92"/>
        <v/>
      </c>
      <c r="C301" t="e">
        <f t="shared" si="93"/>
        <v>#VALUE!</v>
      </c>
      <c r="D301" t="e">
        <f t="shared" si="94"/>
        <v>#VALUE!</v>
      </c>
      <c r="E301" s="1" t="e">
        <f t="shared" ca="1" si="112"/>
        <v>#VALUE!</v>
      </c>
      <c r="F301" s="1" t="e">
        <f t="shared" ca="1" si="112"/>
        <v>#VALUE!</v>
      </c>
      <c r="G301" t="e">
        <f t="shared" ca="1" si="95"/>
        <v>#VALUE!</v>
      </c>
      <c r="H301" t="e">
        <f t="shared" ca="1" si="96"/>
        <v>#VALUE!</v>
      </c>
      <c r="I301" t="e">
        <f t="shared" ca="1" si="97"/>
        <v>#VALUE!</v>
      </c>
      <c r="J301" t="e">
        <f t="shared" ca="1" si="98"/>
        <v>#VALUE!</v>
      </c>
      <c r="K301" t="e">
        <f t="shared" ca="1" si="99"/>
        <v>#VALUE!</v>
      </c>
      <c r="L301" t="e">
        <f t="shared" ca="1" si="100"/>
        <v>#VALUE!</v>
      </c>
      <c r="M301" t="e">
        <f t="shared" ca="1" si="101"/>
        <v>#VALUE!</v>
      </c>
      <c r="N301" s="1" t="e">
        <f t="shared" ca="1" si="102"/>
        <v>#VALUE!</v>
      </c>
      <c r="O301" s="2" t="e">
        <f t="shared" ca="1" si="104"/>
        <v>#VALUE!</v>
      </c>
      <c r="P301" s="2" t="e">
        <f t="shared" ca="1" si="113"/>
        <v>#VALUE!</v>
      </c>
      <c r="Q301" s="2" t="e">
        <f t="shared" ca="1" si="113"/>
        <v>#VALUE!</v>
      </c>
      <c r="R301" t="e">
        <f t="shared" ca="1" si="103"/>
        <v>#VALUE!</v>
      </c>
      <c r="S301" t="e">
        <f t="shared" ca="1" si="111"/>
        <v>#VALUE!</v>
      </c>
      <c r="T301" t="e">
        <f t="shared" ca="1" si="105"/>
        <v>#VALUE!</v>
      </c>
      <c r="U301" t="e">
        <f t="shared" ca="1" si="106"/>
        <v>#VALUE!</v>
      </c>
      <c r="V301" t="e">
        <f t="shared" ca="1" si="107"/>
        <v>#VALUE!</v>
      </c>
      <c r="X301" t="e">
        <f t="shared" ca="1" si="108"/>
        <v>#VALUE!</v>
      </c>
      <c r="Y301" t="e">
        <f t="shared" ca="1" si="109"/>
        <v>#VALUE!</v>
      </c>
      <c r="Z301" t="e">
        <f t="shared" ca="1" si="110"/>
        <v>#VALUE!</v>
      </c>
    </row>
    <row r="302" spans="2:26" x14ac:dyDescent="0.25">
      <c r="B302" t="str">
        <f t="shared" si="92"/>
        <v/>
      </c>
      <c r="C302" t="e">
        <f t="shared" si="93"/>
        <v>#VALUE!</v>
      </c>
      <c r="D302" t="e">
        <f t="shared" si="94"/>
        <v>#VALUE!</v>
      </c>
      <c r="E302" s="1" t="e">
        <f t="shared" ca="1" si="112"/>
        <v>#VALUE!</v>
      </c>
      <c r="F302" s="1" t="e">
        <f t="shared" ca="1" si="112"/>
        <v>#VALUE!</v>
      </c>
      <c r="G302" t="e">
        <f t="shared" ca="1" si="95"/>
        <v>#VALUE!</v>
      </c>
      <c r="H302" t="e">
        <f t="shared" ca="1" si="96"/>
        <v>#VALUE!</v>
      </c>
      <c r="I302" t="e">
        <f t="shared" ca="1" si="97"/>
        <v>#VALUE!</v>
      </c>
      <c r="J302" t="e">
        <f t="shared" ca="1" si="98"/>
        <v>#VALUE!</v>
      </c>
      <c r="K302" t="e">
        <f t="shared" ca="1" si="99"/>
        <v>#VALUE!</v>
      </c>
      <c r="L302" t="e">
        <f t="shared" ca="1" si="100"/>
        <v>#VALUE!</v>
      </c>
      <c r="M302" t="e">
        <f t="shared" ca="1" si="101"/>
        <v>#VALUE!</v>
      </c>
      <c r="N302" s="1" t="e">
        <f t="shared" ca="1" si="102"/>
        <v>#VALUE!</v>
      </c>
      <c r="O302" s="2" t="e">
        <f t="shared" ca="1" si="104"/>
        <v>#VALUE!</v>
      </c>
      <c r="P302" s="2" t="e">
        <f t="shared" ca="1" si="113"/>
        <v>#VALUE!</v>
      </c>
      <c r="Q302" s="2" t="e">
        <f t="shared" ca="1" si="113"/>
        <v>#VALUE!</v>
      </c>
      <c r="R302" t="e">
        <f t="shared" ca="1" si="103"/>
        <v>#VALUE!</v>
      </c>
      <c r="S302" t="e">
        <f t="shared" ca="1" si="111"/>
        <v>#VALUE!</v>
      </c>
      <c r="T302" t="e">
        <f t="shared" ca="1" si="105"/>
        <v>#VALUE!</v>
      </c>
      <c r="U302" t="e">
        <f t="shared" ca="1" si="106"/>
        <v>#VALUE!</v>
      </c>
      <c r="V302" t="e">
        <f t="shared" ca="1" si="107"/>
        <v>#VALUE!</v>
      </c>
      <c r="X302" t="e">
        <f t="shared" ca="1" si="108"/>
        <v>#VALUE!</v>
      </c>
      <c r="Y302" t="e">
        <f t="shared" ca="1" si="109"/>
        <v>#VALUE!</v>
      </c>
      <c r="Z302" t="e">
        <f t="shared" ca="1" si="110"/>
        <v>#VALUE!</v>
      </c>
    </row>
    <row r="303" spans="2:26" x14ac:dyDescent="0.25">
      <c r="B303" t="str">
        <f t="shared" si="92"/>
        <v/>
      </c>
      <c r="C303" t="e">
        <f t="shared" si="93"/>
        <v>#VALUE!</v>
      </c>
      <c r="D303" t="e">
        <f t="shared" si="94"/>
        <v>#VALUE!</v>
      </c>
      <c r="E303" s="1" t="e">
        <f t="shared" ca="1" si="112"/>
        <v>#VALUE!</v>
      </c>
      <c r="F303" s="1" t="e">
        <f t="shared" ca="1" si="112"/>
        <v>#VALUE!</v>
      </c>
      <c r="G303" t="e">
        <f t="shared" ca="1" si="95"/>
        <v>#VALUE!</v>
      </c>
      <c r="H303" t="e">
        <f t="shared" ca="1" si="96"/>
        <v>#VALUE!</v>
      </c>
      <c r="I303" t="e">
        <f t="shared" ca="1" si="97"/>
        <v>#VALUE!</v>
      </c>
      <c r="J303" t="e">
        <f t="shared" ca="1" si="98"/>
        <v>#VALUE!</v>
      </c>
      <c r="K303" t="e">
        <f t="shared" ca="1" si="99"/>
        <v>#VALUE!</v>
      </c>
      <c r="L303" t="e">
        <f t="shared" ca="1" si="100"/>
        <v>#VALUE!</v>
      </c>
      <c r="M303" t="e">
        <f t="shared" ca="1" si="101"/>
        <v>#VALUE!</v>
      </c>
      <c r="N303" s="1" t="e">
        <f t="shared" ca="1" si="102"/>
        <v>#VALUE!</v>
      </c>
      <c r="O303" s="2" t="e">
        <f t="shared" ca="1" si="104"/>
        <v>#VALUE!</v>
      </c>
      <c r="P303" s="2" t="e">
        <f t="shared" ca="1" si="113"/>
        <v>#VALUE!</v>
      </c>
      <c r="Q303" s="2" t="e">
        <f t="shared" ca="1" si="113"/>
        <v>#VALUE!</v>
      </c>
      <c r="R303" t="e">
        <f t="shared" ca="1" si="103"/>
        <v>#VALUE!</v>
      </c>
      <c r="S303" t="e">
        <f t="shared" ca="1" si="111"/>
        <v>#VALUE!</v>
      </c>
      <c r="T303" t="e">
        <f t="shared" ca="1" si="105"/>
        <v>#VALUE!</v>
      </c>
      <c r="U303" t="e">
        <f t="shared" ca="1" si="106"/>
        <v>#VALUE!</v>
      </c>
      <c r="V303" t="e">
        <f t="shared" ca="1" si="107"/>
        <v>#VALUE!</v>
      </c>
      <c r="X303" t="e">
        <f t="shared" ca="1" si="108"/>
        <v>#VALUE!</v>
      </c>
      <c r="Y303" t="e">
        <f t="shared" ca="1" si="109"/>
        <v>#VALUE!</v>
      </c>
      <c r="Z303" t="e">
        <f t="shared" ca="1" si="110"/>
        <v>#VALUE!</v>
      </c>
    </row>
    <row r="304" spans="2:26" x14ac:dyDescent="0.25">
      <c r="B304" t="str">
        <f t="shared" si="92"/>
        <v/>
      </c>
      <c r="C304" t="e">
        <f t="shared" si="93"/>
        <v>#VALUE!</v>
      </c>
      <c r="D304" t="e">
        <f t="shared" si="94"/>
        <v>#VALUE!</v>
      </c>
      <c r="E304" s="1" t="e">
        <f t="shared" ca="1" si="112"/>
        <v>#VALUE!</v>
      </c>
      <c r="F304" s="1" t="e">
        <f t="shared" ca="1" si="112"/>
        <v>#VALUE!</v>
      </c>
      <c r="G304" t="e">
        <f t="shared" ca="1" si="95"/>
        <v>#VALUE!</v>
      </c>
      <c r="H304" t="e">
        <f t="shared" ca="1" si="96"/>
        <v>#VALUE!</v>
      </c>
      <c r="I304" t="e">
        <f t="shared" ca="1" si="97"/>
        <v>#VALUE!</v>
      </c>
      <c r="J304" t="e">
        <f t="shared" ca="1" si="98"/>
        <v>#VALUE!</v>
      </c>
      <c r="K304" t="e">
        <f t="shared" ca="1" si="99"/>
        <v>#VALUE!</v>
      </c>
      <c r="L304" t="e">
        <f t="shared" ca="1" si="100"/>
        <v>#VALUE!</v>
      </c>
      <c r="M304" t="e">
        <f t="shared" ca="1" si="101"/>
        <v>#VALUE!</v>
      </c>
      <c r="N304" s="1" t="e">
        <f t="shared" ca="1" si="102"/>
        <v>#VALUE!</v>
      </c>
      <c r="O304" s="2" t="e">
        <f t="shared" ca="1" si="104"/>
        <v>#VALUE!</v>
      </c>
      <c r="P304" s="2" t="e">
        <f t="shared" ca="1" si="113"/>
        <v>#VALUE!</v>
      </c>
      <c r="Q304" s="2" t="e">
        <f t="shared" ca="1" si="113"/>
        <v>#VALUE!</v>
      </c>
      <c r="R304" t="e">
        <f t="shared" ca="1" si="103"/>
        <v>#VALUE!</v>
      </c>
      <c r="S304" t="e">
        <f t="shared" ca="1" si="111"/>
        <v>#VALUE!</v>
      </c>
      <c r="T304" t="e">
        <f t="shared" ca="1" si="105"/>
        <v>#VALUE!</v>
      </c>
      <c r="U304" t="e">
        <f t="shared" ca="1" si="106"/>
        <v>#VALUE!</v>
      </c>
      <c r="V304" t="e">
        <f t="shared" ca="1" si="107"/>
        <v>#VALUE!</v>
      </c>
      <c r="X304" t="e">
        <f t="shared" ca="1" si="108"/>
        <v>#VALUE!</v>
      </c>
      <c r="Y304" t="e">
        <f t="shared" ca="1" si="109"/>
        <v>#VALUE!</v>
      </c>
      <c r="Z304" t="e">
        <f t="shared" ca="1" si="110"/>
        <v>#VALUE!</v>
      </c>
    </row>
    <row r="305" spans="2:26" x14ac:dyDescent="0.25">
      <c r="B305" t="str">
        <f t="shared" si="92"/>
        <v/>
      </c>
      <c r="C305" t="e">
        <f t="shared" si="93"/>
        <v>#VALUE!</v>
      </c>
      <c r="D305" t="e">
        <f t="shared" si="94"/>
        <v>#VALUE!</v>
      </c>
      <c r="E305" s="1" t="e">
        <f t="shared" ca="1" si="112"/>
        <v>#VALUE!</v>
      </c>
      <c r="F305" s="1" t="e">
        <f t="shared" ca="1" si="112"/>
        <v>#VALUE!</v>
      </c>
      <c r="G305" t="e">
        <f t="shared" ca="1" si="95"/>
        <v>#VALUE!</v>
      </c>
      <c r="H305" t="e">
        <f t="shared" ca="1" si="96"/>
        <v>#VALUE!</v>
      </c>
      <c r="I305" t="e">
        <f t="shared" ca="1" si="97"/>
        <v>#VALUE!</v>
      </c>
      <c r="J305" t="e">
        <f t="shared" ca="1" si="98"/>
        <v>#VALUE!</v>
      </c>
      <c r="K305" t="e">
        <f t="shared" ca="1" si="99"/>
        <v>#VALUE!</v>
      </c>
      <c r="L305" t="e">
        <f t="shared" ca="1" si="100"/>
        <v>#VALUE!</v>
      </c>
      <c r="M305" t="e">
        <f t="shared" ca="1" si="101"/>
        <v>#VALUE!</v>
      </c>
      <c r="N305" s="1" t="e">
        <f t="shared" ca="1" si="102"/>
        <v>#VALUE!</v>
      </c>
      <c r="O305" s="2" t="e">
        <f t="shared" ca="1" si="104"/>
        <v>#VALUE!</v>
      </c>
      <c r="P305" s="2" t="e">
        <f t="shared" ca="1" si="113"/>
        <v>#VALUE!</v>
      </c>
      <c r="Q305" s="2" t="e">
        <f t="shared" ca="1" si="113"/>
        <v>#VALUE!</v>
      </c>
      <c r="R305" t="e">
        <f t="shared" ca="1" si="103"/>
        <v>#VALUE!</v>
      </c>
      <c r="S305" t="e">
        <f t="shared" ca="1" si="111"/>
        <v>#VALUE!</v>
      </c>
      <c r="T305" t="e">
        <f t="shared" ca="1" si="105"/>
        <v>#VALUE!</v>
      </c>
      <c r="U305" t="e">
        <f t="shared" ca="1" si="106"/>
        <v>#VALUE!</v>
      </c>
      <c r="V305" t="e">
        <f t="shared" ca="1" si="107"/>
        <v>#VALUE!</v>
      </c>
      <c r="X305" t="e">
        <f t="shared" ca="1" si="108"/>
        <v>#VALUE!</v>
      </c>
      <c r="Y305" t="e">
        <f t="shared" ca="1" si="109"/>
        <v>#VALUE!</v>
      </c>
      <c r="Z305" t="e">
        <f t="shared" ca="1" si="110"/>
        <v>#VALUE!</v>
      </c>
    </row>
    <row r="306" spans="2:26" x14ac:dyDescent="0.25">
      <c r="B306" t="str">
        <f t="shared" si="92"/>
        <v/>
      </c>
      <c r="C306" t="e">
        <f t="shared" si="93"/>
        <v>#VALUE!</v>
      </c>
      <c r="D306" t="e">
        <f t="shared" si="94"/>
        <v>#VALUE!</v>
      </c>
      <c r="E306" s="1" t="e">
        <f t="shared" ca="1" si="112"/>
        <v>#VALUE!</v>
      </c>
      <c r="F306" s="1" t="e">
        <f t="shared" ca="1" si="112"/>
        <v>#VALUE!</v>
      </c>
      <c r="G306" t="e">
        <f t="shared" ca="1" si="95"/>
        <v>#VALUE!</v>
      </c>
      <c r="H306" t="e">
        <f t="shared" ca="1" si="96"/>
        <v>#VALUE!</v>
      </c>
      <c r="I306" t="e">
        <f t="shared" ca="1" si="97"/>
        <v>#VALUE!</v>
      </c>
      <c r="J306" t="e">
        <f t="shared" ca="1" si="98"/>
        <v>#VALUE!</v>
      </c>
      <c r="K306" t="e">
        <f t="shared" ca="1" si="99"/>
        <v>#VALUE!</v>
      </c>
      <c r="L306" t="e">
        <f t="shared" ca="1" si="100"/>
        <v>#VALUE!</v>
      </c>
      <c r="M306" t="e">
        <f t="shared" ca="1" si="101"/>
        <v>#VALUE!</v>
      </c>
      <c r="N306" s="1" t="e">
        <f t="shared" ca="1" si="102"/>
        <v>#VALUE!</v>
      </c>
      <c r="O306" s="2" t="e">
        <f t="shared" ca="1" si="104"/>
        <v>#VALUE!</v>
      </c>
      <c r="P306" s="2" t="e">
        <f t="shared" ca="1" si="113"/>
        <v>#VALUE!</v>
      </c>
      <c r="Q306" s="2" t="e">
        <f t="shared" ca="1" si="113"/>
        <v>#VALUE!</v>
      </c>
      <c r="R306" t="e">
        <f t="shared" ca="1" si="103"/>
        <v>#VALUE!</v>
      </c>
      <c r="S306" t="e">
        <f t="shared" ca="1" si="111"/>
        <v>#VALUE!</v>
      </c>
      <c r="T306" t="e">
        <f t="shared" ca="1" si="105"/>
        <v>#VALUE!</v>
      </c>
      <c r="U306" t="e">
        <f t="shared" ca="1" si="106"/>
        <v>#VALUE!</v>
      </c>
      <c r="V306" t="e">
        <f t="shared" ca="1" si="107"/>
        <v>#VALUE!</v>
      </c>
      <c r="X306" t="e">
        <f t="shared" ca="1" si="108"/>
        <v>#VALUE!</v>
      </c>
      <c r="Y306" t="e">
        <f t="shared" ca="1" si="109"/>
        <v>#VALUE!</v>
      </c>
      <c r="Z306" t="e">
        <f t="shared" ca="1" si="110"/>
        <v>#VALUE!</v>
      </c>
    </row>
    <row r="307" spans="2:26" x14ac:dyDescent="0.25">
      <c r="B307" t="str">
        <f t="shared" si="92"/>
        <v/>
      </c>
      <c r="C307" t="e">
        <f t="shared" si="93"/>
        <v>#VALUE!</v>
      </c>
      <c r="D307" t="e">
        <f t="shared" si="94"/>
        <v>#VALUE!</v>
      </c>
      <c r="E307" s="1" t="e">
        <f t="shared" ca="1" si="112"/>
        <v>#VALUE!</v>
      </c>
      <c r="F307" s="1" t="e">
        <f t="shared" ca="1" si="112"/>
        <v>#VALUE!</v>
      </c>
      <c r="G307" t="e">
        <f t="shared" ca="1" si="95"/>
        <v>#VALUE!</v>
      </c>
      <c r="H307" t="e">
        <f t="shared" ca="1" si="96"/>
        <v>#VALUE!</v>
      </c>
      <c r="I307" t="e">
        <f t="shared" ca="1" si="97"/>
        <v>#VALUE!</v>
      </c>
      <c r="J307" t="e">
        <f t="shared" ca="1" si="98"/>
        <v>#VALUE!</v>
      </c>
      <c r="K307" t="e">
        <f t="shared" ca="1" si="99"/>
        <v>#VALUE!</v>
      </c>
      <c r="L307" t="e">
        <f t="shared" ca="1" si="100"/>
        <v>#VALUE!</v>
      </c>
      <c r="M307" t="e">
        <f t="shared" ca="1" si="101"/>
        <v>#VALUE!</v>
      </c>
      <c r="N307" s="1" t="e">
        <f t="shared" ca="1" si="102"/>
        <v>#VALUE!</v>
      </c>
      <c r="O307" s="2" t="e">
        <f t="shared" ca="1" si="104"/>
        <v>#VALUE!</v>
      </c>
      <c r="P307" s="2" t="e">
        <f t="shared" ca="1" si="113"/>
        <v>#VALUE!</v>
      </c>
      <c r="Q307" s="2" t="e">
        <f t="shared" ca="1" si="113"/>
        <v>#VALUE!</v>
      </c>
      <c r="R307" t="e">
        <f t="shared" ca="1" si="103"/>
        <v>#VALUE!</v>
      </c>
      <c r="S307" t="e">
        <f t="shared" ca="1" si="111"/>
        <v>#VALUE!</v>
      </c>
      <c r="T307" t="e">
        <f t="shared" ca="1" si="105"/>
        <v>#VALUE!</v>
      </c>
      <c r="U307" t="e">
        <f t="shared" ca="1" si="106"/>
        <v>#VALUE!</v>
      </c>
      <c r="V307" t="e">
        <f t="shared" ca="1" si="107"/>
        <v>#VALUE!</v>
      </c>
      <c r="X307" t="e">
        <f t="shared" ca="1" si="108"/>
        <v>#VALUE!</v>
      </c>
      <c r="Y307" t="e">
        <f t="shared" ca="1" si="109"/>
        <v>#VALUE!</v>
      </c>
      <c r="Z307" t="e">
        <f t="shared" ca="1" si="110"/>
        <v>#VALUE!</v>
      </c>
    </row>
    <row r="308" spans="2:26" x14ac:dyDescent="0.25">
      <c r="B308" t="str">
        <f t="shared" si="92"/>
        <v/>
      </c>
      <c r="C308" t="e">
        <f t="shared" si="93"/>
        <v>#VALUE!</v>
      </c>
      <c r="D308" t="e">
        <f t="shared" si="94"/>
        <v>#VALUE!</v>
      </c>
      <c r="E308" s="1" t="e">
        <f t="shared" ca="1" si="112"/>
        <v>#VALUE!</v>
      </c>
      <c r="F308" s="1" t="e">
        <f t="shared" ca="1" si="112"/>
        <v>#VALUE!</v>
      </c>
      <c r="G308" t="e">
        <f t="shared" ca="1" si="95"/>
        <v>#VALUE!</v>
      </c>
      <c r="H308" t="e">
        <f t="shared" ca="1" si="96"/>
        <v>#VALUE!</v>
      </c>
      <c r="I308" t="e">
        <f t="shared" ca="1" si="97"/>
        <v>#VALUE!</v>
      </c>
      <c r="J308" t="e">
        <f t="shared" ca="1" si="98"/>
        <v>#VALUE!</v>
      </c>
      <c r="K308" t="e">
        <f t="shared" ca="1" si="99"/>
        <v>#VALUE!</v>
      </c>
      <c r="L308" t="e">
        <f t="shared" ca="1" si="100"/>
        <v>#VALUE!</v>
      </c>
      <c r="M308" t="e">
        <f t="shared" ca="1" si="101"/>
        <v>#VALUE!</v>
      </c>
      <c r="N308" s="1" t="e">
        <f t="shared" ca="1" si="102"/>
        <v>#VALUE!</v>
      </c>
      <c r="O308" s="2" t="e">
        <f t="shared" ca="1" si="104"/>
        <v>#VALUE!</v>
      </c>
      <c r="P308" s="2" t="e">
        <f t="shared" ca="1" si="113"/>
        <v>#VALUE!</v>
      </c>
      <c r="Q308" s="2" t="e">
        <f t="shared" ca="1" si="113"/>
        <v>#VALUE!</v>
      </c>
      <c r="R308" t="e">
        <f t="shared" ca="1" si="103"/>
        <v>#VALUE!</v>
      </c>
      <c r="S308" t="e">
        <f t="shared" ca="1" si="111"/>
        <v>#VALUE!</v>
      </c>
      <c r="T308" t="e">
        <f t="shared" ca="1" si="105"/>
        <v>#VALUE!</v>
      </c>
      <c r="U308" t="e">
        <f t="shared" ca="1" si="106"/>
        <v>#VALUE!</v>
      </c>
      <c r="V308" t="e">
        <f t="shared" ca="1" si="107"/>
        <v>#VALUE!</v>
      </c>
      <c r="X308" t="e">
        <f t="shared" ca="1" si="108"/>
        <v>#VALUE!</v>
      </c>
      <c r="Y308" t="e">
        <f t="shared" ca="1" si="109"/>
        <v>#VALUE!</v>
      </c>
      <c r="Z308" t="e">
        <f t="shared" ca="1" si="110"/>
        <v>#VALUE!</v>
      </c>
    </row>
    <row r="309" spans="2:26" x14ac:dyDescent="0.25">
      <c r="B309" t="str">
        <f t="shared" si="92"/>
        <v/>
      </c>
      <c r="C309" t="e">
        <f t="shared" si="93"/>
        <v>#VALUE!</v>
      </c>
      <c r="D309" t="e">
        <f t="shared" si="94"/>
        <v>#VALUE!</v>
      </c>
      <c r="E309" s="1" t="e">
        <f t="shared" ca="1" si="112"/>
        <v>#VALUE!</v>
      </c>
      <c r="F309" s="1" t="e">
        <f t="shared" ca="1" si="112"/>
        <v>#VALUE!</v>
      </c>
      <c r="G309" t="e">
        <f t="shared" ca="1" si="95"/>
        <v>#VALUE!</v>
      </c>
      <c r="H309" t="e">
        <f t="shared" ca="1" si="96"/>
        <v>#VALUE!</v>
      </c>
      <c r="I309" t="e">
        <f t="shared" ca="1" si="97"/>
        <v>#VALUE!</v>
      </c>
      <c r="J309" t="e">
        <f t="shared" ca="1" si="98"/>
        <v>#VALUE!</v>
      </c>
      <c r="K309" t="e">
        <f t="shared" ca="1" si="99"/>
        <v>#VALUE!</v>
      </c>
      <c r="L309" t="e">
        <f t="shared" ca="1" si="100"/>
        <v>#VALUE!</v>
      </c>
      <c r="M309" t="e">
        <f t="shared" ca="1" si="101"/>
        <v>#VALUE!</v>
      </c>
      <c r="N309" s="1" t="e">
        <f t="shared" ca="1" si="102"/>
        <v>#VALUE!</v>
      </c>
      <c r="O309" s="2" t="e">
        <f t="shared" ca="1" si="104"/>
        <v>#VALUE!</v>
      </c>
      <c r="P309" s="2" t="e">
        <f t="shared" ca="1" si="113"/>
        <v>#VALUE!</v>
      </c>
      <c r="Q309" s="2" t="e">
        <f t="shared" ca="1" si="113"/>
        <v>#VALUE!</v>
      </c>
      <c r="R309" t="e">
        <f t="shared" ca="1" si="103"/>
        <v>#VALUE!</v>
      </c>
      <c r="S309" t="e">
        <f t="shared" ca="1" si="111"/>
        <v>#VALUE!</v>
      </c>
      <c r="T309" t="e">
        <f t="shared" ca="1" si="105"/>
        <v>#VALUE!</v>
      </c>
      <c r="U309" t="e">
        <f t="shared" ca="1" si="106"/>
        <v>#VALUE!</v>
      </c>
      <c r="V309" t="e">
        <f t="shared" ca="1" si="107"/>
        <v>#VALUE!</v>
      </c>
      <c r="X309" t="e">
        <f t="shared" ca="1" si="108"/>
        <v>#VALUE!</v>
      </c>
      <c r="Y309" t="e">
        <f t="shared" ca="1" si="109"/>
        <v>#VALUE!</v>
      </c>
      <c r="Z309" t="e">
        <f t="shared" ca="1" si="110"/>
        <v>#VALUE!</v>
      </c>
    </row>
    <row r="310" spans="2:26" x14ac:dyDescent="0.25">
      <c r="B310" t="str">
        <f t="shared" si="92"/>
        <v/>
      </c>
      <c r="C310" t="e">
        <f t="shared" si="93"/>
        <v>#VALUE!</v>
      </c>
      <c r="D310" t="e">
        <f t="shared" si="94"/>
        <v>#VALUE!</v>
      </c>
      <c r="E310" s="1" t="e">
        <f t="shared" ca="1" si="112"/>
        <v>#VALUE!</v>
      </c>
      <c r="F310" s="1" t="e">
        <f t="shared" ca="1" si="112"/>
        <v>#VALUE!</v>
      </c>
      <c r="G310" t="e">
        <f t="shared" ca="1" si="95"/>
        <v>#VALUE!</v>
      </c>
      <c r="H310" t="e">
        <f t="shared" ca="1" si="96"/>
        <v>#VALUE!</v>
      </c>
      <c r="I310" t="e">
        <f t="shared" ca="1" si="97"/>
        <v>#VALUE!</v>
      </c>
      <c r="J310" t="e">
        <f t="shared" ca="1" si="98"/>
        <v>#VALUE!</v>
      </c>
      <c r="K310" t="e">
        <f t="shared" ca="1" si="99"/>
        <v>#VALUE!</v>
      </c>
      <c r="L310" t="e">
        <f t="shared" ca="1" si="100"/>
        <v>#VALUE!</v>
      </c>
      <c r="M310" t="e">
        <f t="shared" ca="1" si="101"/>
        <v>#VALUE!</v>
      </c>
      <c r="N310" s="1" t="e">
        <f t="shared" ca="1" si="102"/>
        <v>#VALUE!</v>
      </c>
      <c r="O310" s="2" t="e">
        <f t="shared" ca="1" si="104"/>
        <v>#VALUE!</v>
      </c>
      <c r="P310" s="2" t="e">
        <f t="shared" ca="1" si="113"/>
        <v>#VALUE!</v>
      </c>
      <c r="Q310" s="2" t="e">
        <f t="shared" ca="1" si="113"/>
        <v>#VALUE!</v>
      </c>
      <c r="R310" t="e">
        <f t="shared" ca="1" si="103"/>
        <v>#VALUE!</v>
      </c>
      <c r="S310" t="e">
        <f t="shared" ca="1" si="111"/>
        <v>#VALUE!</v>
      </c>
      <c r="T310" t="e">
        <f t="shared" ca="1" si="105"/>
        <v>#VALUE!</v>
      </c>
      <c r="U310" t="e">
        <f t="shared" ca="1" si="106"/>
        <v>#VALUE!</v>
      </c>
      <c r="V310" t="e">
        <f t="shared" ca="1" si="107"/>
        <v>#VALUE!</v>
      </c>
      <c r="X310" t="e">
        <f t="shared" ca="1" si="108"/>
        <v>#VALUE!</v>
      </c>
      <c r="Y310" t="e">
        <f t="shared" ca="1" si="109"/>
        <v>#VALUE!</v>
      </c>
      <c r="Z310" t="e">
        <f t="shared" ca="1" si="110"/>
        <v>#VALUE!</v>
      </c>
    </row>
    <row r="311" spans="2:26" x14ac:dyDescent="0.25">
      <c r="B311" t="str">
        <f t="shared" si="92"/>
        <v/>
      </c>
      <c r="C311" t="e">
        <f t="shared" si="93"/>
        <v>#VALUE!</v>
      </c>
      <c r="D311" t="e">
        <f t="shared" si="94"/>
        <v>#VALUE!</v>
      </c>
      <c r="E311" s="1" t="e">
        <f t="shared" ca="1" si="112"/>
        <v>#VALUE!</v>
      </c>
      <c r="F311" s="1" t="e">
        <f t="shared" ca="1" si="112"/>
        <v>#VALUE!</v>
      </c>
      <c r="G311" t="e">
        <f t="shared" ca="1" si="95"/>
        <v>#VALUE!</v>
      </c>
      <c r="H311" t="e">
        <f t="shared" ca="1" si="96"/>
        <v>#VALUE!</v>
      </c>
      <c r="I311" t="e">
        <f t="shared" ca="1" si="97"/>
        <v>#VALUE!</v>
      </c>
      <c r="J311" t="e">
        <f t="shared" ca="1" si="98"/>
        <v>#VALUE!</v>
      </c>
      <c r="K311" t="e">
        <f t="shared" ca="1" si="99"/>
        <v>#VALUE!</v>
      </c>
      <c r="L311" t="e">
        <f t="shared" ca="1" si="100"/>
        <v>#VALUE!</v>
      </c>
      <c r="M311" t="e">
        <f t="shared" ca="1" si="101"/>
        <v>#VALUE!</v>
      </c>
      <c r="N311" s="1" t="e">
        <f t="shared" ca="1" si="102"/>
        <v>#VALUE!</v>
      </c>
      <c r="O311" s="2" t="e">
        <f t="shared" ca="1" si="104"/>
        <v>#VALUE!</v>
      </c>
      <c r="P311" s="2" t="e">
        <f t="shared" ca="1" si="113"/>
        <v>#VALUE!</v>
      </c>
      <c r="Q311" s="2" t="e">
        <f t="shared" ca="1" si="113"/>
        <v>#VALUE!</v>
      </c>
      <c r="R311" t="e">
        <f t="shared" ca="1" si="103"/>
        <v>#VALUE!</v>
      </c>
      <c r="S311" t="e">
        <f t="shared" ca="1" si="111"/>
        <v>#VALUE!</v>
      </c>
      <c r="T311" t="e">
        <f t="shared" ca="1" si="105"/>
        <v>#VALUE!</v>
      </c>
      <c r="U311" t="e">
        <f t="shared" ca="1" si="106"/>
        <v>#VALUE!</v>
      </c>
      <c r="V311" t="e">
        <f t="shared" ca="1" si="107"/>
        <v>#VALUE!</v>
      </c>
      <c r="X311" t="e">
        <f t="shared" ca="1" si="108"/>
        <v>#VALUE!</v>
      </c>
      <c r="Y311" t="e">
        <f t="shared" ca="1" si="109"/>
        <v>#VALUE!</v>
      </c>
      <c r="Z311" t="e">
        <f t="shared" ca="1" si="110"/>
        <v>#VALUE!</v>
      </c>
    </row>
    <row r="312" spans="2:26" x14ac:dyDescent="0.25">
      <c r="B312" t="str">
        <f t="shared" si="92"/>
        <v/>
      </c>
      <c r="C312" t="e">
        <f t="shared" si="93"/>
        <v>#VALUE!</v>
      </c>
      <c r="D312" t="e">
        <f t="shared" si="94"/>
        <v>#VALUE!</v>
      </c>
      <c r="E312" s="1" t="e">
        <f t="shared" ca="1" si="112"/>
        <v>#VALUE!</v>
      </c>
      <c r="F312" s="1" t="e">
        <f t="shared" ca="1" si="112"/>
        <v>#VALUE!</v>
      </c>
      <c r="G312" t="e">
        <f t="shared" ca="1" si="95"/>
        <v>#VALUE!</v>
      </c>
      <c r="H312" t="e">
        <f t="shared" ca="1" si="96"/>
        <v>#VALUE!</v>
      </c>
      <c r="I312" t="e">
        <f t="shared" ca="1" si="97"/>
        <v>#VALUE!</v>
      </c>
      <c r="J312" t="e">
        <f t="shared" ca="1" si="98"/>
        <v>#VALUE!</v>
      </c>
      <c r="K312" t="e">
        <f t="shared" ca="1" si="99"/>
        <v>#VALUE!</v>
      </c>
      <c r="L312" t="e">
        <f t="shared" ca="1" si="100"/>
        <v>#VALUE!</v>
      </c>
      <c r="M312" t="e">
        <f t="shared" ca="1" si="101"/>
        <v>#VALUE!</v>
      </c>
      <c r="N312" s="1" t="e">
        <f t="shared" ca="1" si="102"/>
        <v>#VALUE!</v>
      </c>
      <c r="O312" s="2" t="e">
        <f t="shared" ca="1" si="104"/>
        <v>#VALUE!</v>
      </c>
      <c r="P312" s="2" t="e">
        <f t="shared" ca="1" si="113"/>
        <v>#VALUE!</v>
      </c>
      <c r="Q312" s="2" t="e">
        <f t="shared" ca="1" si="113"/>
        <v>#VALUE!</v>
      </c>
      <c r="R312" t="e">
        <f t="shared" ca="1" si="103"/>
        <v>#VALUE!</v>
      </c>
      <c r="S312" t="e">
        <f t="shared" ca="1" si="111"/>
        <v>#VALUE!</v>
      </c>
      <c r="T312" t="e">
        <f t="shared" ca="1" si="105"/>
        <v>#VALUE!</v>
      </c>
      <c r="U312" t="e">
        <f t="shared" ca="1" si="106"/>
        <v>#VALUE!</v>
      </c>
      <c r="V312" t="e">
        <f t="shared" ca="1" si="107"/>
        <v>#VALUE!</v>
      </c>
      <c r="X312" t="e">
        <f t="shared" ca="1" si="108"/>
        <v>#VALUE!</v>
      </c>
      <c r="Y312" t="e">
        <f t="shared" ca="1" si="109"/>
        <v>#VALUE!</v>
      </c>
      <c r="Z312" t="e">
        <f t="shared" ca="1" si="110"/>
        <v>#VALUE!</v>
      </c>
    </row>
    <row r="313" spans="2:26" x14ac:dyDescent="0.25">
      <c r="B313" t="str">
        <f t="shared" si="92"/>
        <v/>
      </c>
      <c r="C313" t="e">
        <f t="shared" si="93"/>
        <v>#VALUE!</v>
      </c>
      <c r="D313" t="e">
        <f t="shared" si="94"/>
        <v>#VALUE!</v>
      </c>
      <c r="E313" s="1" t="e">
        <f t="shared" ca="1" si="112"/>
        <v>#VALUE!</v>
      </c>
      <c r="F313" s="1" t="e">
        <f t="shared" ca="1" si="112"/>
        <v>#VALUE!</v>
      </c>
      <c r="G313" t="e">
        <f t="shared" ca="1" si="95"/>
        <v>#VALUE!</v>
      </c>
      <c r="H313" t="e">
        <f t="shared" ca="1" si="96"/>
        <v>#VALUE!</v>
      </c>
      <c r="I313" t="e">
        <f t="shared" ca="1" si="97"/>
        <v>#VALUE!</v>
      </c>
      <c r="J313" t="e">
        <f t="shared" ca="1" si="98"/>
        <v>#VALUE!</v>
      </c>
      <c r="K313" t="e">
        <f t="shared" ca="1" si="99"/>
        <v>#VALUE!</v>
      </c>
      <c r="L313" t="e">
        <f t="shared" ca="1" si="100"/>
        <v>#VALUE!</v>
      </c>
      <c r="M313" t="e">
        <f t="shared" ca="1" si="101"/>
        <v>#VALUE!</v>
      </c>
      <c r="N313" s="1" t="e">
        <f t="shared" ca="1" si="102"/>
        <v>#VALUE!</v>
      </c>
      <c r="O313" s="2" t="e">
        <f t="shared" ca="1" si="104"/>
        <v>#VALUE!</v>
      </c>
      <c r="P313" s="2" t="e">
        <f t="shared" ca="1" si="113"/>
        <v>#VALUE!</v>
      </c>
      <c r="Q313" s="2" t="e">
        <f t="shared" ca="1" si="113"/>
        <v>#VALUE!</v>
      </c>
      <c r="R313" t="e">
        <f t="shared" ca="1" si="103"/>
        <v>#VALUE!</v>
      </c>
      <c r="S313" t="e">
        <f t="shared" ca="1" si="111"/>
        <v>#VALUE!</v>
      </c>
      <c r="T313" t="e">
        <f t="shared" ca="1" si="105"/>
        <v>#VALUE!</v>
      </c>
      <c r="U313" t="e">
        <f t="shared" ca="1" si="106"/>
        <v>#VALUE!</v>
      </c>
      <c r="V313" t="e">
        <f t="shared" ca="1" si="107"/>
        <v>#VALUE!</v>
      </c>
      <c r="X313" t="e">
        <f t="shared" ca="1" si="108"/>
        <v>#VALUE!</v>
      </c>
      <c r="Y313" t="e">
        <f t="shared" ca="1" si="109"/>
        <v>#VALUE!</v>
      </c>
      <c r="Z313" t="e">
        <f t="shared" ca="1" si="110"/>
        <v>#VALUE!</v>
      </c>
    </row>
    <row r="314" spans="2:26" x14ac:dyDescent="0.25">
      <c r="B314" t="str">
        <f t="shared" si="92"/>
        <v/>
      </c>
      <c r="C314" t="e">
        <f t="shared" si="93"/>
        <v>#VALUE!</v>
      </c>
      <c r="D314" t="e">
        <f t="shared" si="94"/>
        <v>#VALUE!</v>
      </c>
      <c r="E314" s="1" t="e">
        <f t="shared" ca="1" si="112"/>
        <v>#VALUE!</v>
      </c>
      <c r="F314" s="1" t="e">
        <f t="shared" ca="1" si="112"/>
        <v>#VALUE!</v>
      </c>
      <c r="G314" t="e">
        <f t="shared" ca="1" si="95"/>
        <v>#VALUE!</v>
      </c>
      <c r="H314" t="e">
        <f t="shared" ca="1" si="96"/>
        <v>#VALUE!</v>
      </c>
      <c r="I314" t="e">
        <f t="shared" ca="1" si="97"/>
        <v>#VALUE!</v>
      </c>
      <c r="J314" t="e">
        <f t="shared" ca="1" si="98"/>
        <v>#VALUE!</v>
      </c>
      <c r="K314" t="e">
        <f t="shared" ca="1" si="99"/>
        <v>#VALUE!</v>
      </c>
      <c r="L314" t="e">
        <f t="shared" ca="1" si="100"/>
        <v>#VALUE!</v>
      </c>
      <c r="M314" t="e">
        <f t="shared" ca="1" si="101"/>
        <v>#VALUE!</v>
      </c>
      <c r="N314" s="1" t="e">
        <f t="shared" ca="1" si="102"/>
        <v>#VALUE!</v>
      </c>
      <c r="O314" s="2" t="e">
        <f t="shared" ca="1" si="104"/>
        <v>#VALUE!</v>
      </c>
      <c r="P314" s="2" t="e">
        <f t="shared" ca="1" si="113"/>
        <v>#VALUE!</v>
      </c>
      <c r="Q314" s="2" t="e">
        <f t="shared" ca="1" si="113"/>
        <v>#VALUE!</v>
      </c>
      <c r="R314" t="e">
        <f t="shared" ca="1" si="103"/>
        <v>#VALUE!</v>
      </c>
      <c r="S314" t="e">
        <f t="shared" ca="1" si="111"/>
        <v>#VALUE!</v>
      </c>
      <c r="T314" t="e">
        <f t="shared" ca="1" si="105"/>
        <v>#VALUE!</v>
      </c>
      <c r="U314" t="e">
        <f t="shared" ca="1" si="106"/>
        <v>#VALUE!</v>
      </c>
      <c r="V314" t="e">
        <f t="shared" ca="1" si="107"/>
        <v>#VALUE!</v>
      </c>
      <c r="X314" t="e">
        <f t="shared" ca="1" si="108"/>
        <v>#VALUE!</v>
      </c>
      <c r="Y314" t="e">
        <f t="shared" ca="1" si="109"/>
        <v>#VALUE!</v>
      </c>
      <c r="Z314" t="e">
        <f t="shared" ca="1" si="110"/>
        <v>#VALUE!</v>
      </c>
    </row>
    <row r="315" spans="2:26" x14ac:dyDescent="0.25">
      <c r="B315" t="str">
        <f t="shared" si="92"/>
        <v/>
      </c>
      <c r="C315" t="e">
        <f t="shared" si="93"/>
        <v>#VALUE!</v>
      </c>
      <c r="D315" t="e">
        <f t="shared" si="94"/>
        <v>#VALUE!</v>
      </c>
      <c r="E315" s="1" t="e">
        <f t="shared" ca="1" si="112"/>
        <v>#VALUE!</v>
      </c>
      <c r="F315" s="1" t="e">
        <f t="shared" ca="1" si="112"/>
        <v>#VALUE!</v>
      </c>
      <c r="G315" t="e">
        <f t="shared" ca="1" si="95"/>
        <v>#VALUE!</v>
      </c>
      <c r="H315" t="e">
        <f t="shared" ca="1" si="96"/>
        <v>#VALUE!</v>
      </c>
      <c r="I315" t="e">
        <f t="shared" ca="1" si="97"/>
        <v>#VALUE!</v>
      </c>
      <c r="J315" t="e">
        <f t="shared" ca="1" si="98"/>
        <v>#VALUE!</v>
      </c>
      <c r="K315" t="e">
        <f t="shared" ca="1" si="99"/>
        <v>#VALUE!</v>
      </c>
      <c r="L315" t="e">
        <f t="shared" ca="1" si="100"/>
        <v>#VALUE!</v>
      </c>
      <c r="M315" t="e">
        <f t="shared" ca="1" si="101"/>
        <v>#VALUE!</v>
      </c>
      <c r="N315" s="1" t="e">
        <f t="shared" ca="1" si="102"/>
        <v>#VALUE!</v>
      </c>
      <c r="O315" s="2" t="e">
        <f t="shared" ca="1" si="104"/>
        <v>#VALUE!</v>
      </c>
      <c r="P315" s="2" t="e">
        <f t="shared" ca="1" si="113"/>
        <v>#VALUE!</v>
      </c>
      <c r="Q315" s="2" t="e">
        <f t="shared" ca="1" si="113"/>
        <v>#VALUE!</v>
      </c>
      <c r="R315" t="e">
        <f t="shared" ca="1" si="103"/>
        <v>#VALUE!</v>
      </c>
      <c r="S315" t="e">
        <f t="shared" ca="1" si="111"/>
        <v>#VALUE!</v>
      </c>
      <c r="T315" t="e">
        <f t="shared" ca="1" si="105"/>
        <v>#VALUE!</v>
      </c>
      <c r="U315" t="e">
        <f t="shared" ca="1" si="106"/>
        <v>#VALUE!</v>
      </c>
      <c r="V315" t="e">
        <f t="shared" ca="1" si="107"/>
        <v>#VALUE!</v>
      </c>
      <c r="X315" t="e">
        <f t="shared" ca="1" si="108"/>
        <v>#VALUE!</v>
      </c>
      <c r="Y315" t="e">
        <f t="shared" ca="1" si="109"/>
        <v>#VALUE!</v>
      </c>
      <c r="Z315" t="e">
        <f t="shared" ca="1" si="110"/>
        <v>#VALUE!</v>
      </c>
    </row>
    <row r="316" spans="2:26" x14ac:dyDescent="0.25">
      <c r="B316" t="str">
        <f t="shared" si="92"/>
        <v/>
      </c>
      <c r="C316" t="e">
        <f t="shared" si="93"/>
        <v>#VALUE!</v>
      </c>
      <c r="D316" t="e">
        <f t="shared" si="94"/>
        <v>#VALUE!</v>
      </c>
      <c r="E316" s="1" t="e">
        <f t="shared" ca="1" si="112"/>
        <v>#VALUE!</v>
      </c>
      <c r="F316" s="1" t="e">
        <f t="shared" ca="1" si="112"/>
        <v>#VALUE!</v>
      </c>
      <c r="G316" t="e">
        <f t="shared" ca="1" si="95"/>
        <v>#VALUE!</v>
      </c>
      <c r="H316" t="e">
        <f t="shared" ca="1" si="96"/>
        <v>#VALUE!</v>
      </c>
      <c r="I316" t="e">
        <f t="shared" ca="1" si="97"/>
        <v>#VALUE!</v>
      </c>
      <c r="J316" t="e">
        <f t="shared" ca="1" si="98"/>
        <v>#VALUE!</v>
      </c>
      <c r="K316" t="e">
        <f t="shared" ca="1" si="99"/>
        <v>#VALUE!</v>
      </c>
      <c r="L316" t="e">
        <f t="shared" ca="1" si="100"/>
        <v>#VALUE!</v>
      </c>
      <c r="M316" t="e">
        <f t="shared" ca="1" si="101"/>
        <v>#VALUE!</v>
      </c>
      <c r="N316" s="1" t="e">
        <f t="shared" ca="1" si="102"/>
        <v>#VALUE!</v>
      </c>
      <c r="O316" s="2" t="e">
        <f t="shared" ca="1" si="104"/>
        <v>#VALUE!</v>
      </c>
      <c r="P316" s="2" t="e">
        <f t="shared" ca="1" si="113"/>
        <v>#VALUE!</v>
      </c>
      <c r="Q316" s="2" t="e">
        <f t="shared" ca="1" si="113"/>
        <v>#VALUE!</v>
      </c>
      <c r="R316" t="e">
        <f t="shared" ca="1" si="103"/>
        <v>#VALUE!</v>
      </c>
      <c r="S316" t="e">
        <f t="shared" ca="1" si="111"/>
        <v>#VALUE!</v>
      </c>
      <c r="T316" t="e">
        <f t="shared" ca="1" si="105"/>
        <v>#VALUE!</v>
      </c>
      <c r="U316" t="e">
        <f t="shared" ca="1" si="106"/>
        <v>#VALUE!</v>
      </c>
      <c r="V316" t="e">
        <f t="shared" ca="1" si="107"/>
        <v>#VALUE!</v>
      </c>
      <c r="X316" t="e">
        <f t="shared" ca="1" si="108"/>
        <v>#VALUE!</v>
      </c>
      <c r="Y316" t="e">
        <f t="shared" ca="1" si="109"/>
        <v>#VALUE!</v>
      </c>
      <c r="Z316" t="e">
        <f t="shared" ca="1" si="110"/>
        <v>#VALUE!</v>
      </c>
    </row>
    <row r="317" spans="2:26" x14ac:dyDescent="0.25">
      <c r="B317" t="str">
        <f t="shared" si="92"/>
        <v/>
      </c>
      <c r="C317" t="e">
        <f t="shared" si="93"/>
        <v>#VALUE!</v>
      </c>
      <c r="D317" t="e">
        <f t="shared" si="94"/>
        <v>#VALUE!</v>
      </c>
      <c r="E317" s="1" t="e">
        <f t="shared" ca="1" si="112"/>
        <v>#VALUE!</v>
      </c>
      <c r="F317" s="1" t="e">
        <f t="shared" ca="1" si="112"/>
        <v>#VALUE!</v>
      </c>
      <c r="G317" t="e">
        <f t="shared" ca="1" si="95"/>
        <v>#VALUE!</v>
      </c>
      <c r="H317" t="e">
        <f t="shared" ca="1" si="96"/>
        <v>#VALUE!</v>
      </c>
      <c r="I317" t="e">
        <f t="shared" ca="1" si="97"/>
        <v>#VALUE!</v>
      </c>
      <c r="J317" t="e">
        <f t="shared" ca="1" si="98"/>
        <v>#VALUE!</v>
      </c>
      <c r="K317" t="e">
        <f t="shared" ca="1" si="99"/>
        <v>#VALUE!</v>
      </c>
      <c r="L317" t="e">
        <f t="shared" ca="1" si="100"/>
        <v>#VALUE!</v>
      </c>
      <c r="M317" t="e">
        <f t="shared" ca="1" si="101"/>
        <v>#VALUE!</v>
      </c>
      <c r="N317" s="1" t="e">
        <f t="shared" ca="1" si="102"/>
        <v>#VALUE!</v>
      </c>
      <c r="O317" s="2" t="e">
        <f t="shared" ca="1" si="104"/>
        <v>#VALUE!</v>
      </c>
      <c r="P317" s="2" t="e">
        <f t="shared" ca="1" si="113"/>
        <v>#VALUE!</v>
      </c>
      <c r="Q317" s="2" t="e">
        <f t="shared" ca="1" si="113"/>
        <v>#VALUE!</v>
      </c>
      <c r="R317" t="e">
        <f t="shared" ca="1" si="103"/>
        <v>#VALUE!</v>
      </c>
      <c r="S317" t="e">
        <f t="shared" ca="1" si="111"/>
        <v>#VALUE!</v>
      </c>
      <c r="T317" t="e">
        <f t="shared" ca="1" si="105"/>
        <v>#VALUE!</v>
      </c>
      <c r="U317" t="e">
        <f t="shared" ca="1" si="106"/>
        <v>#VALUE!</v>
      </c>
      <c r="V317" t="e">
        <f t="shared" ca="1" si="107"/>
        <v>#VALUE!</v>
      </c>
      <c r="X317" t="e">
        <f t="shared" ca="1" si="108"/>
        <v>#VALUE!</v>
      </c>
      <c r="Y317" t="e">
        <f t="shared" ca="1" si="109"/>
        <v>#VALUE!</v>
      </c>
      <c r="Z317" t="e">
        <f t="shared" ca="1" si="110"/>
        <v>#VALUE!</v>
      </c>
    </row>
    <row r="318" spans="2:26" x14ac:dyDescent="0.25">
      <c r="B318" t="str">
        <f t="shared" si="92"/>
        <v/>
      </c>
      <c r="C318" t="e">
        <f t="shared" si="93"/>
        <v>#VALUE!</v>
      </c>
      <c r="D318" t="e">
        <f t="shared" si="94"/>
        <v>#VALUE!</v>
      </c>
      <c r="E318" s="1" t="e">
        <f t="shared" ca="1" si="112"/>
        <v>#VALUE!</v>
      </c>
      <c r="F318" s="1" t="e">
        <f t="shared" ca="1" si="112"/>
        <v>#VALUE!</v>
      </c>
      <c r="G318" t="e">
        <f t="shared" ca="1" si="95"/>
        <v>#VALUE!</v>
      </c>
      <c r="H318" t="e">
        <f t="shared" ca="1" si="96"/>
        <v>#VALUE!</v>
      </c>
      <c r="I318" t="e">
        <f t="shared" ca="1" si="97"/>
        <v>#VALUE!</v>
      </c>
      <c r="J318" t="e">
        <f t="shared" ca="1" si="98"/>
        <v>#VALUE!</v>
      </c>
      <c r="K318" t="e">
        <f t="shared" ca="1" si="99"/>
        <v>#VALUE!</v>
      </c>
      <c r="L318" t="e">
        <f t="shared" ca="1" si="100"/>
        <v>#VALUE!</v>
      </c>
      <c r="M318" t="e">
        <f t="shared" ca="1" si="101"/>
        <v>#VALUE!</v>
      </c>
      <c r="N318" s="1" t="e">
        <f t="shared" ca="1" si="102"/>
        <v>#VALUE!</v>
      </c>
      <c r="O318" s="2" t="e">
        <f t="shared" ca="1" si="104"/>
        <v>#VALUE!</v>
      </c>
      <c r="P318" s="2" t="e">
        <f t="shared" ca="1" si="113"/>
        <v>#VALUE!</v>
      </c>
      <c r="Q318" s="2" t="e">
        <f t="shared" ca="1" si="113"/>
        <v>#VALUE!</v>
      </c>
      <c r="R318" t="e">
        <f t="shared" ca="1" si="103"/>
        <v>#VALUE!</v>
      </c>
      <c r="S318" t="e">
        <f t="shared" ca="1" si="111"/>
        <v>#VALUE!</v>
      </c>
      <c r="T318" t="e">
        <f t="shared" ca="1" si="105"/>
        <v>#VALUE!</v>
      </c>
      <c r="U318" t="e">
        <f t="shared" ca="1" si="106"/>
        <v>#VALUE!</v>
      </c>
      <c r="V318" t="e">
        <f t="shared" ca="1" si="107"/>
        <v>#VALUE!</v>
      </c>
      <c r="X318" t="e">
        <f t="shared" ca="1" si="108"/>
        <v>#VALUE!</v>
      </c>
      <c r="Y318" t="e">
        <f t="shared" ca="1" si="109"/>
        <v>#VALUE!</v>
      </c>
      <c r="Z318" t="e">
        <f t="shared" ca="1" si="110"/>
        <v>#VALUE!</v>
      </c>
    </row>
    <row r="319" spans="2:26" x14ac:dyDescent="0.25">
      <c r="B319" t="str">
        <f t="shared" si="92"/>
        <v/>
      </c>
      <c r="C319" t="e">
        <f t="shared" si="93"/>
        <v>#VALUE!</v>
      </c>
      <c r="D319" t="e">
        <f t="shared" si="94"/>
        <v>#VALUE!</v>
      </c>
      <c r="E319" s="1" t="e">
        <f t="shared" ca="1" si="112"/>
        <v>#VALUE!</v>
      </c>
      <c r="F319" s="1" t="e">
        <f t="shared" ca="1" si="112"/>
        <v>#VALUE!</v>
      </c>
      <c r="G319" t="e">
        <f t="shared" ca="1" si="95"/>
        <v>#VALUE!</v>
      </c>
      <c r="H319" t="e">
        <f t="shared" ca="1" si="96"/>
        <v>#VALUE!</v>
      </c>
      <c r="I319" t="e">
        <f t="shared" ca="1" si="97"/>
        <v>#VALUE!</v>
      </c>
      <c r="J319" t="e">
        <f t="shared" ca="1" si="98"/>
        <v>#VALUE!</v>
      </c>
      <c r="K319" t="e">
        <f t="shared" ca="1" si="99"/>
        <v>#VALUE!</v>
      </c>
      <c r="L319" t="e">
        <f t="shared" ca="1" si="100"/>
        <v>#VALUE!</v>
      </c>
      <c r="M319" t="e">
        <f t="shared" ca="1" si="101"/>
        <v>#VALUE!</v>
      </c>
      <c r="N319" s="1" t="e">
        <f t="shared" ca="1" si="102"/>
        <v>#VALUE!</v>
      </c>
      <c r="O319" s="2" t="e">
        <f t="shared" ca="1" si="104"/>
        <v>#VALUE!</v>
      </c>
      <c r="P319" s="2" t="e">
        <f t="shared" ca="1" si="113"/>
        <v>#VALUE!</v>
      </c>
      <c r="Q319" s="2" t="e">
        <f t="shared" ca="1" si="113"/>
        <v>#VALUE!</v>
      </c>
      <c r="R319" t="e">
        <f t="shared" ca="1" si="103"/>
        <v>#VALUE!</v>
      </c>
      <c r="S319" t="e">
        <f t="shared" ca="1" si="111"/>
        <v>#VALUE!</v>
      </c>
      <c r="T319" t="e">
        <f t="shared" ca="1" si="105"/>
        <v>#VALUE!</v>
      </c>
      <c r="U319" t="e">
        <f t="shared" ca="1" si="106"/>
        <v>#VALUE!</v>
      </c>
      <c r="V319" t="e">
        <f t="shared" ca="1" si="107"/>
        <v>#VALUE!</v>
      </c>
      <c r="X319" t="e">
        <f t="shared" ca="1" si="108"/>
        <v>#VALUE!</v>
      </c>
      <c r="Y319" t="e">
        <f t="shared" ca="1" si="109"/>
        <v>#VALUE!</v>
      </c>
      <c r="Z319" t="e">
        <f t="shared" ca="1" si="110"/>
        <v>#VALUE!</v>
      </c>
    </row>
    <row r="320" spans="2:26" x14ac:dyDescent="0.25">
      <c r="B320" t="str">
        <f t="shared" si="92"/>
        <v/>
      </c>
      <c r="C320" t="e">
        <f t="shared" si="93"/>
        <v>#VALUE!</v>
      </c>
      <c r="D320" t="e">
        <f t="shared" si="94"/>
        <v>#VALUE!</v>
      </c>
      <c r="E320" s="1" t="e">
        <f t="shared" ca="1" si="112"/>
        <v>#VALUE!</v>
      </c>
      <c r="F320" s="1" t="e">
        <f t="shared" ca="1" si="112"/>
        <v>#VALUE!</v>
      </c>
      <c r="G320" t="e">
        <f t="shared" ca="1" si="95"/>
        <v>#VALUE!</v>
      </c>
      <c r="H320" t="e">
        <f t="shared" ca="1" si="96"/>
        <v>#VALUE!</v>
      </c>
      <c r="I320" t="e">
        <f t="shared" ca="1" si="97"/>
        <v>#VALUE!</v>
      </c>
      <c r="J320" t="e">
        <f t="shared" ca="1" si="98"/>
        <v>#VALUE!</v>
      </c>
      <c r="K320" t="e">
        <f t="shared" ca="1" si="99"/>
        <v>#VALUE!</v>
      </c>
      <c r="L320" t="e">
        <f t="shared" ca="1" si="100"/>
        <v>#VALUE!</v>
      </c>
      <c r="M320" t="e">
        <f t="shared" ca="1" si="101"/>
        <v>#VALUE!</v>
      </c>
      <c r="N320" s="1" t="e">
        <f t="shared" ca="1" si="102"/>
        <v>#VALUE!</v>
      </c>
      <c r="O320" s="2" t="e">
        <f t="shared" ca="1" si="104"/>
        <v>#VALUE!</v>
      </c>
      <c r="P320" s="2" t="e">
        <f t="shared" ca="1" si="113"/>
        <v>#VALUE!</v>
      </c>
      <c r="Q320" s="2" t="e">
        <f t="shared" ca="1" si="113"/>
        <v>#VALUE!</v>
      </c>
      <c r="R320" t="e">
        <f t="shared" ca="1" si="103"/>
        <v>#VALUE!</v>
      </c>
      <c r="S320" t="e">
        <f t="shared" ca="1" si="111"/>
        <v>#VALUE!</v>
      </c>
      <c r="T320" t="e">
        <f t="shared" ca="1" si="105"/>
        <v>#VALUE!</v>
      </c>
      <c r="U320" t="e">
        <f t="shared" ca="1" si="106"/>
        <v>#VALUE!</v>
      </c>
      <c r="V320" t="e">
        <f t="shared" ca="1" si="107"/>
        <v>#VALUE!</v>
      </c>
      <c r="X320" t="e">
        <f t="shared" ca="1" si="108"/>
        <v>#VALUE!</v>
      </c>
      <c r="Y320" t="e">
        <f t="shared" ca="1" si="109"/>
        <v>#VALUE!</v>
      </c>
      <c r="Z320" t="e">
        <f t="shared" ca="1" si="110"/>
        <v>#VALUE!</v>
      </c>
    </row>
    <row r="321" spans="2:26" x14ac:dyDescent="0.25">
      <c r="B321" t="str">
        <f t="shared" si="92"/>
        <v/>
      </c>
      <c r="C321" t="e">
        <f t="shared" si="93"/>
        <v>#VALUE!</v>
      </c>
      <c r="D321" t="e">
        <f t="shared" si="94"/>
        <v>#VALUE!</v>
      </c>
      <c r="E321" s="1" t="e">
        <f t="shared" ca="1" si="112"/>
        <v>#VALUE!</v>
      </c>
      <c r="F321" s="1" t="e">
        <f t="shared" ca="1" si="112"/>
        <v>#VALUE!</v>
      </c>
      <c r="G321" t="e">
        <f t="shared" ca="1" si="95"/>
        <v>#VALUE!</v>
      </c>
      <c r="H321" t="e">
        <f t="shared" ca="1" si="96"/>
        <v>#VALUE!</v>
      </c>
      <c r="I321" t="e">
        <f t="shared" ca="1" si="97"/>
        <v>#VALUE!</v>
      </c>
      <c r="J321" t="e">
        <f t="shared" ca="1" si="98"/>
        <v>#VALUE!</v>
      </c>
      <c r="K321" t="e">
        <f t="shared" ca="1" si="99"/>
        <v>#VALUE!</v>
      </c>
      <c r="L321" t="e">
        <f t="shared" ca="1" si="100"/>
        <v>#VALUE!</v>
      </c>
      <c r="M321" t="e">
        <f t="shared" ca="1" si="101"/>
        <v>#VALUE!</v>
      </c>
      <c r="N321" s="1" t="e">
        <f t="shared" ca="1" si="102"/>
        <v>#VALUE!</v>
      </c>
      <c r="O321" s="2" t="e">
        <f t="shared" ca="1" si="104"/>
        <v>#VALUE!</v>
      </c>
      <c r="P321" s="2" t="e">
        <f t="shared" ca="1" si="113"/>
        <v>#VALUE!</v>
      </c>
      <c r="Q321" s="2" t="e">
        <f t="shared" ca="1" si="113"/>
        <v>#VALUE!</v>
      </c>
      <c r="R321" t="e">
        <f t="shared" ca="1" si="103"/>
        <v>#VALUE!</v>
      </c>
      <c r="S321" t="e">
        <f t="shared" ca="1" si="111"/>
        <v>#VALUE!</v>
      </c>
      <c r="T321" t="e">
        <f t="shared" ca="1" si="105"/>
        <v>#VALUE!</v>
      </c>
      <c r="U321" t="e">
        <f t="shared" ca="1" si="106"/>
        <v>#VALUE!</v>
      </c>
      <c r="V321" t="e">
        <f t="shared" ca="1" si="107"/>
        <v>#VALUE!</v>
      </c>
      <c r="X321" t="e">
        <f t="shared" ca="1" si="108"/>
        <v>#VALUE!</v>
      </c>
      <c r="Y321" t="e">
        <f t="shared" ca="1" si="109"/>
        <v>#VALUE!</v>
      </c>
      <c r="Z321" t="e">
        <f t="shared" ca="1" si="110"/>
        <v>#VALUE!</v>
      </c>
    </row>
    <row r="322" spans="2:26" x14ac:dyDescent="0.25">
      <c r="B322" t="str">
        <f t="shared" ref="B322:B385" si="114">SUBSTITUTE(A322," ",";",1)</f>
        <v/>
      </c>
      <c r="C322" t="e">
        <f t="shared" ref="C322:C385" si="115">LEFT(B322,FIND(";",B322)-1)</f>
        <v>#VALUE!</v>
      </c>
      <c r="D322" t="e">
        <f t="shared" ref="D322:D385" si="116">RIGHT(B322,LEN(B322)-FIND(";",B322))</f>
        <v>#VALUE!</v>
      </c>
      <c r="E322" s="1" t="e">
        <f t="shared" ca="1" si="112"/>
        <v>#VALUE!</v>
      </c>
      <c r="F322" s="1" t="e">
        <f t="shared" ca="1" si="112"/>
        <v>#VALUE!</v>
      </c>
      <c r="G322" t="e">
        <f t="shared" ref="G322:G385" ca="1" si="117">SUBSTITUTE(F322," ","")</f>
        <v>#VALUE!</v>
      </c>
      <c r="H322" t="e">
        <f t="shared" ref="H322:H385" ca="1" si="118">SUBSTITUTE(G322,",","")</f>
        <v>#VALUE!</v>
      </c>
      <c r="I322" t="e">
        <f t="shared" ref="I322:I385" ca="1" si="119">SUBSTITUTE(H322,"...","To")</f>
        <v>#VALUE!</v>
      </c>
      <c r="J322" t="e">
        <f t="shared" ref="J322:J385" ca="1" si="120">SUBSTITUTE(I322,"(","")</f>
        <v>#VALUE!</v>
      </c>
      <c r="K322" t="e">
        <f t="shared" ref="K322:K385" ca="1" si="121">SUBSTITUTE(J322,")","")</f>
        <v>#VALUE!</v>
      </c>
      <c r="L322" t="e">
        <f t="shared" ref="L322:L385" ca="1" si="122">SUBSTITUTE(K322,"/","")</f>
        <v>#VALUE!</v>
      </c>
      <c r="M322" t="e">
        <f t="shared" ref="M322:M350" ca="1" si="123">SUBSTITUTE(L322,"&amp;","")</f>
        <v>#VALUE!</v>
      </c>
      <c r="N322" s="1" t="e">
        <f t="shared" ref="N322:N385" ca="1" si="124">CELL("contents",E322)</f>
        <v>#VALUE!</v>
      </c>
      <c r="O322" s="2" t="e">
        <f t="shared" ca="1" si="104"/>
        <v>#VALUE!</v>
      </c>
      <c r="P322" s="2" t="e">
        <f t="shared" ca="1" si="113"/>
        <v>#VALUE!</v>
      </c>
      <c r="Q322" s="2" t="e">
        <f t="shared" ca="1" si="113"/>
        <v>#VALUE!</v>
      </c>
      <c r="R322" t="e">
        <f t="shared" ref="R322:R350" ca="1" si="125">CELL("contents",M322)</f>
        <v>#VALUE!</v>
      </c>
      <c r="S322" t="e">
        <f t="shared" ca="1" si="111"/>
        <v>#VALUE!</v>
      </c>
      <c r="T322" t="e">
        <f t="shared" ca="1" si="105"/>
        <v>#VALUE!</v>
      </c>
      <c r="U322" t="e">
        <f t="shared" ca="1" si="106"/>
        <v>#VALUE!</v>
      </c>
      <c r="V322" t="e">
        <f t="shared" ca="1" si="107"/>
        <v>#VALUE!</v>
      </c>
      <c r="X322" t="e">
        <f t="shared" ca="1" si="108"/>
        <v>#VALUE!</v>
      </c>
      <c r="Y322" t="e">
        <f t="shared" ca="1" si="109"/>
        <v>#VALUE!</v>
      </c>
      <c r="Z322" t="e">
        <f t="shared" ca="1" si="110"/>
        <v>#VALUE!</v>
      </c>
    </row>
    <row r="323" spans="2:26" x14ac:dyDescent="0.25">
      <c r="B323" t="str">
        <f t="shared" si="114"/>
        <v/>
      </c>
      <c r="C323" t="e">
        <f t="shared" si="115"/>
        <v>#VALUE!</v>
      </c>
      <c r="D323" t="e">
        <f t="shared" si="116"/>
        <v>#VALUE!</v>
      </c>
      <c r="E323" s="1" t="e">
        <f t="shared" ca="1" si="112"/>
        <v>#VALUE!</v>
      </c>
      <c r="F323" s="1" t="e">
        <f t="shared" ca="1" si="112"/>
        <v>#VALUE!</v>
      </c>
      <c r="G323" t="e">
        <f t="shared" ca="1" si="117"/>
        <v>#VALUE!</v>
      </c>
      <c r="H323" t="e">
        <f t="shared" ca="1" si="118"/>
        <v>#VALUE!</v>
      </c>
      <c r="I323" t="e">
        <f t="shared" ca="1" si="119"/>
        <v>#VALUE!</v>
      </c>
      <c r="J323" t="e">
        <f t="shared" ca="1" si="120"/>
        <v>#VALUE!</v>
      </c>
      <c r="K323" t="e">
        <f t="shared" ca="1" si="121"/>
        <v>#VALUE!</v>
      </c>
      <c r="L323" t="e">
        <f t="shared" ca="1" si="122"/>
        <v>#VALUE!</v>
      </c>
      <c r="M323" t="e">
        <f t="shared" ca="1" si="123"/>
        <v>#VALUE!</v>
      </c>
      <c r="N323" s="1" t="e">
        <f t="shared" ca="1" si="124"/>
        <v>#VALUE!</v>
      </c>
      <c r="O323" s="2" t="e">
        <f t="shared" ref="O323:O386" ca="1" si="126">LEFT(N323,FIND("~",SUBSTITUTE(N323,".","~",LEN(N323)-LEN(SUBSTITUTE(N323,".",""))))-1)</f>
        <v>#VALUE!</v>
      </c>
      <c r="P323" s="2" t="e">
        <f t="shared" ca="1" si="113"/>
        <v>#VALUE!</v>
      </c>
      <c r="Q323" s="2" t="e">
        <f t="shared" ca="1" si="113"/>
        <v>#VALUE!</v>
      </c>
      <c r="R323" t="e">
        <f t="shared" ca="1" si="125"/>
        <v>#VALUE!</v>
      </c>
      <c r="S323" t="e">
        <f t="shared" ca="1" si="111"/>
        <v>#VALUE!</v>
      </c>
      <c r="T323" t="e">
        <f t="shared" ref="T323:T350" ca="1" si="127">_xlfn.CONCAT(R323, " is a SYSTEM,",CHAR(10))</f>
        <v>#VALUE!</v>
      </c>
      <c r="U323" t="e">
        <f t="shared" ref="U323:U350" ca="1" si="128">IF(ISBLANK(S323),"",_xlfn.CONCAT("partOf ",S323,",",CHAR(10)))</f>
        <v>#VALUE!</v>
      </c>
      <c r="V323" t="e">
        <f t="shared" ref="V323:V350" ca="1" si="129">_xlfn.CONCAT("wbs """,N323,""".")</f>
        <v>#VALUE!</v>
      </c>
      <c r="X323" t="e">
        <f t="shared" ref="X323:X350" ca="1" si="130">_xlfn.CONCAT(R323, " is a SYSTEM,")</f>
        <v>#VALUE!</v>
      </c>
      <c r="Y323" t="e">
        <f t="shared" ref="Y323:Y350" ca="1" si="131">IF(ISBLANK(S323),"",_xlfn.CONCAT("partOf ",S323,","))</f>
        <v>#VALUE!</v>
      </c>
      <c r="Z323" t="e">
        <f t="shared" ref="Z323:Z350" ca="1" si="132">_xlfn.CONCAT("wbs """,N323,""".")</f>
        <v>#VALUE!</v>
      </c>
    </row>
    <row r="324" spans="2:26" x14ac:dyDescent="0.25">
      <c r="B324" t="str">
        <f t="shared" si="114"/>
        <v/>
      </c>
      <c r="C324" t="e">
        <f t="shared" si="115"/>
        <v>#VALUE!</v>
      </c>
      <c r="D324" t="e">
        <f t="shared" si="116"/>
        <v>#VALUE!</v>
      </c>
      <c r="E324" s="1" t="e">
        <f t="shared" ca="1" si="112"/>
        <v>#VALUE!</v>
      </c>
      <c r="F324" s="1" t="e">
        <f t="shared" ca="1" si="112"/>
        <v>#VALUE!</v>
      </c>
      <c r="G324" t="e">
        <f t="shared" ca="1" si="117"/>
        <v>#VALUE!</v>
      </c>
      <c r="H324" t="e">
        <f t="shared" ca="1" si="118"/>
        <v>#VALUE!</v>
      </c>
      <c r="I324" t="e">
        <f t="shared" ca="1" si="119"/>
        <v>#VALUE!</v>
      </c>
      <c r="J324" t="e">
        <f t="shared" ca="1" si="120"/>
        <v>#VALUE!</v>
      </c>
      <c r="K324" t="e">
        <f t="shared" ca="1" si="121"/>
        <v>#VALUE!</v>
      </c>
      <c r="L324" t="e">
        <f t="shared" ca="1" si="122"/>
        <v>#VALUE!</v>
      </c>
      <c r="M324" t="e">
        <f t="shared" ca="1" si="123"/>
        <v>#VALUE!</v>
      </c>
      <c r="N324" s="1" t="e">
        <f t="shared" ca="1" si="124"/>
        <v>#VALUE!</v>
      </c>
      <c r="O324" s="2" t="e">
        <f t="shared" ca="1" si="126"/>
        <v>#VALUE!</v>
      </c>
      <c r="P324" s="2" t="e">
        <f t="shared" ca="1" si="113"/>
        <v>#VALUE!</v>
      </c>
      <c r="Q324" s="2" t="e">
        <f t="shared" ca="1" si="113"/>
        <v>#VALUE!</v>
      </c>
      <c r="R324" t="e">
        <f t="shared" ca="1" si="125"/>
        <v>#VALUE!</v>
      </c>
      <c r="S324" t="e">
        <f t="shared" ref="S324:S350" ca="1" si="133">VLOOKUP(Q324,P:R,3,FALSE)</f>
        <v>#VALUE!</v>
      </c>
      <c r="T324" t="e">
        <f t="shared" ca="1" si="127"/>
        <v>#VALUE!</v>
      </c>
      <c r="U324" t="e">
        <f t="shared" ca="1" si="128"/>
        <v>#VALUE!</v>
      </c>
      <c r="V324" t="e">
        <f t="shared" ca="1" si="129"/>
        <v>#VALUE!</v>
      </c>
      <c r="X324" t="e">
        <f t="shared" ca="1" si="130"/>
        <v>#VALUE!</v>
      </c>
      <c r="Y324" t="e">
        <f t="shared" ca="1" si="131"/>
        <v>#VALUE!</v>
      </c>
      <c r="Z324" t="e">
        <f t="shared" ca="1" si="132"/>
        <v>#VALUE!</v>
      </c>
    </row>
    <row r="325" spans="2:26" x14ac:dyDescent="0.25">
      <c r="B325" t="str">
        <f t="shared" si="114"/>
        <v/>
      </c>
      <c r="C325" t="e">
        <f t="shared" si="115"/>
        <v>#VALUE!</v>
      </c>
      <c r="D325" t="e">
        <f t="shared" si="116"/>
        <v>#VALUE!</v>
      </c>
      <c r="E325" s="1" t="e">
        <f t="shared" ca="1" si="112"/>
        <v>#VALUE!</v>
      </c>
      <c r="F325" s="1" t="e">
        <f t="shared" ca="1" si="112"/>
        <v>#VALUE!</v>
      </c>
      <c r="G325" t="e">
        <f t="shared" ca="1" si="117"/>
        <v>#VALUE!</v>
      </c>
      <c r="H325" t="e">
        <f t="shared" ca="1" si="118"/>
        <v>#VALUE!</v>
      </c>
      <c r="I325" t="e">
        <f t="shared" ca="1" si="119"/>
        <v>#VALUE!</v>
      </c>
      <c r="J325" t="e">
        <f t="shared" ca="1" si="120"/>
        <v>#VALUE!</v>
      </c>
      <c r="K325" t="e">
        <f t="shared" ca="1" si="121"/>
        <v>#VALUE!</v>
      </c>
      <c r="L325" t="e">
        <f t="shared" ca="1" si="122"/>
        <v>#VALUE!</v>
      </c>
      <c r="M325" t="e">
        <f t="shared" ca="1" si="123"/>
        <v>#VALUE!</v>
      </c>
      <c r="N325" s="1" t="e">
        <f t="shared" ca="1" si="124"/>
        <v>#VALUE!</v>
      </c>
      <c r="O325" s="2" t="e">
        <f t="shared" ca="1" si="126"/>
        <v>#VALUE!</v>
      </c>
      <c r="P325" s="2" t="e">
        <f t="shared" ca="1" si="113"/>
        <v>#VALUE!</v>
      </c>
      <c r="Q325" s="2" t="e">
        <f t="shared" ca="1" si="113"/>
        <v>#VALUE!</v>
      </c>
      <c r="R325" t="e">
        <f t="shared" ca="1" si="125"/>
        <v>#VALUE!</v>
      </c>
      <c r="S325" t="e">
        <f t="shared" ca="1" si="133"/>
        <v>#VALUE!</v>
      </c>
      <c r="T325" t="e">
        <f t="shared" ca="1" si="127"/>
        <v>#VALUE!</v>
      </c>
      <c r="U325" t="e">
        <f t="shared" ca="1" si="128"/>
        <v>#VALUE!</v>
      </c>
      <c r="V325" t="e">
        <f t="shared" ca="1" si="129"/>
        <v>#VALUE!</v>
      </c>
      <c r="X325" t="e">
        <f t="shared" ca="1" si="130"/>
        <v>#VALUE!</v>
      </c>
      <c r="Y325" t="e">
        <f t="shared" ca="1" si="131"/>
        <v>#VALUE!</v>
      </c>
      <c r="Z325" t="e">
        <f t="shared" ca="1" si="132"/>
        <v>#VALUE!</v>
      </c>
    </row>
    <row r="326" spans="2:26" x14ac:dyDescent="0.25">
      <c r="B326" t="str">
        <f t="shared" si="114"/>
        <v/>
      </c>
      <c r="C326" t="e">
        <f t="shared" si="115"/>
        <v>#VALUE!</v>
      </c>
      <c r="D326" t="e">
        <f t="shared" si="116"/>
        <v>#VALUE!</v>
      </c>
      <c r="E326" s="1" t="e">
        <f t="shared" ca="1" si="112"/>
        <v>#VALUE!</v>
      </c>
      <c r="F326" s="1" t="e">
        <f t="shared" ca="1" si="112"/>
        <v>#VALUE!</v>
      </c>
      <c r="G326" t="e">
        <f t="shared" ca="1" si="117"/>
        <v>#VALUE!</v>
      </c>
      <c r="H326" t="e">
        <f t="shared" ca="1" si="118"/>
        <v>#VALUE!</v>
      </c>
      <c r="I326" t="e">
        <f t="shared" ca="1" si="119"/>
        <v>#VALUE!</v>
      </c>
      <c r="J326" t="e">
        <f t="shared" ca="1" si="120"/>
        <v>#VALUE!</v>
      </c>
      <c r="K326" t="e">
        <f t="shared" ca="1" si="121"/>
        <v>#VALUE!</v>
      </c>
      <c r="L326" t="e">
        <f t="shared" ca="1" si="122"/>
        <v>#VALUE!</v>
      </c>
      <c r="M326" t="e">
        <f t="shared" ca="1" si="123"/>
        <v>#VALUE!</v>
      </c>
      <c r="N326" s="1" t="e">
        <f t="shared" ca="1" si="124"/>
        <v>#VALUE!</v>
      </c>
      <c r="O326" s="2" t="e">
        <f t="shared" ca="1" si="126"/>
        <v>#VALUE!</v>
      </c>
      <c r="P326" s="2" t="e">
        <f t="shared" ca="1" si="113"/>
        <v>#VALUE!</v>
      </c>
      <c r="Q326" s="2" t="e">
        <f t="shared" ca="1" si="113"/>
        <v>#VALUE!</v>
      </c>
      <c r="R326" t="e">
        <f t="shared" ca="1" si="125"/>
        <v>#VALUE!</v>
      </c>
      <c r="S326" t="e">
        <f t="shared" ca="1" si="133"/>
        <v>#VALUE!</v>
      </c>
      <c r="T326" t="e">
        <f t="shared" ca="1" si="127"/>
        <v>#VALUE!</v>
      </c>
      <c r="U326" t="e">
        <f t="shared" ca="1" si="128"/>
        <v>#VALUE!</v>
      </c>
      <c r="V326" t="e">
        <f t="shared" ca="1" si="129"/>
        <v>#VALUE!</v>
      </c>
      <c r="X326" t="e">
        <f t="shared" ca="1" si="130"/>
        <v>#VALUE!</v>
      </c>
      <c r="Y326" t="e">
        <f t="shared" ca="1" si="131"/>
        <v>#VALUE!</v>
      </c>
      <c r="Z326" t="e">
        <f t="shared" ca="1" si="132"/>
        <v>#VALUE!</v>
      </c>
    </row>
    <row r="327" spans="2:26" x14ac:dyDescent="0.25">
      <c r="B327" t="str">
        <f t="shared" si="114"/>
        <v/>
      </c>
      <c r="C327" t="e">
        <f t="shared" si="115"/>
        <v>#VALUE!</v>
      </c>
      <c r="D327" t="e">
        <f t="shared" si="116"/>
        <v>#VALUE!</v>
      </c>
      <c r="E327" s="1" t="e">
        <f t="shared" ca="1" si="112"/>
        <v>#VALUE!</v>
      </c>
      <c r="F327" s="1" t="e">
        <f t="shared" ca="1" si="112"/>
        <v>#VALUE!</v>
      </c>
      <c r="G327" t="e">
        <f t="shared" ca="1" si="117"/>
        <v>#VALUE!</v>
      </c>
      <c r="H327" t="e">
        <f t="shared" ca="1" si="118"/>
        <v>#VALUE!</v>
      </c>
      <c r="I327" t="e">
        <f t="shared" ca="1" si="119"/>
        <v>#VALUE!</v>
      </c>
      <c r="J327" t="e">
        <f t="shared" ca="1" si="120"/>
        <v>#VALUE!</v>
      </c>
      <c r="K327" t="e">
        <f t="shared" ca="1" si="121"/>
        <v>#VALUE!</v>
      </c>
      <c r="L327" t="e">
        <f t="shared" ca="1" si="122"/>
        <v>#VALUE!</v>
      </c>
      <c r="M327" t="e">
        <f t="shared" ca="1" si="123"/>
        <v>#VALUE!</v>
      </c>
      <c r="N327" s="1" t="e">
        <f t="shared" ca="1" si="124"/>
        <v>#VALUE!</v>
      </c>
      <c r="O327" s="2" t="e">
        <f t="shared" ca="1" si="126"/>
        <v>#VALUE!</v>
      </c>
      <c r="P327" s="2" t="e">
        <f t="shared" ca="1" si="113"/>
        <v>#VALUE!</v>
      </c>
      <c r="Q327" s="2" t="e">
        <f t="shared" ca="1" si="113"/>
        <v>#VALUE!</v>
      </c>
      <c r="R327" t="e">
        <f t="shared" ca="1" si="125"/>
        <v>#VALUE!</v>
      </c>
      <c r="S327" t="e">
        <f t="shared" ca="1" si="133"/>
        <v>#VALUE!</v>
      </c>
      <c r="T327" t="e">
        <f t="shared" ca="1" si="127"/>
        <v>#VALUE!</v>
      </c>
      <c r="U327" t="e">
        <f t="shared" ca="1" si="128"/>
        <v>#VALUE!</v>
      </c>
      <c r="V327" t="e">
        <f t="shared" ca="1" si="129"/>
        <v>#VALUE!</v>
      </c>
      <c r="X327" t="e">
        <f t="shared" ca="1" si="130"/>
        <v>#VALUE!</v>
      </c>
      <c r="Y327" t="e">
        <f t="shared" ca="1" si="131"/>
        <v>#VALUE!</v>
      </c>
      <c r="Z327" t="e">
        <f t="shared" ca="1" si="132"/>
        <v>#VALUE!</v>
      </c>
    </row>
    <row r="328" spans="2:26" x14ac:dyDescent="0.25">
      <c r="B328" t="str">
        <f t="shared" si="114"/>
        <v/>
      </c>
      <c r="C328" t="e">
        <f t="shared" si="115"/>
        <v>#VALUE!</v>
      </c>
      <c r="D328" t="e">
        <f t="shared" si="116"/>
        <v>#VALUE!</v>
      </c>
      <c r="E328" s="1" t="e">
        <f t="shared" ca="1" si="112"/>
        <v>#VALUE!</v>
      </c>
      <c r="F328" s="1" t="e">
        <f t="shared" ca="1" si="112"/>
        <v>#VALUE!</v>
      </c>
      <c r="G328" t="e">
        <f t="shared" ca="1" si="117"/>
        <v>#VALUE!</v>
      </c>
      <c r="H328" t="e">
        <f t="shared" ca="1" si="118"/>
        <v>#VALUE!</v>
      </c>
      <c r="I328" t="e">
        <f t="shared" ca="1" si="119"/>
        <v>#VALUE!</v>
      </c>
      <c r="J328" t="e">
        <f t="shared" ca="1" si="120"/>
        <v>#VALUE!</v>
      </c>
      <c r="K328" t="e">
        <f t="shared" ca="1" si="121"/>
        <v>#VALUE!</v>
      </c>
      <c r="L328" t="e">
        <f t="shared" ca="1" si="122"/>
        <v>#VALUE!</v>
      </c>
      <c r="M328" t="e">
        <f t="shared" ca="1" si="123"/>
        <v>#VALUE!</v>
      </c>
      <c r="N328" s="1" t="e">
        <f t="shared" ca="1" si="124"/>
        <v>#VALUE!</v>
      </c>
      <c r="O328" s="2" t="e">
        <f t="shared" ca="1" si="126"/>
        <v>#VALUE!</v>
      </c>
      <c r="P328" s="2" t="e">
        <f t="shared" ca="1" si="113"/>
        <v>#VALUE!</v>
      </c>
      <c r="Q328" s="2" t="e">
        <f t="shared" ca="1" si="113"/>
        <v>#VALUE!</v>
      </c>
      <c r="R328" t="e">
        <f t="shared" ca="1" si="125"/>
        <v>#VALUE!</v>
      </c>
      <c r="S328" t="e">
        <f t="shared" ca="1" si="133"/>
        <v>#VALUE!</v>
      </c>
      <c r="T328" t="e">
        <f t="shared" ca="1" si="127"/>
        <v>#VALUE!</v>
      </c>
      <c r="U328" t="e">
        <f t="shared" ca="1" si="128"/>
        <v>#VALUE!</v>
      </c>
      <c r="V328" t="e">
        <f t="shared" ca="1" si="129"/>
        <v>#VALUE!</v>
      </c>
      <c r="X328" t="e">
        <f t="shared" ca="1" si="130"/>
        <v>#VALUE!</v>
      </c>
      <c r="Y328" t="e">
        <f t="shared" ca="1" si="131"/>
        <v>#VALUE!</v>
      </c>
      <c r="Z328" t="e">
        <f t="shared" ca="1" si="132"/>
        <v>#VALUE!</v>
      </c>
    </row>
    <row r="329" spans="2:26" x14ac:dyDescent="0.25">
      <c r="B329" t="str">
        <f t="shared" si="114"/>
        <v/>
      </c>
      <c r="C329" t="e">
        <f t="shared" si="115"/>
        <v>#VALUE!</v>
      </c>
      <c r="D329" t="e">
        <f t="shared" si="116"/>
        <v>#VALUE!</v>
      </c>
      <c r="E329" s="1" t="e">
        <f t="shared" ca="1" si="112"/>
        <v>#VALUE!</v>
      </c>
      <c r="F329" s="1" t="e">
        <f t="shared" ca="1" si="112"/>
        <v>#VALUE!</v>
      </c>
      <c r="G329" t="e">
        <f t="shared" ca="1" si="117"/>
        <v>#VALUE!</v>
      </c>
      <c r="H329" t="e">
        <f t="shared" ca="1" si="118"/>
        <v>#VALUE!</v>
      </c>
      <c r="I329" t="e">
        <f t="shared" ca="1" si="119"/>
        <v>#VALUE!</v>
      </c>
      <c r="J329" t="e">
        <f t="shared" ca="1" si="120"/>
        <v>#VALUE!</v>
      </c>
      <c r="K329" t="e">
        <f t="shared" ca="1" si="121"/>
        <v>#VALUE!</v>
      </c>
      <c r="L329" t="e">
        <f t="shared" ca="1" si="122"/>
        <v>#VALUE!</v>
      </c>
      <c r="M329" t="e">
        <f t="shared" ca="1" si="123"/>
        <v>#VALUE!</v>
      </c>
      <c r="N329" s="1" t="e">
        <f t="shared" ca="1" si="124"/>
        <v>#VALUE!</v>
      </c>
      <c r="O329" s="2" t="e">
        <f t="shared" ca="1" si="126"/>
        <v>#VALUE!</v>
      </c>
      <c r="P329" s="2" t="e">
        <f t="shared" ca="1" si="113"/>
        <v>#VALUE!</v>
      </c>
      <c r="Q329" s="2" t="e">
        <f t="shared" ca="1" si="113"/>
        <v>#VALUE!</v>
      </c>
      <c r="R329" t="e">
        <f t="shared" ca="1" si="125"/>
        <v>#VALUE!</v>
      </c>
      <c r="S329" t="e">
        <f t="shared" ca="1" si="133"/>
        <v>#VALUE!</v>
      </c>
      <c r="T329" t="e">
        <f t="shared" ca="1" si="127"/>
        <v>#VALUE!</v>
      </c>
      <c r="U329" t="e">
        <f t="shared" ca="1" si="128"/>
        <v>#VALUE!</v>
      </c>
      <c r="V329" t="e">
        <f t="shared" ca="1" si="129"/>
        <v>#VALUE!</v>
      </c>
      <c r="X329" t="e">
        <f t="shared" ca="1" si="130"/>
        <v>#VALUE!</v>
      </c>
      <c r="Y329" t="e">
        <f t="shared" ca="1" si="131"/>
        <v>#VALUE!</v>
      </c>
      <c r="Z329" t="e">
        <f t="shared" ca="1" si="132"/>
        <v>#VALUE!</v>
      </c>
    </row>
    <row r="330" spans="2:26" x14ac:dyDescent="0.25">
      <c r="B330" t="str">
        <f t="shared" si="114"/>
        <v/>
      </c>
      <c r="C330" t="e">
        <f t="shared" si="115"/>
        <v>#VALUE!</v>
      </c>
      <c r="D330" t="e">
        <f t="shared" si="116"/>
        <v>#VALUE!</v>
      </c>
      <c r="E330" s="1" t="e">
        <f t="shared" ca="1" si="112"/>
        <v>#VALUE!</v>
      </c>
      <c r="F330" s="1" t="e">
        <f t="shared" ca="1" si="112"/>
        <v>#VALUE!</v>
      </c>
      <c r="G330" t="e">
        <f t="shared" ca="1" si="117"/>
        <v>#VALUE!</v>
      </c>
      <c r="H330" t="e">
        <f t="shared" ca="1" si="118"/>
        <v>#VALUE!</v>
      </c>
      <c r="I330" t="e">
        <f t="shared" ca="1" si="119"/>
        <v>#VALUE!</v>
      </c>
      <c r="J330" t="e">
        <f t="shared" ca="1" si="120"/>
        <v>#VALUE!</v>
      </c>
      <c r="K330" t="e">
        <f t="shared" ca="1" si="121"/>
        <v>#VALUE!</v>
      </c>
      <c r="L330" t="e">
        <f t="shared" ca="1" si="122"/>
        <v>#VALUE!</v>
      </c>
      <c r="M330" t="e">
        <f t="shared" ca="1" si="123"/>
        <v>#VALUE!</v>
      </c>
      <c r="N330" s="1" t="e">
        <f t="shared" ca="1" si="124"/>
        <v>#VALUE!</v>
      </c>
      <c r="O330" s="2" t="e">
        <f t="shared" ca="1" si="126"/>
        <v>#VALUE!</v>
      </c>
      <c r="P330" s="2" t="e">
        <f t="shared" ca="1" si="113"/>
        <v>#VALUE!</v>
      </c>
      <c r="Q330" s="2" t="e">
        <f t="shared" ca="1" si="113"/>
        <v>#VALUE!</v>
      </c>
      <c r="R330" t="e">
        <f t="shared" ca="1" si="125"/>
        <v>#VALUE!</v>
      </c>
      <c r="S330" t="e">
        <f t="shared" ca="1" si="133"/>
        <v>#VALUE!</v>
      </c>
      <c r="T330" t="e">
        <f t="shared" ca="1" si="127"/>
        <v>#VALUE!</v>
      </c>
      <c r="U330" t="e">
        <f t="shared" ca="1" si="128"/>
        <v>#VALUE!</v>
      </c>
      <c r="V330" t="e">
        <f t="shared" ca="1" si="129"/>
        <v>#VALUE!</v>
      </c>
      <c r="X330" t="e">
        <f t="shared" ca="1" si="130"/>
        <v>#VALUE!</v>
      </c>
      <c r="Y330" t="e">
        <f t="shared" ca="1" si="131"/>
        <v>#VALUE!</v>
      </c>
      <c r="Z330" t="e">
        <f t="shared" ca="1" si="132"/>
        <v>#VALUE!</v>
      </c>
    </row>
    <row r="331" spans="2:26" x14ac:dyDescent="0.25">
      <c r="B331" t="str">
        <f t="shared" si="114"/>
        <v/>
      </c>
      <c r="C331" t="e">
        <f t="shared" si="115"/>
        <v>#VALUE!</v>
      </c>
      <c r="D331" t="e">
        <f t="shared" si="116"/>
        <v>#VALUE!</v>
      </c>
      <c r="E331" s="1" t="e">
        <f t="shared" ca="1" si="112"/>
        <v>#VALUE!</v>
      </c>
      <c r="F331" s="1" t="e">
        <f t="shared" ca="1" si="112"/>
        <v>#VALUE!</v>
      </c>
      <c r="G331" t="e">
        <f t="shared" ca="1" si="117"/>
        <v>#VALUE!</v>
      </c>
      <c r="H331" t="e">
        <f t="shared" ca="1" si="118"/>
        <v>#VALUE!</v>
      </c>
      <c r="I331" t="e">
        <f t="shared" ca="1" si="119"/>
        <v>#VALUE!</v>
      </c>
      <c r="J331" t="e">
        <f t="shared" ca="1" si="120"/>
        <v>#VALUE!</v>
      </c>
      <c r="K331" t="e">
        <f t="shared" ca="1" si="121"/>
        <v>#VALUE!</v>
      </c>
      <c r="L331" t="e">
        <f t="shared" ca="1" si="122"/>
        <v>#VALUE!</v>
      </c>
      <c r="M331" t="e">
        <f t="shared" ca="1" si="123"/>
        <v>#VALUE!</v>
      </c>
      <c r="N331" s="1" t="e">
        <f t="shared" ca="1" si="124"/>
        <v>#VALUE!</v>
      </c>
      <c r="O331" s="2" t="e">
        <f t="shared" ca="1" si="126"/>
        <v>#VALUE!</v>
      </c>
      <c r="P331" s="2" t="e">
        <f t="shared" ca="1" si="113"/>
        <v>#VALUE!</v>
      </c>
      <c r="Q331" s="2" t="e">
        <f t="shared" ca="1" si="113"/>
        <v>#VALUE!</v>
      </c>
      <c r="R331" t="e">
        <f t="shared" ca="1" si="125"/>
        <v>#VALUE!</v>
      </c>
      <c r="S331" t="e">
        <f t="shared" ca="1" si="133"/>
        <v>#VALUE!</v>
      </c>
      <c r="T331" t="e">
        <f t="shared" ca="1" si="127"/>
        <v>#VALUE!</v>
      </c>
      <c r="U331" t="e">
        <f t="shared" ca="1" si="128"/>
        <v>#VALUE!</v>
      </c>
      <c r="V331" t="e">
        <f t="shared" ca="1" si="129"/>
        <v>#VALUE!</v>
      </c>
      <c r="X331" t="e">
        <f t="shared" ca="1" si="130"/>
        <v>#VALUE!</v>
      </c>
      <c r="Y331" t="e">
        <f t="shared" ca="1" si="131"/>
        <v>#VALUE!</v>
      </c>
      <c r="Z331" t="e">
        <f t="shared" ca="1" si="132"/>
        <v>#VALUE!</v>
      </c>
    </row>
    <row r="332" spans="2:26" x14ac:dyDescent="0.25">
      <c r="B332" t="str">
        <f t="shared" si="114"/>
        <v/>
      </c>
      <c r="C332" t="e">
        <f t="shared" si="115"/>
        <v>#VALUE!</v>
      </c>
      <c r="D332" t="e">
        <f t="shared" si="116"/>
        <v>#VALUE!</v>
      </c>
      <c r="E332" s="1" t="e">
        <f t="shared" ca="1" si="112"/>
        <v>#VALUE!</v>
      </c>
      <c r="F332" s="1" t="e">
        <f t="shared" ca="1" si="112"/>
        <v>#VALUE!</v>
      </c>
      <c r="G332" t="e">
        <f t="shared" ca="1" si="117"/>
        <v>#VALUE!</v>
      </c>
      <c r="H332" t="e">
        <f t="shared" ca="1" si="118"/>
        <v>#VALUE!</v>
      </c>
      <c r="I332" t="e">
        <f t="shared" ca="1" si="119"/>
        <v>#VALUE!</v>
      </c>
      <c r="J332" t="e">
        <f t="shared" ca="1" si="120"/>
        <v>#VALUE!</v>
      </c>
      <c r="K332" t="e">
        <f t="shared" ca="1" si="121"/>
        <v>#VALUE!</v>
      </c>
      <c r="L332" t="e">
        <f t="shared" ca="1" si="122"/>
        <v>#VALUE!</v>
      </c>
      <c r="M332" t="e">
        <f t="shared" ca="1" si="123"/>
        <v>#VALUE!</v>
      </c>
      <c r="N332" s="1" t="e">
        <f t="shared" ca="1" si="124"/>
        <v>#VALUE!</v>
      </c>
      <c r="O332" s="2" t="e">
        <f t="shared" ca="1" si="126"/>
        <v>#VALUE!</v>
      </c>
      <c r="P332" s="2" t="e">
        <f t="shared" ca="1" si="113"/>
        <v>#VALUE!</v>
      </c>
      <c r="Q332" s="2" t="e">
        <f t="shared" ca="1" si="113"/>
        <v>#VALUE!</v>
      </c>
      <c r="R332" t="e">
        <f t="shared" ca="1" si="125"/>
        <v>#VALUE!</v>
      </c>
      <c r="S332" t="e">
        <f t="shared" ca="1" si="133"/>
        <v>#VALUE!</v>
      </c>
      <c r="T332" t="e">
        <f t="shared" ca="1" si="127"/>
        <v>#VALUE!</v>
      </c>
      <c r="U332" t="e">
        <f t="shared" ca="1" si="128"/>
        <v>#VALUE!</v>
      </c>
      <c r="V332" t="e">
        <f t="shared" ca="1" si="129"/>
        <v>#VALUE!</v>
      </c>
      <c r="X332" t="e">
        <f t="shared" ca="1" si="130"/>
        <v>#VALUE!</v>
      </c>
      <c r="Y332" t="e">
        <f t="shared" ca="1" si="131"/>
        <v>#VALUE!</v>
      </c>
      <c r="Z332" t="e">
        <f t="shared" ca="1" si="132"/>
        <v>#VALUE!</v>
      </c>
    </row>
    <row r="333" spans="2:26" x14ac:dyDescent="0.25">
      <c r="B333" t="str">
        <f t="shared" si="114"/>
        <v/>
      </c>
      <c r="C333" t="e">
        <f t="shared" si="115"/>
        <v>#VALUE!</v>
      </c>
      <c r="D333" t="e">
        <f t="shared" si="116"/>
        <v>#VALUE!</v>
      </c>
      <c r="E333" s="1" t="e">
        <f t="shared" ca="1" si="112"/>
        <v>#VALUE!</v>
      </c>
      <c r="F333" s="1" t="e">
        <f t="shared" ca="1" si="112"/>
        <v>#VALUE!</v>
      </c>
      <c r="G333" t="e">
        <f t="shared" ca="1" si="117"/>
        <v>#VALUE!</v>
      </c>
      <c r="H333" t="e">
        <f t="shared" ca="1" si="118"/>
        <v>#VALUE!</v>
      </c>
      <c r="I333" t="e">
        <f t="shared" ca="1" si="119"/>
        <v>#VALUE!</v>
      </c>
      <c r="J333" t="e">
        <f t="shared" ca="1" si="120"/>
        <v>#VALUE!</v>
      </c>
      <c r="K333" t="e">
        <f t="shared" ca="1" si="121"/>
        <v>#VALUE!</v>
      </c>
      <c r="L333" t="e">
        <f t="shared" ca="1" si="122"/>
        <v>#VALUE!</v>
      </c>
      <c r="M333" t="e">
        <f t="shared" ca="1" si="123"/>
        <v>#VALUE!</v>
      </c>
      <c r="N333" s="1" t="e">
        <f t="shared" ca="1" si="124"/>
        <v>#VALUE!</v>
      </c>
      <c r="O333" s="2" t="e">
        <f t="shared" ca="1" si="126"/>
        <v>#VALUE!</v>
      </c>
      <c r="P333" s="2" t="e">
        <f t="shared" ca="1" si="113"/>
        <v>#VALUE!</v>
      </c>
      <c r="Q333" s="2" t="e">
        <f t="shared" ca="1" si="113"/>
        <v>#VALUE!</v>
      </c>
      <c r="R333" t="e">
        <f t="shared" ca="1" si="125"/>
        <v>#VALUE!</v>
      </c>
      <c r="S333" t="e">
        <f t="shared" ca="1" si="133"/>
        <v>#VALUE!</v>
      </c>
      <c r="T333" t="e">
        <f t="shared" ca="1" si="127"/>
        <v>#VALUE!</v>
      </c>
      <c r="U333" t="e">
        <f t="shared" ca="1" si="128"/>
        <v>#VALUE!</v>
      </c>
      <c r="V333" t="e">
        <f t="shared" ca="1" si="129"/>
        <v>#VALUE!</v>
      </c>
      <c r="X333" t="e">
        <f t="shared" ca="1" si="130"/>
        <v>#VALUE!</v>
      </c>
      <c r="Y333" t="e">
        <f t="shared" ca="1" si="131"/>
        <v>#VALUE!</v>
      </c>
      <c r="Z333" t="e">
        <f t="shared" ca="1" si="132"/>
        <v>#VALUE!</v>
      </c>
    </row>
    <row r="334" spans="2:26" x14ac:dyDescent="0.25">
      <c r="B334" t="str">
        <f t="shared" si="114"/>
        <v/>
      </c>
      <c r="C334" t="e">
        <f t="shared" si="115"/>
        <v>#VALUE!</v>
      </c>
      <c r="D334" t="e">
        <f t="shared" si="116"/>
        <v>#VALUE!</v>
      </c>
      <c r="E334" s="1" t="e">
        <f t="shared" ca="1" si="112"/>
        <v>#VALUE!</v>
      </c>
      <c r="F334" s="1" t="e">
        <f t="shared" ca="1" si="112"/>
        <v>#VALUE!</v>
      </c>
      <c r="G334" t="e">
        <f t="shared" ca="1" si="117"/>
        <v>#VALUE!</v>
      </c>
      <c r="H334" t="e">
        <f t="shared" ca="1" si="118"/>
        <v>#VALUE!</v>
      </c>
      <c r="I334" t="e">
        <f t="shared" ca="1" si="119"/>
        <v>#VALUE!</v>
      </c>
      <c r="J334" t="e">
        <f t="shared" ca="1" si="120"/>
        <v>#VALUE!</v>
      </c>
      <c r="K334" t="e">
        <f t="shared" ca="1" si="121"/>
        <v>#VALUE!</v>
      </c>
      <c r="L334" t="e">
        <f t="shared" ca="1" si="122"/>
        <v>#VALUE!</v>
      </c>
      <c r="M334" t="e">
        <f t="shared" ca="1" si="123"/>
        <v>#VALUE!</v>
      </c>
      <c r="N334" s="1" t="e">
        <f t="shared" ca="1" si="124"/>
        <v>#VALUE!</v>
      </c>
      <c r="O334" s="2" t="e">
        <f t="shared" ca="1" si="126"/>
        <v>#VALUE!</v>
      </c>
      <c r="P334" s="2" t="e">
        <f t="shared" ca="1" si="113"/>
        <v>#VALUE!</v>
      </c>
      <c r="Q334" s="2" t="e">
        <f t="shared" ca="1" si="113"/>
        <v>#VALUE!</v>
      </c>
      <c r="R334" t="e">
        <f t="shared" ca="1" si="125"/>
        <v>#VALUE!</v>
      </c>
      <c r="S334" t="e">
        <f t="shared" ca="1" si="133"/>
        <v>#VALUE!</v>
      </c>
      <c r="T334" t="e">
        <f t="shared" ca="1" si="127"/>
        <v>#VALUE!</v>
      </c>
      <c r="U334" t="e">
        <f t="shared" ca="1" si="128"/>
        <v>#VALUE!</v>
      </c>
      <c r="V334" t="e">
        <f t="shared" ca="1" si="129"/>
        <v>#VALUE!</v>
      </c>
      <c r="X334" t="e">
        <f t="shared" ca="1" si="130"/>
        <v>#VALUE!</v>
      </c>
      <c r="Y334" t="e">
        <f t="shared" ca="1" si="131"/>
        <v>#VALUE!</v>
      </c>
      <c r="Z334" t="e">
        <f t="shared" ca="1" si="132"/>
        <v>#VALUE!</v>
      </c>
    </row>
    <row r="335" spans="2:26" x14ac:dyDescent="0.25">
      <c r="B335" t="str">
        <f t="shared" si="114"/>
        <v/>
      </c>
      <c r="C335" t="e">
        <f t="shared" si="115"/>
        <v>#VALUE!</v>
      </c>
      <c r="D335" t="e">
        <f t="shared" si="116"/>
        <v>#VALUE!</v>
      </c>
      <c r="E335" s="1" t="e">
        <f t="shared" ca="1" si="112"/>
        <v>#VALUE!</v>
      </c>
      <c r="F335" s="1" t="e">
        <f t="shared" ca="1" si="112"/>
        <v>#VALUE!</v>
      </c>
      <c r="G335" t="e">
        <f t="shared" ca="1" si="117"/>
        <v>#VALUE!</v>
      </c>
      <c r="H335" t="e">
        <f t="shared" ca="1" si="118"/>
        <v>#VALUE!</v>
      </c>
      <c r="I335" t="e">
        <f t="shared" ca="1" si="119"/>
        <v>#VALUE!</v>
      </c>
      <c r="J335" t="e">
        <f t="shared" ca="1" si="120"/>
        <v>#VALUE!</v>
      </c>
      <c r="K335" t="e">
        <f t="shared" ca="1" si="121"/>
        <v>#VALUE!</v>
      </c>
      <c r="L335" t="e">
        <f t="shared" ca="1" si="122"/>
        <v>#VALUE!</v>
      </c>
      <c r="M335" t="e">
        <f t="shared" ca="1" si="123"/>
        <v>#VALUE!</v>
      </c>
      <c r="N335" s="1" t="e">
        <f t="shared" ca="1" si="124"/>
        <v>#VALUE!</v>
      </c>
      <c r="O335" s="2" t="e">
        <f t="shared" ca="1" si="126"/>
        <v>#VALUE!</v>
      </c>
      <c r="P335" s="2" t="e">
        <f t="shared" ca="1" si="113"/>
        <v>#VALUE!</v>
      </c>
      <c r="Q335" s="2" t="e">
        <f t="shared" ca="1" si="113"/>
        <v>#VALUE!</v>
      </c>
      <c r="R335" t="e">
        <f t="shared" ca="1" si="125"/>
        <v>#VALUE!</v>
      </c>
      <c r="S335" t="e">
        <f t="shared" ca="1" si="133"/>
        <v>#VALUE!</v>
      </c>
      <c r="T335" t="e">
        <f t="shared" ca="1" si="127"/>
        <v>#VALUE!</v>
      </c>
      <c r="U335" t="e">
        <f t="shared" ca="1" si="128"/>
        <v>#VALUE!</v>
      </c>
      <c r="V335" t="e">
        <f t="shared" ca="1" si="129"/>
        <v>#VALUE!</v>
      </c>
      <c r="X335" t="e">
        <f t="shared" ca="1" si="130"/>
        <v>#VALUE!</v>
      </c>
      <c r="Y335" t="e">
        <f t="shared" ca="1" si="131"/>
        <v>#VALUE!</v>
      </c>
      <c r="Z335" t="e">
        <f t="shared" ca="1" si="132"/>
        <v>#VALUE!</v>
      </c>
    </row>
    <row r="336" spans="2:26" x14ac:dyDescent="0.25">
      <c r="B336" t="str">
        <f t="shared" si="114"/>
        <v/>
      </c>
      <c r="C336" t="e">
        <f t="shared" si="115"/>
        <v>#VALUE!</v>
      </c>
      <c r="D336" t="e">
        <f t="shared" si="116"/>
        <v>#VALUE!</v>
      </c>
      <c r="E336" s="1" t="e">
        <f t="shared" ca="1" si="112"/>
        <v>#VALUE!</v>
      </c>
      <c r="F336" s="1" t="e">
        <f t="shared" ca="1" si="112"/>
        <v>#VALUE!</v>
      </c>
      <c r="G336" t="e">
        <f t="shared" ca="1" si="117"/>
        <v>#VALUE!</v>
      </c>
      <c r="H336" t="e">
        <f t="shared" ca="1" si="118"/>
        <v>#VALUE!</v>
      </c>
      <c r="I336" t="e">
        <f t="shared" ca="1" si="119"/>
        <v>#VALUE!</v>
      </c>
      <c r="J336" t="e">
        <f t="shared" ca="1" si="120"/>
        <v>#VALUE!</v>
      </c>
      <c r="K336" t="e">
        <f t="shared" ca="1" si="121"/>
        <v>#VALUE!</v>
      </c>
      <c r="L336" t="e">
        <f t="shared" ca="1" si="122"/>
        <v>#VALUE!</v>
      </c>
      <c r="M336" t="e">
        <f t="shared" ca="1" si="123"/>
        <v>#VALUE!</v>
      </c>
      <c r="N336" s="1" t="e">
        <f t="shared" ca="1" si="124"/>
        <v>#VALUE!</v>
      </c>
      <c r="O336" s="2" t="e">
        <f t="shared" ca="1" si="126"/>
        <v>#VALUE!</v>
      </c>
      <c r="P336" s="2" t="e">
        <f t="shared" ca="1" si="113"/>
        <v>#VALUE!</v>
      </c>
      <c r="Q336" s="2" t="e">
        <f t="shared" ca="1" si="113"/>
        <v>#VALUE!</v>
      </c>
      <c r="R336" t="e">
        <f t="shared" ca="1" si="125"/>
        <v>#VALUE!</v>
      </c>
      <c r="S336" t="e">
        <f t="shared" ca="1" si="133"/>
        <v>#VALUE!</v>
      </c>
      <c r="T336" t="e">
        <f t="shared" ca="1" si="127"/>
        <v>#VALUE!</v>
      </c>
      <c r="U336" t="e">
        <f t="shared" ca="1" si="128"/>
        <v>#VALUE!</v>
      </c>
      <c r="V336" t="e">
        <f t="shared" ca="1" si="129"/>
        <v>#VALUE!</v>
      </c>
      <c r="X336" t="e">
        <f t="shared" ca="1" si="130"/>
        <v>#VALUE!</v>
      </c>
      <c r="Y336" t="e">
        <f t="shared" ca="1" si="131"/>
        <v>#VALUE!</v>
      </c>
      <c r="Z336" t="e">
        <f t="shared" ca="1" si="132"/>
        <v>#VALUE!</v>
      </c>
    </row>
    <row r="337" spans="2:26" x14ac:dyDescent="0.25">
      <c r="B337" t="str">
        <f t="shared" si="114"/>
        <v/>
      </c>
      <c r="C337" t="e">
        <f t="shared" si="115"/>
        <v>#VALUE!</v>
      </c>
      <c r="D337" t="e">
        <f t="shared" si="116"/>
        <v>#VALUE!</v>
      </c>
      <c r="E337" s="1" t="e">
        <f t="shared" ca="1" si="112"/>
        <v>#VALUE!</v>
      </c>
      <c r="F337" s="1" t="e">
        <f t="shared" ca="1" si="112"/>
        <v>#VALUE!</v>
      </c>
      <c r="G337" t="e">
        <f t="shared" ca="1" si="117"/>
        <v>#VALUE!</v>
      </c>
      <c r="H337" t="e">
        <f t="shared" ca="1" si="118"/>
        <v>#VALUE!</v>
      </c>
      <c r="I337" t="e">
        <f t="shared" ca="1" si="119"/>
        <v>#VALUE!</v>
      </c>
      <c r="J337" t="e">
        <f t="shared" ca="1" si="120"/>
        <v>#VALUE!</v>
      </c>
      <c r="K337" t="e">
        <f t="shared" ca="1" si="121"/>
        <v>#VALUE!</v>
      </c>
      <c r="L337" t="e">
        <f t="shared" ca="1" si="122"/>
        <v>#VALUE!</v>
      </c>
      <c r="M337" t="e">
        <f t="shared" ca="1" si="123"/>
        <v>#VALUE!</v>
      </c>
      <c r="N337" s="1" t="e">
        <f t="shared" ca="1" si="124"/>
        <v>#VALUE!</v>
      </c>
      <c r="O337" s="2" t="e">
        <f t="shared" ca="1" si="126"/>
        <v>#VALUE!</v>
      </c>
      <c r="P337" s="2" t="e">
        <f t="shared" ca="1" si="113"/>
        <v>#VALUE!</v>
      </c>
      <c r="Q337" s="2" t="e">
        <f t="shared" ca="1" si="113"/>
        <v>#VALUE!</v>
      </c>
      <c r="R337" t="e">
        <f t="shared" ca="1" si="125"/>
        <v>#VALUE!</v>
      </c>
      <c r="S337" t="e">
        <f t="shared" ca="1" si="133"/>
        <v>#VALUE!</v>
      </c>
      <c r="T337" t="e">
        <f t="shared" ca="1" si="127"/>
        <v>#VALUE!</v>
      </c>
      <c r="U337" t="e">
        <f t="shared" ca="1" si="128"/>
        <v>#VALUE!</v>
      </c>
      <c r="V337" t="e">
        <f t="shared" ca="1" si="129"/>
        <v>#VALUE!</v>
      </c>
      <c r="X337" t="e">
        <f t="shared" ca="1" si="130"/>
        <v>#VALUE!</v>
      </c>
      <c r="Y337" t="e">
        <f t="shared" ca="1" si="131"/>
        <v>#VALUE!</v>
      </c>
      <c r="Z337" t="e">
        <f t="shared" ca="1" si="132"/>
        <v>#VALUE!</v>
      </c>
    </row>
    <row r="338" spans="2:26" x14ac:dyDescent="0.25">
      <c r="B338" t="str">
        <f t="shared" si="114"/>
        <v/>
      </c>
      <c r="C338" t="e">
        <f t="shared" si="115"/>
        <v>#VALUE!</v>
      </c>
      <c r="D338" t="e">
        <f t="shared" si="116"/>
        <v>#VALUE!</v>
      </c>
      <c r="E338" s="1" t="e">
        <f t="shared" ref="E338:F364" ca="1" si="134">CELL("contents",C338)</f>
        <v>#VALUE!</v>
      </c>
      <c r="F338" s="1" t="e">
        <f t="shared" ca="1" si="134"/>
        <v>#VALUE!</v>
      </c>
      <c r="G338" t="e">
        <f t="shared" ca="1" si="117"/>
        <v>#VALUE!</v>
      </c>
      <c r="H338" t="e">
        <f t="shared" ca="1" si="118"/>
        <v>#VALUE!</v>
      </c>
      <c r="I338" t="e">
        <f t="shared" ca="1" si="119"/>
        <v>#VALUE!</v>
      </c>
      <c r="J338" t="e">
        <f t="shared" ca="1" si="120"/>
        <v>#VALUE!</v>
      </c>
      <c r="K338" t="e">
        <f t="shared" ca="1" si="121"/>
        <v>#VALUE!</v>
      </c>
      <c r="L338" t="e">
        <f t="shared" ca="1" si="122"/>
        <v>#VALUE!</v>
      </c>
      <c r="M338" t="e">
        <f t="shared" ca="1" si="123"/>
        <v>#VALUE!</v>
      </c>
      <c r="N338" s="1" t="e">
        <f t="shared" ca="1" si="124"/>
        <v>#VALUE!</v>
      </c>
      <c r="O338" s="2" t="e">
        <f t="shared" ca="1" si="126"/>
        <v>#VALUE!</v>
      </c>
      <c r="P338" s="2" t="e">
        <f t="shared" ca="1" si="113"/>
        <v>#VALUE!</v>
      </c>
      <c r="Q338" s="2" t="e">
        <f t="shared" ca="1" si="113"/>
        <v>#VALUE!</v>
      </c>
      <c r="R338" t="e">
        <f t="shared" ca="1" si="125"/>
        <v>#VALUE!</v>
      </c>
      <c r="S338" t="e">
        <f t="shared" ca="1" si="133"/>
        <v>#VALUE!</v>
      </c>
      <c r="T338" t="e">
        <f t="shared" ca="1" si="127"/>
        <v>#VALUE!</v>
      </c>
      <c r="U338" t="e">
        <f t="shared" ca="1" si="128"/>
        <v>#VALUE!</v>
      </c>
      <c r="V338" t="e">
        <f t="shared" ca="1" si="129"/>
        <v>#VALUE!</v>
      </c>
      <c r="X338" t="e">
        <f t="shared" ca="1" si="130"/>
        <v>#VALUE!</v>
      </c>
      <c r="Y338" t="e">
        <f t="shared" ca="1" si="131"/>
        <v>#VALUE!</v>
      </c>
      <c r="Z338" t="e">
        <f t="shared" ca="1" si="132"/>
        <v>#VALUE!</v>
      </c>
    </row>
    <row r="339" spans="2:26" x14ac:dyDescent="0.25">
      <c r="B339" t="str">
        <f t="shared" si="114"/>
        <v/>
      </c>
      <c r="C339" t="e">
        <f t="shared" si="115"/>
        <v>#VALUE!</v>
      </c>
      <c r="D339" t="e">
        <f t="shared" si="116"/>
        <v>#VALUE!</v>
      </c>
      <c r="E339" s="1" t="e">
        <f t="shared" ca="1" si="134"/>
        <v>#VALUE!</v>
      </c>
      <c r="F339" s="1" t="e">
        <f t="shared" ca="1" si="134"/>
        <v>#VALUE!</v>
      </c>
      <c r="G339" t="e">
        <f t="shared" ca="1" si="117"/>
        <v>#VALUE!</v>
      </c>
      <c r="H339" t="e">
        <f t="shared" ca="1" si="118"/>
        <v>#VALUE!</v>
      </c>
      <c r="I339" t="e">
        <f t="shared" ca="1" si="119"/>
        <v>#VALUE!</v>
      </c>
      <c r="J339" t="e">
        <f t="shared" ca="1" si="120"/>
        <v>#VALUE!</v>
      </c>
      <c r="K339" t="e">
        <f t="shared" ca="1" si="121"/>
        <v>#VALUE!</v>
      </c>
      <c r="L339" t="e">
        <f t="shared" ca="1" si="122"/>
        <v>#VALUE!</v>
      </c>
      <c r="M339" t="e">
        <f t="shared" ca="1" si="123"/>
        <v>#VALUE!</v>
      </c>
      <c r="N339" s="1" t="e">
        <f t="shared" ca="1" si="124"/>
        <v>#VALUE!</v>
      </c>
      <c r="O339" s="2" t="e">
        <f t="shared" ca="1" si="126"/>
        <v>#VALUE!</v>
      </c>
      <c r="P339" s="2" t="e">
        <f t="shared" ref="P339:Q365" ca="1" si="135">_xlfn.CONCAT("str",N339)</f>
        <v>#VALUE!</v>
      </c>
      <c r="Q339" s="2" t="e">
        <f t="shared" ca="1" si="135"/>
        <v>#VALUE!</v>
      </c>
      <c r="R339" t="e">
        <f t="shared" ca="1" si="125"/>
        <v>#VALUE!</v>
      </c>
      <c r="S339" t="e">
        <f t="shared" ca="1" si="133"/>
        <v>#VALUE!</v>
      </c>
      <c r="T339" t="e">
        <f t="shared" ca="1" si="127"/>
        <v>#VALUE!</v>
      </c>
      <c r="U339" t="e">
        <f t="shared" ca="1" si="128"/>
        <v>#VALUE!</v>
      </c>
      <c r="V339" t="e">
        <f t="shared" ca="1" si="129"/>
        <v>#VALUE!</v>
      </c>
      <c r="X339" t="e">
        <f t="shared" ca="1" si="130"/>
        <v>#VALUE!</v>
      </c>
      <c r="Y339" t="e">
        <f t="shared" ca="1" si="131"/>
        <v>#VALUE!</v>
      </c>
      <c r="Z339" t="e">
        <f t="shared" ca="1" si="132"/>
        <v>#VALUE!</v>
      </c>
    </row>
    <row r="340" spans="2:26" x14ac:dyDescent="0.25">
      <c r="B340" t="str">
        <f t="shared" si="114"/>
        <v/>
      </c>
      <c r="C340" t="e">
        <f t="shared" si="115"/>
        <v>#VALUE!</v>
      </c>
      <c r="D340" t="e">
        <f t="shared" si="116"/>
        <v>#VALUE!</v>
      </c>
      <c r="E340" s="1" t="e">
        <f t="shared" ca="1" si="134"/>
        <v>#VALUE!</v>
      </c>
      <c r="F340" s="1" t="e">
        <f t="shared" ca="1" si="134"/>
        <v>#VALUE!</v>
      </c>
      <c r="G340" t="e">
        <f t="shared" ca="1" si="117"/>
        <v>#VALUE!</v>
      </c>
      <c r="H340" t="e">
        <f t="shared" ca="1" si="118"/>
        <v>#VALUE!</v>
      </c>
      <c r="I340" t="e">
        <f t="shared" ca="1" si="119"/>
        <v>#VALUE!</v>
      </c>
      <c r="J340" t="e">
        <f t="shared" ca="1" si="120"/>
        <v>#VALUE!</v>
      </c>
      <c r="K340" t="e">
        <f t="shared" ca="1" si="121"/>
        <v>#VALUE!</v>
      </c>
      <c r="L340" t="e">
        <f t="shared" ca="1" si="122"/>
        <v>#VALUE!</v>
      </c>
      <c r="M340" t="e">
        <f t="shared" ca="1" si="123"/>
        <v>#VALUE!</v>
      </c>
      <c r="N340" s="1" t="e">
        <f t="shared" ca="1" si="124"/>
        <v>#VALUE!</v>
      </c>
      <c r="O340" s="2" t="e">
        <f t="shared" ca="1" si="126"/>
        <v>#VALUE!</v>
      </c>
      <c r="P340" s="2" t="e">
        <f t="shared" ca="1" si="135"/>
        <v>#VALUE!</v>
      </c>
      <c r="Q340" s="2" t="e">
        <f t="shared" ca="1" si="135"/>
        <v>#VALUE!</v>
      </c>
      <c r="R340" t="e">
        <f t="shared" ca="1" si="125"/>
        <v>#VALUE!</v>
      </c>
      <c r="S340" t="e">
        <f t="shared" ca="1" si="133"/>
        <v>#VALUE!</v>
      </c>
      <c r="T340" t="e">
        <f t="shared" ca="1" si="127"/>
        <v>#VALUE!</v>
      </c>
      <c r="U340" t="e">
        <f t="shared" ca="1" si="128"/>
        <v>#VALUE!</v>
      </c>
      <c r="V340" t="e">
        <f t="shared" ca="1" si="129"/>
        <v>#VALUE!</v>
      </c>
      <c r="X340" t="e">
        <f t="shared" ca="1" si="130"/>
        <v>#VALUE!</v>
      </c>
      <c r="Y340" t="e">
        <f t="shared" ca="1" si="131"/>
        <v>#VALUE!</v>
      </c>
      <c r="Z340" t="e">
        <f t="shared" ca="1" si="132"/>
        <v>#VALUE!</v>
      </c>
    </row>
    <row r="341" spans="2:26" x14ac:dyDescent="0.25">
      <c r="B341" t="str">
        <f t="shared" si="114"/>
        <v/>
      </c>
      <c r="C341" t="e">
        <f t="shared" si="115"/>
        <v>#VALUE!</v>
      </c>
      <c r="D341" t="e">
        <f t="shared" si="116"/>
        <v>#VALUE!</v>
      </c>
      <c r="E341" s="1" t="e">
        <f t="shared" ca="1" si="134"/>
        <v>#VALUE!</v>
      </c>
      <c r="F341" s="1" t="e">
        <f t="shared" ca="1" si="134"/>
        <v>#VALUE!</v>
      </c>
      <c r="G341" t="e">
        <f t="shared" ca="1" si="117"/>
        <v>#VALUE!</v>
      </c>
      <c r="H341" t="e">
        <f t="shared" ca="1" si="118"/>
        <v>#VALUE!</v>
      </c>
      <c r="I341" t="e">
        <f t="shared" ca="1" si="119"/>
        <v>#VALUE!</v>
      </c>
      <c r="J341" t="e">
        <f t="shared" ca="1" si="120"/>
        <v>#VALUE!</v>
      </c>
      <c r="K341" t="e">
        <f t="shared" ca="1" si="121"/>
        <v>#VALUE!</v>
      </c>
      <c r="L341" t="e">
        <f t="shared" ca="1" si="122"/>
        <v>#VALUE!</v>
      </c>
      <c r="M341" t="e">
        <f t="shared" ca="1" si="123"/>
        <v>#VALUE!</v>
      </c>
      <c r="N341" s="1" t="e">
        <f t="shared" ca="1" si="124"/>
        <v>#VALUE!</v>
      </c>
      <c r="O341" s="2" t="e">
        <f t="shared" ca="1" si="126"/>
        <v>#VALUE!</v>
      </c>
      <c r="P341" s="2" t="e">
        <f t="shared" ca="1" si="135"/>
        <v>#VALUE!</v>
      </c>
      <c r="Q341" s="2" t="e">
        <f t="shared" ca="1" si="135"/>
        <v>#VALUE!</v>
      </c>
      <c r="R341" t="e">
        <f t="shared" ca="1" si="125"/>
        <v>#VALUE!</v>
      </c>
      <c r="S341" t="e">
        <f t="shared" ca="1" si="133"/>
        <v>#VALUE!</v>
      </c>
      <c r="T341" t="e">
        <f t="shared" ca="1" si="127"/>
        <v>#VALUE!</v>
      </c>
      <c r="U341" t="e">
        <f t="shared" ca="1" si="128"/>
        <v>#VALUE!</v>
      </c>
      <c r="V341" t="e">
        <f t="shared" ca="1" si="129"/>
        <v>#VALUE!</v>
      </c>
      <c r="X341" t="e">
        <f t="shared" ca="1" si="130"/>
        <v>#VALUE!</v>
      </c>
      <c r="Y341" t="e">
        <f t="shared" ca="1" si="131"/>
        <v>#VALUE!</v>
      </c>
      <c r="Z341" t="e">
        <f t="shared" ca="1" si="132"/>
        <v>#VALUE!</v>
      </c>
    </row>
    <row r="342" spans="2:26" x14ac:dyDescent="0.25">
      <c r="B342" t="str">
        <f t="shared" si="114"/>
        <v/>
      </c>
      <c r="C342" t="e">
        <f t="shared" si="115"/>
        <v>#VALUE!</v>
      </c>
      <c r="D342" t="e">
        <f t="shared" si="116"/>
        <v>#VALUE!</v>
      </c>
      <c r="E342" s="1" t="e">
        <f t="shared" ca="1" si="134"/>
        <v>#VALUE!</v>
      </c>
      <c r="F342" s="1" t="e">
        <f t="shared" ca="1" si="134"/>
        <v>#VALUE!</v>
      </c>
      <c r="G342" t="e">
        <f t="shared" ca="1" si="117"/>
        <v>#VALUE!</v>
      </c>
      <c r="H342" t="e">
        <f t="shared" ca="1" si="118"/>
        <v>#VALUE!</v>
      </c>
      <c r="I342" t="e">
        <f t="shared" ca="1" si="119"/>
        <v>#VALUE!</v>
      </c>
      <c r="J342" t="e">
        <f t="shared" ca="1" si="120"/>
        <v>#VALUE!</v>
      </c>
      <c r="K342" t="e">
        <f t="shared" ca="1" si="121"/>
        <v>#VALUE!</v>
      </c>
      <c r="L342" t="e">
        <f t="shared" ca="1" si="122"/>
        <v>#VALUE!</v>
      </c>
      <c r="M342" t="e">
        <f t="shared" ca="1" si="123"/>
        <v>#VALUE!</v>
      </c>
      <c r="N342" s="1" t="e">
        <f t="shared" ca="1" si="124"/>
        <v>#VALUE!</v>
      </c>
      <c r="O342" s="2" t="e">
        <f t="shared" ca="1" si="126"/>
        <v>#VALUE!</v>
      </c>
      <c r="P342" s="2" t="e">
        <f t="shared" ca="1" si="135"/>
        <v>#VALUE!</v>
      </c>
      <c r="Q342" s="2" t="e">
        <f t="shared" ca="1" si="135"/>
        <v>#VALUE!</v>
      </c>
      <c r="R342" t="e">
        <f t="shared" ca="1" si="125"/>
        <v>#VALUE!</v>
      </c>
      <c r="S342" t="e">
        <f t="shared" ca="1" si="133"/>
        <v>#VALUE!</v>
      </c>
      <c r="T342" t="e">
        <f t="shared" ca="1" si="127"/>
        <v>#VALUE!</v>
      </c>
      <c r="U342" t="e">
        <f t="shared" ca="1" si="128"/>
        <v>#VALUE!</v>
      </c>
      <c r="V342" t="e">
        <f t="shared" ca="1" si="129"/>
        <v>#VALUE!</v>
      </c>
      <c r="X342" t="e">
        <f t="shared" ca="1" si="130"/>
        <v>#VALUE!</v>
      </c>
      <c r="Y342" t="e">
        <f t="shared" ca="1" si="131"/>
        <v>#VALUE!</v>
      </c>
      <c r="Z342" t="e">
        <f t="shared" ca="1" si="132"/>
        <v>#VALUE!</v>
      </c>
    </row>
    <row r="343" spans="2:26" x14ac:dyDescent="0.25">
      <c r="B343" t="str">
        <f t="shared" si="114"/>
        <v/>
      </c>
      <c r="C343" t="e">
        <f t="shared" si="115"/>
        <v>#VALUE!</v>
      </c>
      <c r="D343" t="e">
        <f t="shared" si="116"/>
        <v>#VALUE!</v>
      </c>
      <c r="E343" s="1" t="e">
        <f t="shared" ca="1" si="134"/>
        <v>#VALUE!</v>
      </c>
      <c r="F343" s="1" t="e">
        <f t="shared" ca="1" si="134"/>
        <v>#VALUE!</v>
      </c>
      <c r="G343" t="e">
        <f t="shared" ca="1" si="117"/>
        <v>#VALUE!</v>
      </c>
      <c r="H343" t="e">
        <f t="shared" ca="1" si="118"/>
        <v>#VALUE!</v>
      </c>
      <c r="I343" t="e">
        <f t="shared" ca="1" si="119"/>
        <v>#VALUE!</v>
      </c>
      <c r="J343" t="e">
        <f t="shared" ca="1" si="120"/>
        <v>#VALUE!</v>
      </c>
      <c r="K343" t="e">
        <f t="shared" ca="1" si="121"/>
        <v>#VALUE!</v>
      </c>
      <c r="L343" t="e">
        <f t="shared" ca="1" si="122"/>
        <v>#VALUE!</v>
      </c>
      <c r="M343" t="e">
        <f t="shared" ca="1" si="123"/>
        <v>#VALUE!</v>
      </c>
      <c r="N343" s="1" t="e">
        <f t="shared" ca="1" si="124"/>
        <v>#VALUE!</v>
      </c>
      <c r="O343" s="2" t="e">
        <f t="shared" ca="1" si="126"/>
        <v>#VALUE!</v>
      </c>
      <c r="P343" s="2" t="e">
        <f t="shared" ca="1" si="135"/>
        <v>#VALUE!</v>
      </c>
      <c r="Q343" s="2" t="e">
        <f t="shared" ca="1" si="135"/>
        <v>#VALUE!</v>
      </c>
      <c r="R343" t="e">
        <f t="shared" ca="1" si="125"/>
        <v>#VALUE!</v>
      </c>
      <c r="S343" t="e">
        <f t="shared" ca="1" si="133"/>
        <v>#VALUE!</v>
      </c>
      <c r="T343" t="e">
        <f t="shared" ca="1" si="127"/>
        <v>#VALUE!</v>
      </c>
      <c r="U343" t="e">
        <f t="shared" ca="1" si="128"/>
        <v>#VALUE!</v>
      </c>
      <c r="V343" t="e">
        <f t="shared" ca="1" si="129"/>
        <v>#VALUE!</v>
      </c>
      <c r="X343" t="e">
        <f t="shared" ca="1" si="130"/>
        <v>#VALUE!</v>
      </c>
      <c r="Y343" t="e">
        <f t="shared" ca="1" si="131"/>
        <v>#VALUE!</v>
      </c>
      <c r="Z343" t="e">
        <f t="shared" ca="1" si="132"/>
        <v>#VALUE!</v>
      </c>
    </row>
    <row r="344" spans="2:26" x14ac:dyDescent="0.25">
      <c r="B344" t="str">
        <f t="shared" si="114"/>
        <v/>
      </c>
      <c r="C344" t="e">
        <f t="shared" si="115"/>
        <v>#VALUE!</v>
      </c>
      <c r="D344" t="e">
        <f t="shared" si="116"/>
        <v>#VALUE!</v>
      </c>
      <c r="E344" s="1" t="e">
        <f t="shared" ca="1" si="134"/>
        <v>#VALUE!</v>
      </c>
      <c r="F344" s="1" t="e">
        <f t="shared" ca="1" si="134"/>
        <v>#VALUE!</v>
      </c>
      <c r="G344" t="e">
        <f t="shared" ca="1" si="117"/>
        <v>#VALUE!</v>
      </c>
      <c r="H344" t="e">
        <f t="shared" ca="1" si="118"/>
        <v>#VALUE!</v>
      </c>
      <c r="I344" t="e">
        <f t="shared" ca="1" si="119"/>
        <v>#VALUE!</v>
      </c>
      <c r="J344" t="e">
        <f t="shared" ca="1" si="120"/>
        <v>#VALUE!</v>
      </c>
      <c r="K344" t="e">
        <f t="shared" ca="1" si="121"/>
        <v>#VALUE!</v>
      </c>
      <c r="L344" t="e">
        <f t="shared" ca="1" si="122"/>
        <v>#VALUE!</v>
      </c>
      <c r="M344" t="e">
        <f t="shared" ca="1" si="123"/>
        <v>#VALUE!</v>
      </c>
      <c r="N344" s="1" t="e">
        <f t="shared" ca="1" si="124"/>
        <v>#VALUE!</v>
      </c>
      <c r="O344" s="2" t="e">
        <f t="shared" ca="1" si="126"/>
        <v>#VALUE!</v>
      </c>
      <c r="P344" s="2" t="e">
        <f t="shared" ca="1" si="135"/>
        <v>#VALUE!</v>
      </c>
      <c r="Q344" s="2" t="e">
        <f t="shared" ca="1" si="135"/>
        <v>#VALUE!</v>
      </c>
      <c r="R344" t="e">
        <f t="shared" ca="1" si="125"/>
        <v>#VALUE!</v>
      </c>
      <c r="S344" t="e">
        <f t="shared" ca="1" si="133"/>
        <v>#VALUE!</v>
      </c>
      <c r="T344" t="e">
        <f t="shared" ca="1" si="127"/>
        <v>#VALUE!</v>
      </c>
      <c r="U344" t="e">
        <f t="shared" ca="1" si="128"/>
        <v>#VALUE!</v>
      </c>
      <c r="V344" t="e">
        <f t="shared" ca="1" si="129"/>
        <v>#VALUE!</v>
      </c>
      <c r="X344" t="e">
        <f t="shared" ca="1" si="130"/>
        <v>#VALUE!</v>
      </c>
      <c r="Y344" t="e">
        <f t="shared" ca="1" si="131"/>
        <v>#VALUE!</v>
      </c>
      <c r="Z344" t="e">
        <f t="shared" ca="1" si="132"/>
        <v>#VALUE!</v>
      </c>
    </row>
    <row r="345" spans="2:26" x14ac:dyDescent="0.25">
      <c r="B345" t="str">
        <f t="shared" si="114"/>
        <v/>
      </c>
      <c r="C345" t="e">
        <f t="shared" si="115"/>
        <v>#VALUE!</v>
      </c>
      <c r="D345" t="e">
        <f t="shared" si="116"/>
        <v>#VALUE!</v>
      </c>
      <c r="E345" s="1" t="e">
        <f t="shared" ca="1" si="134"/>
        <v>#VALUE!</v>
      </c>
      <c r="F345" s="1" t="e">
        <f t="shared" ca="1" si="134"/>
        <v>#VALUE!</v>
      </c>
      <c r="G345" t="e">
        <f t="shared" ca="1" si="117"/>
        <v>#VALUE!</v>
      </c>
      <c r="H345" t="e">
        <f t="shared" ca="1" si="118"/>
        <v>#VALUE!</v>
      </c>
      <c r="I345" t="e">
        <f t="shared" ca="1" si="119"/>
        <v>#VALUE!</v>
      </c>
      <c r="J345" t="e">
        <f t="shared" ca="1" si="120"/>
        <v>#VALUE!</v>
      </c>
      <c r="K345" t="e">
        <f t="shared" ca="1" si="121"/>
        <v>#VALUE!</v>
      </c>
      <c r="L345" t="e">
        <f t="shared" ca="1" si="122"/>
        <v>#VALUE!</v>
      </c>
      <c r="M345" t="e">
        <f t="shared" ca="1" si="123"/>
        <v>#VALUE!</v>
      </c>
      <c r="N345" s="1" t="e">
        <f t="shared" ca="1" si="124"/>
        <v>#VALUE!</v>
      </c>
      <c r="O345" s="2" t="e">
        <f t="shared" ca="1" si="126"/>
        <v>#VALUE!</v>
      </c>
      <c r="P345" s="2" t="e">
        <f t="shared" ca="1" si="135"/>
        <v>#VALUE!</v>
      </c>
      <c r="Q345" s="2" t="e">
        <f t="shared" ca="1" si="135"/>
        <v>#VALUE!</v>
      </c>
      <c r="R345" t="e">
        <f t="shared" ca="1" si="125"/>
        <v>#VALUE!</v>
      </c>
      <c r="S345" t="e">
        <f t="shared" ca="1" si="133"/>
        <v>#VALUE!</v>
      </c>
      <c r="T345" t="e">
        <f t="shared" ca="1" si="127"/>
        <v>#VALUE!</v>
      </c>
      <c r="U345" t="e">
        <f t="shared" ca="1" si="128"/>
        <v>#VALUE!</v>
      </c>
      <c r="V345" t="e">
        <f t="shared" ca="1" si="129"/>
        <v>#VALUE!</v>
      </c>
      <c r="X345" t="e">
        <f t="shared" ca="1" si="130"/>
        <v>#VALUE!</v>
      </c>
      <c r="Y345" t="e">
        <f t="shared" ca="1" si="131"/>
        <v>#VALUE!</v>
      </c>
      <c r="Z345" t="e">
        <f t="shared" ca="1" si="132"/>
        <v>#VALUE!</v>
      </c>
    </row>
    <row r="346" spans="2:26" x14ac:dyDescent="0.25">
      <c r="B346" t="str">
        <f t="shared" si="114"/>
        <v/>
      </c>
      <c r="C346" t="e">
        <f t="shared" si="115"/>
        <v>#VALUE!</v>
      </c>
      <c r="D346" t="e">
        <f t="shared" si="116"/>
        <v>#VALUE!</v>
      </c>
      <c r="E346" s="1" t="e">
        <f t="shared" ca="1" si="134"/>
        <v>#VALUE!</v>
      </c>
      <c r="F346" s="1" t="e">
        <f t="shared" ca="1" si="134"/>
        <v>#VALUE!</v>
      </c>
      <c r="G346" t="e">
        <f t="shared" ca="1" si="117"/>
        <v>#VALUE!</v>
      </c>
      <c r="H346" t="e">
        <f t="shared" ca="1" si="118"/>
        <v>#VALUE!</v>
      </c>
      <c r="I346" t="e">
        <f t="shared" ca="1" si="119"/>
        <v>#VALUE!</v>
      </c>
      <c r="J346" t="e">
        <f t="shared" ca="1" si="120"/>
        <v>#VALUE!</v>
      </c>
      <c r="K346" t="e">
        <f t="shared" ca="1" si="121"/>
        <v>#VALUE!</v>
      </c>
      <c r="L346" t="e">
        <f t="shared" ca="1" si="122"/>
        <v>#VALUE!</v>
      </c>
      <c r="M346" t="e">
        <f t="shared" ca="1" si="123"/>
        <v>#VALUE!</v>
      </c>
      <c r="N346" s="1" t="e">
        <f t="shared" ca="1" si="124"/>
        <v>#VALUE!</v>
      </c>
      <c r="O346" s="2" t="e">
        <f t="shared" ca="1" si="126"/>
        <v>#VALUE!</v>
      </c>
      <c r="P346" s="2" t="e">
        <f t="shared" ca="1" si="135"/>
        <v>#VALUE!</v>
      </c>
      <c r="Q346" s="2" t="e">
        <f t="shared" ca="1" si="135"/>
        <v>#VALUE!</v>
      </c>
      <c r="R346" t="e">
        <f t="shared" ca="1" si="125"/>
        <v>#VALUE!</v>
      </c>
      <c r="S346" t="e">
        <f t="shared" ca="1" si="133"/>
        <v>#VALUE!</v>
      </c>
      <c r="T346" t="e">
        <f t="shared" ca="1" si="127"/>
        <v>#VALUE!</v>
      </c>
      <c r="U346" t="e">
        <f t="shared" ca="1" si="128"/>
        <v>#VALUE!</v>
      </c>
      <c r="V346" t="e">
        <f t="shared" ca="1" si="129"/>
        <v>#VALUE!</v>
      </c>
      <c r="X346" t="e">
        <f t="shared" ca="1" si="130"/>
        <v>#VALUE!</v>
      </c>
      <c r="Y346" t="e">
        <f t="shared" ca="1" si="131"/>
        <v>#VALUE!</v>
      </c>
      <c r="Z346" t="e">
        <f t="shared" ca="1" si="132"/>
        <v>#VALUE!</v>
      </c>
    </row>
    <row r="347" spans="2:26" x14ac:dyDescent="0.25">
      <c r="B347" t="str">
        <f t="shared" si="114"/>
        <v/>
      </c>
      <c r="C347" t="e">
        <f t="shared" si="115"/>
        <v>#VALUE!</v>
      </c>
      <c r="D347" t="e">
        <f t="shared" si="116"/>
        <v>#VALUE!</v>
      </c>
      <c r="E347" s="1" t="e">
        <f t="shared" ca="1" si="134"/>
        <v>#VALUE!</v>
      </c>
      <c r="F347" s="1" t="e">
        <f t="shared" ca="1" si="134"/>
        <v>#VALUE!</v>
      </c>
      <c r="G347" t="e">
        <f t="shared" ca="1" si="117"/>
        <v>#VALUE!</v>
      </c>
      <c r="H347" t="e">
        <f t="shared" ca="1" si="118"/>
        <v>#VALUE!</v>
      </c>
      <c r="I347" t="e">
        <f t="shared" ca="1" si="119"/>
        <v>#VALUE!</v>
      </c>
      <c r="J347" t="e">
        <f t="shared" ca="1" si="120"/>
        <v>#VALUE!</v>
      </c>
      <c r="K347" t="e">
        <f t="shared" ca="1" si="121"/>
        <v>#VALUE!</v>
      </c>
      <c r="L347" t="e">
        <f t="shared" ca="1" si="122"/>
        <v>#VALUE!</v>
      </c>
      <c r="M347" t="e">
        <f t="shared" ca="1" si="123"/>
        <v>#VALUE!</v>
      </c>
      <c r="N347" s="1" t="e">
        <f t="shared" ca="1" si="124"/>
        <v>#VALUE!</v>
      </c>
      <c r="O347" s="2" t="e">
        <f t="shared" ca="1" si="126"/>
        <v>#VALUE!</v>
      </c>
      <c r="P347" s="2" t="e">
        <f t="shared" ca="1" si="135"/>
        <v>#VALUE!</v>
      </c>
      <c r="Q347" s="2" t="e">
        <f t="shared" ca="1" si="135"/>
        <v>#VALUE!</v>
      </c>
      <c r="R347" t="e">
        <f t="shared" ca="1" si="125"/>
        <v>#VALUE!</v>
      </c>
      <c r="S347" t="e">
        <f t="shared" ca="1" si="133"/>
        <v>#VALUE!</v>
      </c>
      <c r="T347" t="e">
        <f t="shared" ca="1" si="127"/>
        <v>#VALUE!</v>
      </c>
      <c r="U347" t="e">
        <f t="shared" ca="1" si="128"/>
        <v>#VALUE!</v>
      </c>
      <c r="V347" t="e">
        <f t="shared" ca="1" si="129"/>
        <v>#VALUE!</v>
      </c>
      <c r="X347" t="e">
        <f t="shared" ca="1" si="130"/>
        <v>#VALUE!</v>
      </c>
      <c r="Y347" t="e">
        <f t="shared" ca="1" si="131"/>
        <v>#VALUE!</v>
      </c>
      <c r="Z347" t="e">
        <f t="shared" ca="1" si="132"/>
        <v>#VALUE!</v>
      </c>
    </row>
    <row r="348" spans="2:26" x14ac:dyDescent="0.25">
      <c r="B348" t="str">
        <f t="shared" si="114"/>
        <v/>
      </c>
      <c r="C348" t="e">
        <f t="shared" si="115"/>
        <v>#VALUE!</v>
      </c>
      <c r="D348" t="e">
        <f t="shared" si="116"/>
        <v>#VALUE!</v>
      </c>
      <c r="E348" s="1" t="e">
        <f t="shared" ca="1" si="134"/>
        <v>#VALUE!</v>
      </c>
      <c r="F348" s="1" t="e">
        <f t="shared" ca="1" si="134"/>
        <v>#VALUE!</v>
      </c>
      <c r="G348" t="e">
        <f t="shared" ca="1" si="117"/>
        <v>#VALUE!</v>
      </c>
      <c r="H348" t="e">
        <f t="shared" ca="1" si="118"/>
        <v>#VALUE!</v>
      </c>
      <c r="I348" t="e">
        <f t="shared" ca="1" si="119"/>
        <v>#VALUE!</v>
      </c>
      <c r="J348" t="e">
        <f t="shared" ca="1" si="120"/>
        <v>#VALUE!</v>
      </c>
      <c r="K348" t="e">
        <f t="shared" ca="1" si="121"/>
        <v>#VALUE!</v>
      </c>
      <c r="L348" t="e">
        <f t="shared" ca="1" si="122"/>
        <v>#VALUE!</v>
      </c>
      <c r="M348" t="e">
        <f t="shared" ca="1" si="123"/>
        <v>#VALUE!</v>
      </c>
      <c r="N348" s="1" t="e">
        <f t="shared" ca="1" si="124"/>
        <v>#VALUE!</v>
      </c>
      <c r="O348" s="2" t="e">
        <f t="shared" ca="1" si="126"/>
        <v>#VALUE!</v>
      </c>
      <c r="P348" s="2" t="e">
        <f t="shared" ca="1" si="135"/>
        <v>#VALUE!</v>
      </c>
      <c r="Q348" s="2" t="e">
        <f t="shared" ca="1" si="135"/>
        <v>#VALUE!</v>
      </c>
      <c r="R348" t="e">
        <f t="shared" ca="1" si="125"/>
        <v>#VALUE!</v>
      </c>
      <c r="S348" t="e">
        <f t="shared" ca="1" si="133"/>
        <v>#VALUE!</v>
      </c>
      <c r="T348" t="e">
        <f t="shared" ca="1" si="127"/>
        <v>#VALUE!</v>
      </c>
      <c r="U348" t="e">
        <f t="shared" ca="1" si="128"/>
        <v>#VALUE!</v>
      </c>
      <c r="V348" t="e">
        <f t="shared" ca="1" si="129"/>
        <v>#VALUE!</v>
      </c>
      <c r="X348" t="e">
        <f t="shared" ca="1" si="130"/>
        <v>#VALUE!</v>
      </c>
      <c r="Y348" t="e">
        <f t="shared" ca="1" si="131"/>
        <v>#VALUE!</v>
      </c>
      <c r="Z348" t="e">
        <f t="shared" ca="1" si="132"/>
        <v>#VALUE!</v>
      </c>
    </row>
    <row r="349" spans="2:26" x14ac:dyDescent="0.25">
      <c r="B349" t="str">
        <f t="shared" si="114"/>
        <v/>
      </c>
      <c r="C349" t="e">
        <f t="shared" si="115"/>
        <v>#VALUE!</v>
      </c>
      <c r="D349" t="e">
        <f t="shared" si="116"/>
        <v>#VALUE!</v>
      </c>
      <c r="E349" s="1" t="e">
        <f t="shared" ca="1" si="134"/>
        <v>#VALUE!</v>
      </c>
      <c r="F349" s="1" t="e">
        <f t="shared" ca="1" si="134"/>
        <v>#VALUE!</v>
      </c>
      <c r="G349" t="e">
        <f t="shared" ca="1" si="117"/>
        <v>#VALUE!</v>
      </c>
      <c r="H349" t="e">
        <f t="shared" ca="1" si="118"/>
        <v>#VALUE!</v>
      </c>
      <c r="I349" t="e">
        <f t="shared" ca="1" si="119"/>
        <v>#VALUE!</v>
      </c>
      <c r="J349" t="e">
        <f t="shared" ca="1" si="120"/>
        <v>#VALUE!</v>
      </c>
      <c r="K349" t="e">
        <f t="shared" ca="1" si="121"/>
        <v>#VALUE!</v>
      </c>
      <c r="L349" t="e">
        <f t="shared" ca="1" si="122"/>
        <v>#VALUE!</v>
      </c>
      <c r="M349" t="e">
        <f t="shared" ca="1" si="123"/>
        <v>#VALUE!</v>
      </c>
      <c r="N349" s="1" t="e">
        <f t="shared" ca="1" si="124"/>
        <v>#VALUE!</v>
      </c>
      <c r="O349" s="2" t="e">
        <f t="shared" ca="1" si="126"/>
        <v>#VALUE!</v>
      </c>
      <c r="P349" s="2" t="e">
        <f t="shared" ca="1" si="135"/>
        <v>#VALUE!</v>
      </c>
      <c r="Q349" s="2" t="e">
        <f t="shared" ca="1" si="135"/>
        <v>#VALUE!</v>
      </c>
      <c r="R349" t="e">
        <f t="shared" ca="1" si="125"/>
        <v>#VALUE!</v>
      </c>
      <c r="S349" t="e">
        <f t="shared" ca="1" si="133"/>
        <v>#VALUE!</v>
      </c>
      <c r="T349" t="e">
        <f t="shared" ca="1" si="127"/>
        <v>#VALUE!</v>
      </c>
      <c r="U349" t="e">
        <f t="shared" ca="1" si="128"/>
        <v>#VALUE!</v>
      </c>
      <c r="V349" t="e">
        <f t="shared" ca="1" si="129"/>
        <v>#VALUE!</v>
      </c>
      <c r="X349" t="e">
        <f t="shared" ca="1" si="130"/>
        <v>#VALUE!</v>
      </c>
      <c r="Y349" t="e">
        <f t="shared" ca="1" si="131"/>
        <v>#VALUE!</v>
      </c>
      <c r="Z349" t="e">
        <f t="shared" ca="1" si="132"/>
        <v>#VALUE!</v>
      </c>
    </row>
    <row r="350" spans="2:26" x14ac:dyDescent="0.25">
      <c r="B350" t="str">
        <f t="shared" si="114"/>
        <v/>
      </c>
      <c r="C350" t="e">
        <f t="shared" si="115"/>
        <v>#VALUE!</v>
      </c>
      <c r="D350" t="e">
        <f t="shared" si="116"/>
        <v>#VALUE!</v>
      </c>
      <c r="E350" s="1" t="e">
        <f t="shared" ca="1" si="134"/>
        <v>#VALUE!</v>
      </c>
      <c r="F350" s="1" t="e">
        <f t="shared" ca="1" si="134"/>
        <v>#VALUE!</v>
      </c>
      <c r="G350" t="e">
        <f t="shared" ca="1" si="117"/>
        <v>#VALUE!</v>
      </c>
      <c r="H350" t="e">
        <f t="shared" ca="1" si="118"/>
        <v>#VALUE!</v>
      </c>
      <c r="I350" t="e">
        <f t="shared" ca="1" si="119"/>
        <v>#VALUE!</v>
      </c>
      <c r="J350" t="e">
        <f t="shared" ca="1" si="120"/>
        <v>#VALUE!</v>
      </c>
      <c r="K350" t="e">
        <f t="shared" ca="1" si="121"/>
        <v>#VALUE!</v>
      </c>
      <c r="L350" t="e">
        <f t="shared" ca="1" si="122"/>
        <v>#VALUE!</v>
      </c>
      <c r="M350" t="e">
        <f t="shared" ca="1" si="123"/>
        <v>#VALUE!</v>
      </c>
      <c r="N350" s="1" t="e">
        <f t="shared" ca="1" si="124"/>
        <v>#VALUE!</v>
      </c>
      <c r="O350" s="2" t="e">
        <f t="shared" ca="1" si="126"/>
        <v>#VALUE!</v>
      </c>
      <c r="P350" s="2" t="e">
        <f t="shared" ca="1" si="135"/>
        <v>#VALUE!</v>
      </c>
      <c r="Q350" s="2" t="e">
        <f t="shared" ca="1" si="135"/>
        <v>#VALUE!</v>
      </c>
      <c r="R350" t="e">
        <f t="shared" ca="1" si="125"/>
        <v>#VALUE!</v>
      </c>
      <c r="S350" t="e">
        <f t="shared" ca="1" si="133"/>
        <v>#VALUE!</v>
      </c>
      <c r="T350" t="e">
        <f t="shared" ca="1" si="127"/>
        <v>#VALUE!</v>
      </c>
      <c r="U350" t="e">
        <f t="shared" ca="1" si="128"/>
        <v>#VALUE!</v>
      </c>
      <c r="V350" t="e">
        <f t="shared" ca="1" si="129"/>
        <v>#VALUE!</v>
      </c>
      <c r="X350" t="e">
        <f t="shared" ca="1" si="130"/>
        <v>#VALUE!</v>
      </c>
      <c r="Y350" t="e">
        <f t="shared" ca="1" si="131"/>
        <v>#VALUE!</v>
      </c>
      <c r="Z350" t="e">
        <f t="shared" ca="1" si="132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B53B-958E-4E5C-9C82-948350732A2C}">
  <dimension ref="A1:Z350"/>
  <sheetViews>
    <sheetView topLeftCell="Q1" workbookViewId="0">
      <selection activeCell="T1" sqref="T1:V1048576"/>
    </sheetView>
  </sheetViews>
  <sheetFormatPr defaultRowHeight="15" x14ac:dyDescent="0.25"/>
  <cols>
    <col min="1" max="1" width="42.710937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4" max="14" width="15.5703125" style="1" customWidth="1"/>
    <col min="15" max="17" width="23" style="1" customWidth="1"/>
    <col min="18" max="18" width="53.5703125" customWidth="1"/>
    <col min="19" max="19" width="41.42578125" customWidth="1"/>
    <col min="20" max="22" width="14.85546875" customWidth="1"/>
    <col min="24" max="26" width="14.85546875" customWidth="1"/>
  </cols>
  <sheetData>
    <row r="1" spans="1:26" x14ac:dyDescent="0.25">
      <c r="A1" t="s">
        <v>412</v>
      </c>
      <c r="B1" t="str">
        <f>SUBSTITUTE(A1," ",";",1)</f>
        <v>WBS;# Level 1 Level 2 Level 3 Level 4 Level 5</v>
      </c>
      <c r="C1" t="str">
        <f>LEFT(B1,FIND(";",B1)-1)</f>
        <v>WBS</v>
      </c>
      <c r="D1" t="str">
        <f>RIGHT(B1,LEN(B1)-FIND(";",B1))</f>
        <v># Level 1 Level 2 Level 3 Level 4 Level 5</v>
      </c>
      <c r="E1" s="1" t="str">
        <f ca="1">CELL("contents",C1)</f>
        <v>WBS</v>
      </c>
      <c r="F1" s="1" t="str">
        <f ca="1">CELL("contents",D1)</f>
        <v># Level 1 Level 2 Level 3 Level 4 Level 5</v>
      </c>
      <c r="G1" t="str">
        <f ca="1">SUBSTITUTE(F1," ","")</f>
        <v>#Level1Level2Level3Level4Level5</v>
      </c>
      <c r="H1" t="str">
        <f ca="1">SUBSTITUTE(G1,",","")</f>
        <v>#Level1Level2Level3Level4Level5</v>
      </c>
      <c r="I1" t="str">
        <f ca="1">SUBSTITUTE(H1,"...","To")</f>
        <v>#Level1Level2Level3Level4Level5</v>
      </c>
      <c r="J1" t="str">
        <f ca="1">SUBSTITUTE(I1,"(","")</f>
        <v>#Level1Level2Level3Level4Level5</v>
      </c>
      <c r="K1" t="str">
        <f ca="1">SUBSTITUTE(J1,")","")</f>
        <v>#Level1Level2Level3Level4Level5</v>
      </c>
      <c r="L1" t="str">
        <f ca="1">SUBSTITUTE(K1,"/","")</f>
        <v>#Level1Level2Level3Level4Level5</v>
      </c>
      <c r="M1" t="str">
        <f ca="1">SUBSTITUTE(L1,"&amp;","")</f>
        <v>#Level1Level2Level3Level4Level5</v>
      </c>
      <c r="N1" s="1" t="str">
        <f ca="1">CELL("contents",E1)</f>
        <v>WBS</v>
      </c>
      <c r="O1" s="2" t="s">
        <v>130</v>
      </c>
      <c r="P1" s="2" t="str">
        <f t="shared" ref="P1:Q16" ca="1" si="0">_xlfn.CONCAT("str",N1)</f>
        <v>strWBS</v>
      </c>
      <c r="Q1" s="2" t="str">
        <f t="shared" si="0"/>
        <v>strParentWBS</v>
      </c>
      <c r="R1" t="str">
        <f ca="1">CELL("contents",M1)</f>
        <v>#Level1Level2Level3Level4Level5</v>
      </c>
      <c r="S1" s="1" t="s">
        <v>129</v>
      </c>
      <c r="T1" s="2" t="s">
        <v>134</v>
      </c>
      <c r="U1" s="2"/>
      <c r="V1" s="2"/>
      <c r="X1" s="2" t="s">
        <v>134</v>
      </c>
      <c r="Y1" s="2"/>
      <c r="Z1" s="2"/>
    </row>
    <row r="2" spans="1:26" x14ac:dyDescent="0.25">
      <c r="A2" t="s">
        <v>464</v>
      </c>
      <c r="B2" t="str">
        <f t="shared" ref="B2:B65" si="1">SUBSTITUTE(A2," ",";",1)</f>
        <v>1;Strategic Missile Systems</v>
      </c>
      <c r="C2" t="str">
        <f t="shared" ref="C2:C65" si="2">LEFT(B2,FIND(";",B2)-1)</f>
        <v>1</v>
      </c>
      <c r="D2" t="str">
        <f t="shared" ref="D2:D65" si="3">RIGHT(B2,LEN(B2)-FIND(";",B2))</f>
        <v>Strategic Missile Systems</v>
      </c>
      <c r="E2" s="1" t="str">
        <f t="shared" ref="E2:F65" ca="1" si="4">CELL("contents",C2)</f>
        <v>1</v>
      </c>
      <c r="F2" s="1" t="str">
        <f t="shared" ca="1" si="4"/>
        <v>Strategic Missile Systems</v>
      </c>
      <c r="G2" t="str">
        <f t="shared" ref="G2:G65" ca="1" si="5">SUBSTITUTE(F2," ","")</f>
        <v>StrategicMissileSystems</v>
      </c>
      <c r="H2" t="str">
        <f t="shared" ref="H2:H65" ca="1" si="6">SUBSTITUTE(G2,",","")</f>
        <v>StrategicMissileSystems</v>
      </c>
      <c r="I2" t="str">
        <f t="shared" ref="I2:I65" ca="1" si="7">SUBSTITUTE(H2,"...","To")</f>
        <v>StrategicMissileSystems</v>
      </c>
      <c r="J2" t="str">
        <f t="shared" ref="J2:J65" ca="1" si="8">SUBSTITUTE(I2,"(","")</f>
        <v>StrategicMissileSystems</v>
      </c>
      <c r="K2" t="str">
        <f t="shared" ref="K2:K65" ca="1" si="9">SUBSTITUTE(J2,")","")</f>
        <v>StrategicMissileSystems</v>
      </c>
      <c r="L2" t="str">
        <f t="shared" ref="L2:L65" ca="1" si="10">SUBSTITUTE(K2,"/","")</f>
        <v>StrategicMissileSystems</v>
      </c>
      <c r="M2" t="str">
        <f t="shared" ref="M2:M65" ca="1" si="11">SUBSTITUTE(L2,"&amp;","")</f>
        <v>StrategicMissileSystems</v>
      </c>
      <c r="N2" s="1" t="str">
        <f t="shared" ref="N2:N65" ca="1" si="12">CELL("contents",E2)</f>
        <v>1</v>
      </c>
      <c r="O2" s="2"/>
      <c r="P2" s="2" t="str">
        <f t="shared" ca="1" si="0"/>
        <v>str1</v>
      </c>
      <c r="Q2" s="2" t="str">
        <f t="shared" si="0"/>
        <v>str</v>
      </c>
      <c r="R2" t="str">
        <f t="shared" ref="R2:R65" ca="1" si="13">CELL("contents",M2)</f>
        <v>StrategicMissileSystems</v>
      </c>
      <c r="T2" t="str">
        <f ca="1">_xlfn.CONCAT(R2, " is a SYSTEM,",CHAR(10))</f>
        <v xml:space="preserve">StrategicMissileSystems is a SYSTEM,
</v>
      </c>
      <c r="U2" t="str">
        <f>IF(ISBLANK(S2),"",_xlfn.CONCAT("partOf ",S2,",",CHAR(10)))</f>
        <v/>
      </c>
      <c r="V2" t="str">
        <f ca="1">_xlfn.CONCAT("wbs """,N2,""".")</f>
        <v>wbs "1".</v>
      </c>
      <c r="X2" t="str">
        <f ca="1">_xlfn.CONCAT(R2, " is a SYSTEM,")</f>
        <v>StrategicMissileSystems is a SYSTEM,</v>
      </c>
      <c r="Y2" t="str">
        <f>IF(ISBLANK(S2),"",_xlfn.CONCAT("partOf ",S2,","))</f>
        <v/>
      </c>
      <c r="Z2" t="str">
        <f ca="1">_xlfn.CONCAT("wbs """,N2,""".")</f>
        <v>wbs "1".</v>
      </c>
    </row>
    <row r="3" spans="1:26" x14ac:dyDescent="0.25">
      <c r="A3" t="s">
        <v>413</v>
      </c>
      <c r="B3" t="str">
        <f t="shared" si="1"/>
        <v>1.1;Strategic Missile Systems Integration, Assembly, Test, and Checkout</v>
      </c>
      <c r="C3" t="str">
        <f t="shared" si="2"/>
        <v>1.1</v>
      </c>
      <c r="D3" t="str">
        <f t="shared" si="3"/>
        <v>Strategic Missile Systems Integration, Assembly, Test, and Checkout</v>
      </c>
      <c r="E3" s="1" t="str">
        <f t="shared" ca="1" si="4"/>
        <v>1.1</v>
      </c>
      <c r="F3" s="1" t="str">
        <f t="shared" ca="1" si="4"/>
        <v>Strategic Missile Systems Integration, Assembly, Test, and Checkout</v>
      </c>
      <c r="G3" t="str">
        <f t="shared" ca="1" si="5"/>
        <v>StrategicMissileSystemsIntegration,Assembly,Test,andCheckout</v>
      </c>
      <c r="H3" t="str">
        <f t="shared" ca="1" si="6"/>
        <v>StrategicMissileSystemsIntegrationAssemblyTestandCheckout</v>
      </c>
      <c r="I3" t="str">
        <f t="shared" ca="1" si="7"/>
        <v>StrategicMissileSystemsIntegrationAssemblyTestandCheckout</v>
      </c>
      <c r="J3" t="str">
        <f t="shared" ca="1" si="8"/>
        <v>StrategicMissileSystemsIntegrationAssemblyTestandCheckout</v>
      </c>
      <c r="K3" t="str">
        <f t="shared" ca="1" si="9"/>
        <v>StrategicMissileSystemsIntegrationAssemblyTestandCheckout</v>
      </c>
      <c r="L3" t="str">
        <f t="shared" ca="1" si="10"/>
        <v>StrategicMissileSystemsIntegrationAssemblyTestandCheckout</v>
      </c>
      <c r="M3" t="str">
        <f t="shared" ca="1" si="11"/>
        <v>StrategicMissileSystemsIntegrationAssemblyTestandCheckout</v>
      </c>
      <c r="N3" s="1" t="str">
        <f t="shared" ca="1" si="12"/>
        <v>1.1</v>
      </c>
      <c r="O3" s="2" t="str">
        <f t="shared" ref="O3:O66" ca="1" si="14">LEFT(N3,FIND("~",SUBSTITUTE(N3,".","~",LEN(N3)-LEN(SUBSTITUTE(N3,".",""))))-1)</f>
        <v>1</v>
      </c>
      <c r="P3" s="2" t="str">
        <f t="shared" ca="1" si="0"/>
        <v>str1.1</v>
      </c>
      <c r="Q3" s="2" t="str">
        <f t="shared" ca="1" si="0"/>
        <v>str1</v>
      </c>
      <c r="R3" t="str">
        <f t="shared" ca="1" si="13"/>
        <v>StrategicMissileSystemsIntegrationAssemblyTestandCheckout</v>
      </c>
      <c r="S3" t="str">
        <f ca="1">VLOOKUP(Q3,P:R,3,FALSE)</f>
        <v>StrategicMissileSystems</v>
      </c>
      <c r="T3" t="str">
        <f t="shared" ref="T3:T66" ca="1" si="15">_xlfn.CONCAT(R3, " is a SYSTEM,",CHAR(10))</f>
        <v xml:space="preserve">StrategicMissileSystemsIntegrationAssemblyTestandCheckout is a SYSTEM,
</v>
      </c>
      <c r="U3" t="str">
        <f t="shared" ref="U3:U66" ca="1" si="16">IF(ISBLANK(S3),"",_xlfn.CONCAT("partOf ",S3,",",CHAR(10)))</f>
        <v xml:space="preserve">partOf StrategicMissileSystems,
</v>
      </c>
      <c r="V3" t="str">
        <f t="shared" ref="V3:V66" ca="1" si="17">_xlfn.CONCAT("wbs """,N3,""".")</f>
        <v>wbs "1.1".</v>
      </c>
      <c r="X3" t="str">
        <f t="shared" ref="X3:X66" ca="1" si="18">_xlfn.CONCAT(R3, " is a SYSTEM,")</f>
        <v>StrategicMissileSystemsIntegrationAssemblyTestandCheckout is a SYSTEM,</v>
      </c>
      <c r="Y3" t="str">
        <f t="shared" ref="Y3:Y66" ca="1" si="19">IF(ISBLANK(S3),"",_xlfn.CONCAT("partOf ",S3,","))</f>
        <v>partOf StrategicMissileSystems,</v>
      </c>
      <c r="Z3" t="str">
        <f t="shared" ref="Z3:Z66" ca="1" si="20">_xlfn.CONCAT("wbs """,N3,""".")</f>
        <v>wbs "1.1".</v>
      </c>
    </row>
    <row r="4" spans="1:26" x14ac:dyDescent="0.25">
      <c r="A4" t="s">
        <v>414</v>
      </c>
      <c r="B4" t="str">
        <f t="shared" si="1"/>
        <v>1.2;Air Vehicle Equipment (AVE)/Flight Vehicle Equipment (FVE)</v>
      </c>
      <c r="C4" t="str">
        <f t="shared" si="2"/>
        <v>1.2</v>
      </c>
      <c r="D4" t="str">
        <f t="shared" si="3"/>
        <v>Air Vehicle Equipment (AVE)/Flight Vehicle Equipment (FVE)</v>
      </c>
      <c r="E4" s="1" t="str">
        <f t="shared" ca="1" si="4"/>
        <v>1.2</v>
      </c>
      <c r="F4" s="1" t="str">
        <f t="shared" ca="1" si="4"/>
        <v>Air Vehicle Equipment (AVE)/Flight Vehicle Equipment (FVE)</v>
      </c>
      <c r="G4" t="str">
        <f t="shared" ca="1" si="5"/>
        <v>AirVehicleEquipment(AVE)/FlightVehicleEquipment(FVE)</v>
      </c>
      <c r="H4" t="str">
        <f t="shared" ca="1" si="6"/>
        <v>AirVehicleEquipment(AVE)/FlightVehicleEquipment(FVE)</v>
      </c>
      <c r="I4" t="str">
        <f t="shared" ca="1" si="7"/>
        <v>AirVehicleEquipment(AVE)/FlightVehicleEquipment(FVE)</v>
      </c>
      <c r="J4" t="str">
        <f t="shared" ca="1" si="8"/>
        <v>AirVehicleEquipmentAVE)/FlightVehicleEquipmentFVE)</v>
      </c>
      <c r="K4" t="str">
        <f t="shared" ca="1" si="9"/>
        <v>AirVehicleEquipmentAVE/FlightVehicleEquipmentFVE</v>
      </c>
      <c r="L4" t="str">
        <f t="shared" ca="1" si="10"/>
        <v>AirVehicleEquipmentAVEFlightVehicleEquipmentFVE</v>
      </c>
      <c r="M4" t="str">
        <f t="shared" ca="1" si="11"/>
        <v>AirVehicleEquipmentAVEFlightVehicleEquipmentFVE</v>
      </c>
      <c r="N4" s="1" t="str">
        <f t="shared" ca="1" si="12"/>
        <v>1.2</v>
      </c>
      <c r="O4" s="2" t="str">
        <f t="shared" ca="1" si="14"/>
        <v>1</v>
      </c>
      <c r="P4" s="2" t="str">
        <f t="shared" ca="1" si="0"/>
        <v>str1.2</v>
      </c>
      <c r="Q4" s="2" t="str">
        <f t="shared" ca="1" si="0"/>
        <v>str1</v>
      </c>
      <c r="R4" t="str">
        <f t="shared" ca="1" si="13"/>
        <v>AirVehicleEquipmentAVEFlightVehicleEquipmentFVE</v>
      </c>
      <c r="S4" t="str">
        <f t="shared" ref="S4:S67" ca="1" si="21">VLOOKUP(Q4,P:R,3,FALSE)</f>
        <v>StrategicMissileSystems</v>
      </c>
      <c r="T4" t="str">
        <f t="shared" ca="1" si="15"/>
        <v xml:space="preserve">AirVehicleEquipmentAVEFlightVehicleEquipmentFVE is a SYSTEM,
</v>
      </c>
      <c r="U4" t="str">
        <f t="shared" ca="1" si="16"/>
        <v xml:space="preserve">partOf StrategicMissileSystems,
</v>
      </c>
      <c r="V4" t="str">
        <f t="shared" ca="1" si="17"/>
        <v>wbs "1.2".</v>
      </c>
      <c r="X4" t="str">
        <f t="shared" ca="1" si="18"/>
        <v>AirVehicleEquipmentAVEFlightVehicleEquipmentFVE is a SYSTEM,</v>
      </c>
      <c r="Y4" t="str">
        <f t="shared" ca="1" si="19"/>
        <v>partOf StrategicMissileSystems,</v>
      </c>
      <c r="Z4" t="str">
        <f t="shared" ca="1" si="20"/>
        <v>wbs "1.2".</v>
      </c>
    </row>
    <row r="5" spans="1:26" x14ac:dyDescent="0.25">
      <c r="A5" t="s">
        <v>415</v>
      </c>
      <c r="B5" t="str">
        <f t="shared" si="1"/>
        <v>1.2.1;AVE/FVE SEIT/PM and Support Equipment</v>
      </c>
      <c r="C5" t="str">
        <f t="shared" si="2"/>
        <v>1.2.1</v>
      </c>
      <c r="D5" t="str">
        <f t="shared" si="3"/>
        <v>AVE/FVE SEIT/PM and Support Equipment</v>
      </c>
      <c r="E5" s="1" t="str">
        <f t="shared" ca="1" si="4"/>
        <v>1.2.1</v>
      </c>
      <c r="F5" s="1" t="str">
        <f t="shared" ca="1" si="4"/>
        <v>AVE/FVE SEIT/PM and Support Equipment</v>
      </c>
      <c r="G5" t="str">
        <f t="shared" ca="1" si="5"/>
        <v>AVE/FVESEIT/PMandSupportEquipment</v>
      </c>
      <c r="H5" t="str">
        <f t="shared" ca="1" si="6"/>
        <v>AVE/FVESEIT/PMandSupportEquipment</v>
      </c>
      <c r="I5" t="str">
        <f t="shared" ca="1" si="7"/>
        <v>AVE/FVESEIT/PMandSupportEquipment</v>
      </c>
      <c r="J5" t="str">
        <f t="shared" ca="1" si="8"/>
        <v>AVE/FVESEIT/PMandSupportEquipment</v>
      </c>
      <c r="K5" t="str">
        <f t="shared" ca="1" si="9"/>
        <v>AVE/FVESEIT/PMandSupportEquipment</v>
      </c>
      <c r="L5" t="str">
        <f t="shared" ca="1" si="10"/>
        <v>AVEFVESEITPMandSupportEquipment</v>
      </c>
      <c r="M5" t="str">
        <f t="shared" ca="1" si="11"/>
        <v>AVEFVESEITPMandSupportEquipment</v>
      </c>
      <c r="N5" s="1" t="str">
        <f t="shared" ca="1" si="12"/>
        <v>1.2.1</v>
      </c>
      <c r="O5" s="2" t="str">
        <f t="shared" ca="1" si="14"/>
        <v>1.2</v>
      </c>
      <c r="P5" s="2" t="str">
        <f t="shared" ca="1" si="0"/>
        <v>str1.2.1</v>
      </c>
      <c r="Q5" s="2" t="str">
        <f t="shared" ca="1" si="0"/>
        <v>str1.2</v>
      </c>
      <c r="R5" t="str">
        <f t="shared" ca="1" si="13"/>
        <v>AVEFVESEITPMandSupportEquipment</v>
      </c>
      <c r="S5" t="str">
        <f ca="1">VLOOKUP(Q5,P:R,3,FALSE)</f>
        <v>AirVehicleEquipmentAVEFlightVehicleEquipmentFVE</v>
      </c>
      <c r="T5" t="str">
        <f t="shared" ca="1" si="15"/>
        <v xml:space="preserve">AVEFVESEITPMandSupportEquipment is a SYSTEM,
</v>
      </c>
      <c r="U5" t="str">
        <f t="shared" ca="1" si="16"/>
        <v xml:space="preserve">partOf AirVehicleEquipmentAVEFlightVehicleEquipmentFVE,
</v>
      </c>
      <c r="V5" t="str">
        <f t="shared" ca="1" si="17"/>
        <v>wbs "1.2.1".</v>
      </c>
      <c r="X5" t="str">
        <f t="shared" ca="1" si="18"/>
        <v>AVEFVESEITPMandSupportEquipment is a SYSTEM,</v>
      </c>
      <c r="Y5" t="str">
        <f t="shared" ca="1" si="19"/>
        <v>partOf AirVehicleEquipmentAVEFlightVehicleEquipmentFVE,</v>
      </c>
      <c r="Z5" t="str">
        <f t="shared" ca="1" si="20"/>
        <v>wbs "1.2.1".</v>
      </c>
    </row>
    <row r="6" spans="1:26" x14ac:dyDescent="0.25">
      <c r="A6" t="s">
        <v>416</v>
      </c>
      <c r="B6" t="str">
        <f t="shared" si="1"/>
        <v>1.2.2;Aero-Structures (Non-Stage Related)</v>
      </c>
      <c r="C6" t="str">
        <f t="shared" si="2"/>
        <v>1.2.2</v>
      </c>
      <c r="D6" t="str">
        <f t="shared" si="3"/>
        <v>Aero-Structures (Non-Stage Related)</v>
      </c>
      <c r="E6" s="1" t="str">
        <f t="shared" ca="1" si="4"/>
        <v>1.2.2</v>
      </c>
      <c r="F6" s="1" t="str">
        <f t="shared" ca="1" si="4"/>
        <v>Aero-Structures (Non-Stage Related)</v>
      </c>
      <c r="G6" t="str">
        <f t="shared" ca="1" si="5"/>
        <v>Aero-Structures(Non-StageRelated)</v>
      </c>
      <c r="H6" t="str">
        <f t="shared" ca="1" si="6"/>
        <v>Aero-Structures(Non-StageRelated)</v>
      </c>
      <c r="I6" t="str">
        <f t="shared" ca="1" si="7"/>
        <v>Aero-Structures(Non-StageRelated)</v>
      </c>
      <c r="J6" t="str">
        <f t="shared" ca="1" si="8"/>
        <v>Aero-StructuresNon-StageRelated)</v>
      </c>
      <c r="K6" t="str">
        <f t="shared" ca="1" si="9"/>
        <v>Aero-StructuresNon-StageRelated</v>
      </c>
      <c r="L6" t="str">
        <f t="shared" ca="1" si="10"/>
        <v>Aero-StructuresNon-StageRelated</v>
      </c>
      <c r="M6" t="str">
        <f t="shared" ca="1" si="11"/>
        <v>Aero-StructuresNon-StageRelated</v>
      </c>
      <c r="N6" s="1" t="str">
        <f t="shared" ca="1" si="12"/>
        <v>1.2.2</v>
      </c>
      <c r="O6" s="2" t="str">
        <f t="shared" ca="1" si="14"/>
        <v>1.2</v>
      </c>
      <c r="P6" s="2" t="str">
        <f t="shared" ca="1" si="0"/>
        <v>str1.2.2</v>
      </c>
      <c r="Q6" s="2" t="str">
        <f t="shared" ca="1" si="0"/>
        <v>str1.2</v>
      </c>
      <c r="R6" t="str">
        <f t="shared" ca="1" si="13"/>
        <v>Aero-StructuresNon-StageRelated</v>
      </c>
      <c r="S6" t="str">
        <f t="shared" ca="1" si="21"/>
        <v>AirVehicleEquipmentAVEFlightVehicleEquipmentFVE</v>
      </c>
      <c r="T6" t="str">
        <f t="shared" ca="1" si="15"/>
        <v xml:space="preserve">Aero-StructuresNon-StageRelated is a SYSTEM,
</v>
      </c>
      <c r="U6" t="str">
        <f t="shared" ca="1" si="16"/>
        <v xml:space="preserve">partOf AirVehicleEquipmentAVEFlightVehicleEquipmentFVE,
</v>
      </c>
      <c r="V6" t="str">
        <f t="shared" ca="1" si="17"/>
        <v>wbs "1.2.2".</v>
      </c>
      <c r="X6" t="str">
        <f t="shared" ca="1" si="18"/>
        <v>Aero-StructuresNon-StageRelated is a SYSTEM,</v>
      </c>
      <c r="Y6" t="str">
        <f t="shared" ca="1" si="19"/>
        <v>partOf AirVehicleEquipmentAVEFlightVehicleEquipmentFVE,</v>
      </c>
      <c r="Z6" t="str">
        <f t="shared" ca="1" si="20"/>
        <v>wbs "1.2.2".</v>
      </c>
    </row>
    <row r="7" spans="1:26" x14ac:dyDescent="0.25">
      <c r="A7" t="s">
        <v>417</v>
      </c>
      <c r="B7" t="str">
        <f t="shared" si="1"/>
        <v>1.2.3;Stage (1...3) Interstage</v>
      </c>
      <c r="C7" t="str">
        <f t="shared" si="2"/>
        <v>1.2.3</v>
      </c>
      <c r="D7" t="str">
        <f t="shared" si="3"/>
        <v>Stage (1...3) Interstage</v>
      </c>
      <c r="E7" s="1" t="str">
        <f t="shared" ca="1" si="4"/>
        <v>1.2.3</v>
      </c>
      <c r="F7" s="1" t="str">
        <f t="shared" ca="1" si="4"/>
        <v>Stage (1...3) Interstage</v>
      </c>
      <c r="G7" t="str">
        <f t="shared" ca="1" si="5"/>
        <v>Stage(1...3)Interstage</v>
      </c>
      <c r="H7" t="str">
        <f t="shared" ca="1" si="6"/>
        <v>Stage(1...3)Interstage</v>
      </c>
      <c r="I7" t="str">
        <f t="shared" ca="1" si="7"/>
        <v>Stage(1To3)Interstage</v>
      </c>
      <c r="J7" t="str">
        <f t="shared" ca="1" si="8"/>
        <v>Stage1To3)Interstage</v>
      </c>
      <c r="K7" t="str">
        <f t="shared" ca="1" si="9"/>
        <v>Stage1To3Interstage</v>
      </c>
      <c r="L7" t="str">
        <f t="shared" ca="1" si="10"/>
        <v>Stage1To3Interstage</v>
      </c>
      <c r="M7" t="str">
        <f t="shared" ca="1" si="11"/>
        <v>Stage1To3Interstage</v>
      </c>
      <c r="N7" s="1" t="str">
        <f t="shared" ca="1" si="12"/>
        <v>1.2.3</v>
      </c>
      <c r="O7" s="2" t="str">
        <f t="shared" ca="1" si="14"/>
        <v>1.2</v>
      </c>
      <c r="P7" s="2" t="str">
        <f t="shared" ca="1" si="0"/>
        <v>str1.2.3</v>
      </c>
      <c r="Q7" s="2" t="str">
        <f t="shared" ca="1" si="0"/>
        <v>str1.2</v>
      </c>
      <c r="R7" t="str">
        <f t="shared" ca="1" si="13"/>
        <v>Stage1To3Interstage</v>
      </c>
      <c r="S7" t="str">
        <f t="shared" ca="1" si="21"/>
        <v>AirVehicleEquipmentAVEFlightVehicleEquipmentFVE</v>
      </c>
      <c r="T7" t="str">
        <f t="shared" ca="1" si="15"/>
        <v xml:space="preserve">Stage1To3Interstage is a SYSTEM,
</v>
      </c>
      <c r="U7" t="str">
        <f t="shared" ca="1" si="16"/>
        <v xml:space="preserve">partOf AirVehicleEquipmentAVEFlightVehicleEquipmentFVE,
</v>
      </c>
      <c r="V7" t="str">
        <f t="shared" ca="1" si="17"/>
        <v>wbs "1.2.3".</v>
      </c>
      <c r="X7" t="str">
        <f t="shared" ca="1" si="18"/>
        <v>Stage1To3Interstage is a SYSTEM,</v>
      </c>
      <c r="Y7" t="str">
        <f t="shared" ca="1" si="19"/>
        <v>partOf AirVehicleEquipmentAVEFlightVehicleEquipmentFVE,</v>
      </c>
      <c r="Z7" t="str">
        <f t="shared" ca="1" si="20"/>
        <v>wbs "1.2.3".</v>
      </c>
    </row>
    <row r="8" spans="1:26" x14ac:dyDescent="0.25">
      <c r="A8" t="s">
        <v>418</v>
      </c>
      <c r="B8" t="str">
        <f t="shared" si="1"/>
        <v>1.2.3.1;Stage 1 Interstage</v>
      </c>
      <c r="C8" t="str">
        <f t="shared" si="2"/>
        <v>1.2.3.1</v>
      </c>
      <c r="D8" t="str">
        <f t="shared" si="3"/>
        <v>Stage 1 Interstage</v>
      </c>
      <c r="E8" s="1" t="str">
        <f t="shared" ca="1" si="4"/>
        <v>1.2.3.1</v>
      </c>
      <c r="F8" s="1" t="str">
        <f t="shared" ca="1" si="4"/>
        <v>Stage 1 Interstage</v>
      </c>
      <c r="G8" t="str">
        <f t="shared" ca="1" si="5"/>
        <v>Stage1Interstage</v>
      </c>
      <c r="H8" t="str">
        <f t="shared" ca="1" si="6"/>
        <v>Stage1Interstage</v>
      </c>
      <c r="I8" t="str">
        <f t="shared" ca="1" si="7"/>
        <v>Stage1Interstage</v>
      </c>
      <c r="J8" t="str">
        <f t="shared" ca="1" si="8"/>
        <v>Stage1Interstage</v>
      </c>
      <c r="K8" t="str">
        <f t="shared" ca="1" si="9"/>
        <v>Stage1Interstage</v>
      </c>
      <c r="L8" t="str">
        <f t="shared" ca="1" si="10"/>
        <v>Stage1Interstage</v>
      </c>
      <c r="M8" t="str">
        <f t="shared" ca="1" si="11"/>
        <v>Stage1Interstage</v>
      </c>
      <c r="N8" s="1" t="str">
        <f t="shared" ca="1" si="12"/>
        <v>1.2.3.1</v>
      </c>
      <c r="O8" s="2" t="str">
        <f t="shared" ca="1" si="14"/>
        <v>1.2.3</v>
      </c>
      <c r="P8" s="2" t="str">
        <f t="shared" ca="1" si="0"/>
        <v>str1.2.3.1</v>
      </c>
      <c r="Q8" s="2" t="str">
        <f t="shared" ca="1" si="0"/>
        <v>str1.2.3</v>
      </c>
      <c r="R8" t="str">
        <f t="shared" ca="1" si="13"/>
        <v>Stage1Interstage</v>
      </c>
      <c r="S8" t="str">
        <f t="shared" ca="1" si="21"/>
        <v>Stage1To3Interstage</v>
      </c>
      <c r="T8" t="str">
        <f t="shared" ca="1" si="15"/>
        <v xml:space="preserve">Stage1Interstage is a SYSTEM,
</v>
      </c>
      <c r="U8" t="str">
        <f t="shared" ca="1" si="16"/>
        <v xml:space="preserve">partOf Stage1To3Interstage,
</v>
      </c>
      <c r="V8" t="str">
        <f t="shared" ca="1" si="17"/>
        <v>wbs "1.2.3.1".</v>
      </c>
      <c r="X8" t="str">
        <f t="shared" ca="1" si="18"/>
        <v>Stage1Interstage is a SYSTEM,</v>
      </c>
      <c r="Y8" t="str">
        <f t="shared" ca="1" si="19"/>
        <v>partOf Stage1To3Interstage,</v>
      </c>
      <c r="Z8" t="str">
        <f t="shared" ca="1" si="20"/>
        <v>wbs "1.2.3.1".</v>
      </c>
    </row>
    <row r="9" spans="1:26" x14ac:dyDescent="0.25">
      <c r="A9" t="s">
        <v>419</v>
      </c>
      <c r="B9" t="str">
        <f t="shared" si="1"/>
        <v>1.2.3.1.1;Stage 1 Interstage SEIT/PM and Support Equipment</v>
      </c>
      <c r="C9" t="str">
        <f t="shared" si="2"/>
        <v>1.2.3.1.1</v>
      </c>
      <c r="D9" t="str">
        <f t="shared" si="3"/>
        <v>Stage 1 Interstage SEIT/PM and Support Equipment</v>
      </c>
      <c r="E9" s="1" t="str">
        <f t="shared" ca="1" si="4"/>
        <v>1.2.3.1.1</v>
      </c>
      <c r="F9" s="1" t="str">
        <f t="shared" ca="1" si="4"/>
        <v>Stage 1 Interstage SEIT/PM and Support Equipment</v>
      </c>
      <c r="G9" t="str">
        <f t="shared" ca="1" si="5"/>
        <v>Stage1InterstageSEIT/PMandSupportEquipment</v>
      </c>
      <c r="H9" t="str">
        <f t="shared" ca="1" si="6"/>
        <v>Stage1InterstageSEIT/PMandSupportEquipment</v>
      </c>
      <c r="I9" t="str">
        <f t="shared" ca="1" si="7"/>
        <v>Stage1InterstageSEIT/PMandSupportEquipment</v>
      </c>
      <c r="J9" t="str">
        <f t="shared" ca="1" si="8"/>
        <v>Stage1InterstageSEIT/PMandSupportEquipment</v>
      </c>
      <c r="K9" t="str">
        <f t="shared" ca="1" si="9"/>
        <v>Stage1InterstageSEIT/PMandSupportEquipment</v>
      </c>
      <c r="L9" t="str">
        <f t="shared" ca="1" si="10"/>
        <v>Stage1InterstageSEITPMandSupportEquipment</v>
      </c>
      <c r="M9" t="str">
        <f t="shared" ca="1" si="11"/>
        <v>Stage1InterstageSEITPMandSupportEquipment</v>
      </c>
      <c r="N9" s="1" t="str">
        <f t="shared" ca="1" si="12"/>
        <v>1.2.3.1.1</v>
      </c>
      <c r="O9" s="2" t="str">
        <f t="shared" ca="1" si="14"/>
        <v>1.2.3.1</v>
      </c>
      <c r="P9" s="2" t="str">
        <f t="shared" ca="1" si="0"/>
        <v>str1.2.3.1.1</v>
      </c>
      <c r="Q9" s="2" t="str">
        <f t="shared" ca="1" si="0"/>
        <v>str1.2.3.1</v>
      </c>
      <c r="R9" t="str">
        <f t="shared" ca="1" si="13"/>
        <v>Stage1InterstageSEITPMandSupportEquipment</v>
      </c>
      <c r="S9" t="str">
        <f t="shared" ca="1" si="21"/>
        <v>Stage1Interstage</v>
      </c>
      <c r="T9" t="str">
        <f t="shared" ca="1" si="15"/>
        <v xml:space="preserve">Stage1InterstageSEITPMandSupportEquipment is a SYSTEM,
</v>
      </c>
      <c r="U9" t="str">
        <f t="shared" ca="1" si="16"/>
        <v xml:space="preserve">partOf Stage1Interstage,
</v>
      </c>
      <c r="V9" t="str">
        <f t="shared" ca="1" si="17"/>
        <v>wbs "1.2.3.1.1".</v>
      </c>
      <c r="X9" t="str">
        <f t="shared" ca="1" si="18"/>
        <v>Stage1InterstageSEITPMandSupportEquipment is a SYSTEM,</v>
      </c>
      <c r="Y9" t="str">
        <f t="shared" ca="1" si="19"/>
        <v>partOf Stage1Interstage,</v>
      </c>
      <c r="Z9" t="str">
        <f t="shared" ca="1" si="20"/>
        <v>wbs "1.2.3.1.1".</v>
      </c>
    </row>
    <row r="10" spans="1:26" x14ac:dyDescent="0.25">
      <c r="A10" t="s">
        <v>420</v>
      </c>
      <c r="B10" t="str">
        <f t="shared" si="1"/>
        <v>1.2.3.1.2;Structures and Mechanisms</v>
      </c>
      <c r="C10" t="str">
        <f t="shared" si="2"/>
        <v>1.2.3.1.2</v>
      </c>
      <c r="D10" t="str">
        <f t="shared" si="3"/>
        <v>Structures and Mechanisms</v>
      </c>
      <c r="E10" s="1" t="str">
        <f t="shared" ca="1" si="4"/>
        <v>1.2.3.1.2</v>
      </c>
      <c r="F10" s="1" t="str">
        <f t="shared" ca="1" si="4"/>
        <v>Structures and Mechanisms</v>
      </c>
      <c r="G10" t="str">
        <f t="shared" ca="1" si="5"/>
        <v>StructuresandMechanisms</v>
      </c>
      <c r="H10" t="str">
        <f t="shared" ca="1" si="6"/>
        <v>StructuresandMechanisms</v>
      </c>
      <c r="I10" t="str">
        <f t="shared" ca="1" si="7"/>
        <v>StructuresandMechanisms</v>
      </c>
      <c r="J10" t="str">
        <f t="shared" ca="1" si="8"/>
        <v>StructuresandMechanisms</v>
      </c>
      <c r="K10" t="str">
        <f t="shared" ca="1" si="9"/>
        <v>StructuresandMechanisms</v>
      </c>
      <c r="L10" t="str">
        <f t="shared" ca="1" si="10"/>
        <v>StructuresandMechanisms</v>
      </c>
      <c r="M10" t="str">
        <f t="shared" ca="1" si="11"/>
        <v>StructuresandMechanisms</v>
      </c>
      <c r="N10" s="1" t="str">
        <f t="shared" ca="1" si="12"/>
        <v>1.2.3.1.2</v>
      </c>
      <c r="O10" s="2" t="str">
        <f t="shared" ca="1" si="14"/>
        <v>1.2.3.1</v>
      </c>
      <c r="P10" s="2" t="str">
        <f t="shared" ca="1" si="0"/>
        <v>str1.2.3.1.2</v>
      </c>
      <c r="Q10" s="2" t="str">
        <f t="shared" ca="1" si="0"/>
        <v>str1.2.3.1</v>
      </c>
      <c r="R10" t="str">
        <f t="shared" ca="1" si="13"/>
        <v>StructuresandMechanisms</v>
      </c>
      <c r="S10" t="str">
        <f t="shared" ca="1" si="21"/>
        <v>Stage1Interstage</v>
      </c>
      <c r="T10" t="str">
        <f t="shared" ca="1" si="15"/>
        <v xml:space="preserve">StructuresandMechanisms is a SYSTEM,
</v>
      </c>
      <c r="U10" t="str">
        <f t="shared" ca="1" si="16"/>
        <v xml:space="preserve">partOf Stage1Interstage,
</v>
      </c>
      <c r="V10" t="str">
        <f t="shared" ca="1" si="17"/>
        <v>wbs "1.2.3.1.2".</v>
      </c>
      <c r="X10" t="str">
        <f t="shared" ca="1" si="18"/>
        <v>StructuresandMechanisms is a SYSTEM,</v>
      </c>
      <c r="Y10" t="str">
        <f t="shared" ca="1" si="19"/>
        <v>partOf Stage1Interstage,</v>
      </c>
      <c r="Z10" t="str">
        <f t="shared" ca="1" si="20"/>
        <v>wbs "1.2.3.1.2".</v>
      </c>
    </row>
    <row r="11" spans="1:26" x14ac:dyDescent="0.25">
      <c r="A11" t="s">
        <v>421</v>
      </c>
      <c r="B11" t="str">
        <f t="shared" si="1"/>
        <v>1.2.3.1.3;Separation Ordnance</v>
      </c>
      <c r="C11" t="str">
        <f t="shared" si="2"/>
        <v>1.2.3.1.3</v>
      </c>
      <c r="D11" t="str">
        <f t="shared" si="3"/>
        <v>Separation Ordnance</v>
      </c>
      <c r="E11" s="1" t="str">
        <f t="shared" ca="1" si="4"/>
        <v>1.2.3.1.3</v>
      </c>
      <c r="F11" s="1" t="str">
        <f t="shared" ca="1" si="4"/>
        <v>Separation Ordnance</v>
      </c>
      <c r="G11" t="str">
        <f t="shared" ca="1" si="5"/>
        <v>SeparationOrdnance</v>
      </c>
      <c r="H11" t="str">
        <f t="shared" ca="1" si="6"/>
        <v>SeparationOrdnance</v>
      </c>
      <c r="I11" t="str">
        <f t="shared" ca="1" si="7"/>
        <v>SeparationOrdnance</v>
      </c>
      <c r="J11" t="str">
        <f t="shared" ca="1" si="8"/>
        <v>SeparationOrdnance</v>
      </c>
      <c r="K11" t="str">
        <f t="shared" ca="1" si="9"/>
        <v>SeparationOrdnance</v>
      </c>
      <c r="L11" t="str">
        <f t="shared" ca="1" si="10"/>
        <v>SeparationOrdnance</v>
      </c>
      <c r="M11" t="str">
        <f t="shared" ca="1" si="11"/>
        <v>SeparationOrdnance</v>
      </c>
      <c r="N11" s="1" t="str">
        <f t="shared" ca="1" si="12"/>
        <v>1.2.3.1.3</v>
      </c>
      <c r="O11" s="2" t="str">
        <f t="shared" ca="1" si="14"/>
        <v>1.2.3.1</v>
      </c>
      <c r="P11" s="2" t="str">
        <f t="shared" ca="1" si="0"/>
        <v>str1.2.3.1.3</v>
      </c>
      <c r="Q11" s="2" t="str">
        <f t="shared" ca="1" si="0"/>
        <v>str1.2.3.1</v>
      </c>
      <c r="R11" t="str">
        <f t="shared" ca="1" si="13"/>
        <v>SeparationOrdnance</v>
      </c>
      <c r="S11" t="str">
        <f t="shared" ca="1" si="21"/>
        <v>Stage1Interstage</v>
      </c>
      <c r="T11" t="str">
        <f t="shared" ca="1" si="15"/>
        <v xml:space="preserve">SeparationOrdnance is a SYSTEM,
</v>
      </c>
      <c r="U11" t="str">
        <f t="shared" ca="1" si="16"/>
        <v xml:space="preserve">partOf Stage1Interstage,
</v>
      </c>
      <c r="V11" t="str">
        <f t="shared" ca="1" si="17"/>
        <v>wbs "1.2.3.1.3".</v>
      </c>
      <c r="X11" t="str">
        <f t="shared" ca="1" si="18"/>
        <v>SeparationOrdnance is a SYSTEM,</v>
      </c>
      <c r="Y11" t="str">
        <f t="shared" ca="1" si="19"/>
        <v>partOf Stage1Interstage,</v>
      </c>
      <c r="Z11" t="str">
        <f t="shared" ca="1" si="20"/>
        <v>wbs "1.2.3.1.3".</v>
      </c>
    </row>
    <row r="12" spans="1:26" x14ac:dyDescent="0.25">
      <c r="A12" t="s">
        <v>422</v>
      </c>
      <c r="B12" t="str">
        <f t="shared" si="1"/>
        <v>1.2.3.1.4;Attitude Control System (ACS)</v>
      </c>
      <c r="C12" t="str">
        <f t="shared" si="2"/>
        <v>1.2.3.1.4</v>
      </c>
      <c r="D12" t="str">
        <f t="shared" si="3"/>
        <v>Attitude Control System (ACS)</v>
      </c>
      <c r="E12" s="1" t="str">
        <f t="shared" ca="1" si="4"/>
        <v>1.2.3.1.4</v>
      </c>
      <c r="F12" s="1" t="str">
        <f t="shared" ca="1" si="4"/>
        <v>Attitude Control System (ACS)</v>
      </c>
      <c r="G12" t="str">
        <f t="shared" ca="1" si="5"/>
        <v>AttitudeControlSystem(ACS)</v>
      </c>
      <c r="H12" t="str">
        <f t="shared" ca="1" si="6"/>
        <v>AttitudeControlSystem(ACS)</v>
      </c>
      <c r="I12" t="str">
        <f t="shared" ca="1" si="7"/>
        <v>AttitudeControlSystem(ACS)</v>
      </c>
      <c r="J12" t="str">
        <f t="shared" ca="1" si="8"/>
        <v>AttitudeControlSystemACS)</v>
      </c>
      <c r="K12" t="str">
        <f t="shared" ca="1" si="9"/>
        <v>AttitudeControlSystemACS</v>
      </c>
      <c r="L12" t="str">
        <f t="shared" ca="1" si="10"/>
        <v>AttitudeControlSystemACS</v>
      </c>
      <c r="M12" t="str">
        <f t="shared" ca="1" si="11"/>
        <v>AttitudeControlSystemACS</v>
      </c>
      <c r="N12" s="1" t="str">
        <f t="shared" ca="1" si="12"/>
        <v>1.2.3.1.4</v>
      </c>
      <c r="O12" s="2" t="str">
        <f t="shared" ca="1" si="14"/>
        <v>1.2.3.1</v>
      </c>
      <c r="P12" s="2" t="str">
        <f t="shared" ca="1" si="0"/>
        <v>str1.2.3.1.4</v>
      </c>
      <c r="Q12" s="2" t="str">
        <f t="shared" ca="1" si="0"/>
        <v>str1.2.3.1</v>
      </c>
      <c r="R12" t="str">
        <f t="shared" ca="1" si="13"/>
        <v>AttitudeControlSystemACS</v>
      </c>
      <c r="S12" t="str">
        <f t="shared" ca="1" si="21"/>
        <v>Stage1Interstage</v>
      </c>
      <c r="T12" t="str">
        <f t="shared" ca="1" si="15"/>
        <v xml:space="preserve">AttitudeControlSystemACS is a SYSTEM,
</v>
      </c>
      <c r="U12" t="str">
        <f t="shared" ca="1" si="16"/>
        <v xml:space="preserve">partOf Stage1Interstage,
</v>
      </c>
      <c r="V12" t="str">
        <f t="shared" ca="1" si="17"/>
        <v>wbs "1.2.3.1.4".</v>
      </c>
      <c r="X12" t="str">
        <f t="shared" ca="1" si="18"/>
        <v>AttitudeControlSystemACS is a SYSTEM,</v>
      </c>
      <c r="Y12" t="str">
        <f t="shared" ca="1" si="19"/>
        <v>partOf Stage1Interstage,</v>
      </c>
      <c r="Z12" t="str">
        <f t="shared" ca="1" si="20"/>
        <v>wbs "1.2.3.1.4".</v>
      </c>
    </row>
    <row r="13" spans="1:26" x14ac:dyDescent="0.25">
      <c r="A13" t="s">
        <v>423</v>
      </c>
      <c r="B13" t="str">
        <f t="shared" si="1"/>
        <v>1.2.3.1.5;Interstage Peculiar Avionics</v>
      </c>
      <c r="C13" t="str">
        <f t="shared" si="2"/>
        <v>1.2.3.1.5</v>
      </c>
      <c r="D13" t="str">
        <f t="shared" si="3"/>
        <v>Interstage Peculiar Avionics</v>
      </c>
      <c r="E13" s="1" t="str">
        <f t="shared" ca="1" si="4"/>
        <v>1.2.3.1.5</v>
      </c>
      <c r="F13" s="1" t="str">
        <f t="shared" ca="1" si="4"/>
        <v>Interstage Peculiar Avionics</v>
      </c>
      <c r="G13" t="str">
        <f t="shared" ca="1" si="5"/>
        <v>InterstagePeculiarAvionics</v>
      </c>
      <c r="H13" t="str">
        <f t="shared" ca="1" si="6"/>
        <v>InterstagePeculiarAvionics</v>
      </c>
      <c r="I13" t="str">
        <f t="shared" ca="1" si="7"/>
        <v>InterstagePeculiarAvionics</v>
      </c>
      <c r="J13" t="str">
        <f t="shared" ca="1" si="8"/>
        <v>InterstagePeculiarAvionics</v>
      </c>
      <c r="K13" t="str">
        <f t="shared" ca="1" si="9"/>
        <v>InterstagePeculiarAvionics</v>
      </c>
      <c r="L13" t="str">
        <f t="shared" ca="1" si="10"/>
        <v>InterstagePeculiarAvionics</v>
      </c>
      <c r="M13" t="str">
        <f t="shared" ca="1" si="11"/>
        <v>InterstagePeculiarAvionics</v>
      </c>
      <c r="N13" s="1" t="str">
        <f t="shared" ca="1" si="12"/>
        <v>1.2.3.1.5</v>
      </c>
      <c r="O13" s="2" t="str">
        <f t="shared" ca="1" si="14"/>
        <v>1.2.3.1</v>
      </c>
      <c r="P13" s="2" t="str">
        <f t="shared" ca="1" si="0"/>
        <v>str1.2.3.1.5</v>
      </c>
      <c r="Q13" s="2" t="str">
        <f t="shared" ca="1" si="0"/>
        <v>str1.2.3.1</v>
      </c>
      <c r="R13" t="str">
        <f t="shared" ca="1" si="13"/>
        <v>InterstagePeculiarAvionics</v>
      </c>
      <c r="S13" t="str">
        <f t="shared" ca="1" si="21"/>
        <v>Stage1Interstage</v>
      </c>
      <c r="T13" t="str">
        <f t="shared" ca="1" si="15"/>
        <v xml:space="preserve">InterstagePeculiarAvionics is a SYSTEM,
</v>
      </c>
      <c r="U13" t="str">
        <f t="shared" ca="1" si="16"/>
        <v xml:space="preserve">partOf Stage1Interstage,
</v>
      </c>
      <c r="V13" t="str">
        <f t="shared" ca="1" si="17"/>
        <v>wbs "1.2.3.1.5".</v>
      </c>
      <c r="X13" t="str">
        <f t="shared" ca="1" si="18"/>
        <v>InterstagePeculiarAvionics is a SYSTEM,</v>
      </c>
      <c r="Y13" t="str">
        <f t="shared" ca="1" si="19"/>
        <v>partOf Stage1Interstage,</v>
      </c>
      <c r="Z13" t="str">
        <f t="shared" ca="1" si="20"/>
        <v>wbs "1.2.3.1.5".</v>
      </c>
    </row>
    <row r="14" spans="1:26" x14ac:dyDescent="0.25">
      <c r="A14" t="s">
        <v>424</v>
      </c>
      <c r="B14" t="str">
        <f t="shared" si="1"/>
        <v>1.2.3.1.6;Cable and Harness Assembly</v>
      </c>
      <c r="C14" t="str">
        <f t="shared" si="2"/>
        <v>1.2.3.1.6</v>
      </c>
      <c r="D14" t="str">
        <f t="shared" si="3"/>
        <v>Cable and Harness Assembly</v>
      </c>
      <c r="E14" s="1" t="str">
        <f t="shared" ca="1" si="4"/>
        <v>1.2.3.1.6</v>
      </c>
      <c r="F14" s="1" t="str">
        <f t="shared" ca="1" si="4"/>
        <v>Cable and Harness Assembly</v>
      </c>
      <c r="G14" t="str">
        <f t="shared" ca="1" si="5"/>
        <v>CableandHarnessAssembly</v>
      </c>
      <c r="H14" t="str">
        <f t="shared" ca="1" si="6"/>
        <v>CableandHarnessAssembly</v>
      </c>
      <c r="I14" t="str">
        <f t="shared" ca="1" si="7"/>
        <v>CableandHarnessAssembly</v>
      </c>
      <c r="J14" t="str">
        <f t="shared" ca="1" si="8"/>
        <v>CableandHarnessAssembly</v>
      </c>
      <c r="K14" t="str">
        <f t="shared" ca="1" si="9"/>
        <v>CableandHarnessAssembly</v>
      </c>
      <c r="L14" t="str">
        <f t="shared" ca="1" si="10"/>
        <v>CableandHarnessAssembly</v>
      </c>
      <c r="M14" t="str">
        <f t="shared" ca="1" si="11"/>
        <v>CableandHarnessAssembly</v>
      </c>
      <c r="N14" s="1" t="str">
        <f t="shared" ca="1" si="12"/>
        <v>1.2.3.1.6</v>
      </c>
      <c r="O14" s="2" t="str">
        <f t="shared" ca="1" si="14"/>
        <v>1.2.3.1</v>
      </c>
      <c r="P14" s="2" t="str">
        <f t="shared" ca="1" si="0"/>
        <v>str1.2.3.1.6</v>
      </c>
      <c r="Q14" s="2" t="str">
        <f t="shared" ca="1" si="0"/>
        <v>str1.2.3.1</v>
      </c>
      <c r="R14" t="str">
        <f t="shared" ca="1" si="13"/>
        <v>CableandHarnessAssembly</v>
      </c>
      <c r="S14" t="str">
        <f t="shared" ca="1" si="21"/>
        <v>Stage1Interstage</v>
      </c>
      <c r="T14" t="str">
        <f t="shared" ca="1" si="15"/>
        <v xml:space="preserve">CableandHarnessAssembly is a SYSTEM,
</v>
      </c>
      <c r="U14" t="str">
        <f t="shared" ca="1" si="16"/>
        <v xml:space="preserve">partOf Stage1Interstage,
</v>
      </c>
      <c r="V14" t="str">
        <f t="shared" ca="1" si="17"/>
        <v>wbs "1.2.3.1.6".</v>
      </c>
      <c r="X14" t="str">
        <f t="shared" ca="1" si="18"/>
        <v>CableandHarnessAssembly is a SYSTEM,</v>
      </c>
      <c r="Y14" t="str">
        <f t="shared" ca="1" si="19"/>
        <v>partOf Stage1Interstage,</v>
      </c>
      <c r="Z14" t="str">
        <f t="shared" ca="1" si="20"/>
        <v>wbs "1.2.3.1.6".</v>
      </c>
    </row>
    <row r="15" spans="1:26" x14ac:dyDescent="0.25">
      <c r="A15" t="s">
        <v>425</v>
      </c>
      <c r="B15" t="str">
        <f t="shared" si="1"/>
        <v>1.2.3.1.7;Flight Termination/Mission Termination</v>
      </c>
      <c r="C15" t="str">
        <f t="shared" si="2"/>
        <v>1.2.3.1.7</v>
      </c>
      <c r="D15" t="str">
        <f t="shared" si="3"/>
        <v>Flight Termination/Mission Termination</v>
      </c>
      <c r="E15" s="1" t="str">
        <f t="shared" ca="1" si="4"/>
        <v>1.2.3.1.7</v>
      </c>
      <c r="F15" s="1" t="str">
        <f t="shared" ca="1" si="4"/>
        <v>Flight Termination/Mission Termination</v>
      </c>
      <c r="G15" t="str">
        <f t="shared" ca="1" si="5"/>
        <v>FlightTermination/MissionTermination</v>
      </c>
      <c r="H15" t="str">
        <f t="shared" ca="1" si="6"/>
        <v>FlightTermination/MissionTermination</v>
      </c>
      <c r="I15" t="str">
        <f t="shared" ca="1" si="7"/>
        <v>FlightTermination/MissionTermination</v>
      </c>
      <c r="J15" t="str">
        <f t="shared" ca="1" si="8"/>
        <v>FlightTermination/MissionTermination</v>
      </c>
      <c r="K15" t="str">
        <f t="shared" ca="1" si="9"/>
        <v>FlightTermination/MissionTermination</v>
      </c>
      <c r="L15" t="str">
        <f t="shared" ca="1" si="10"/>
        <v>FlightTerminationMissionTermination</v>
      </c>
      <c r="M15" t="str">
        <f t="shared" ca="1" si="11"/>
        <v>FlightTerminationMissionTermination</v>
      </c>
      <c r="N15" s="1" t="str">
        <f t="shared" ca="1" si="12"/>
        <v>1.2.3.1.7</v>
      </c>
      <c r="O15" s="2" t="str">
        <f t="shared" ca="1" si="14"/>
        <v>1.2.3.1</v>
      </c>
      <c r="P15" s="2" t="str">
        <f t="shared" ca="1" si="0"/>
        <v>str1.2.3.1.7</v>
      </c>
      <c r="Q15" s="2" t="str">
        <f t="shared" ca="1" si="0"/>
        <v>str1.2.3.1</v>
      </c>
      <c r="R15" t="str">
        <f t="shared" ca="1" si="13"/>
        <v>FlightTerminationMissionTermination</v>
      </c>
      <c r="S15" t="str">
        <f t="shared" ca="1" si="21"/>
        <v>Stage1Interstage</v>
      </c>
      <c r="T15" t="str">
        <f t="shared" ca="1" si="15"/>
        <v xml:space="preserve">FlightTerminationMissionTermination is a SYSTEM,
</v>
      </c>
      <c r="U15" t="str">
        <f t="shared" ca="1" si="16"/>
        <v xml:space="preserve">partOf Stage1Interstage,
</v>
      </c>
      <c r="V15" t="str">
        <f t="shared" ca="1" si="17"/>
        <v>wbs "1.2.3.1.7".</v>
      </c>
      <c r="X15" t="str">
        <f t="shared" ca="1" si="18"/>
        <v>FlightTerminationMissionTermination is a SYSTEM,</v>
      </c>
      <c r="Y15" t="str">
        <f t="shared" ca="1" si="19"/>
        <v>partOf Stage1Interstage,</v>
      </c>
      <c r="Z15" t="str">
        <f t="shared" ca="1" si="20"/>
        <v>wbs "1.2.3.1.7".</v>
      </c>
    </row>
    <row r="16" spans="1:26" x14ac:dyDescent="0.25">
      <c r="A16" t="s">
        <v>426</v>
      </c>
      <c r="B16" t="str">
        <f t="shared" si="1"/>
        <v>1.2.3.1.8;Instrumentation/Telemetry</v>
      </c>
      <c r="C16" t="str">
        <f t="shared" si="2"/>
        <v>1.2.3.1.8</v>
      </c>
      <c r="D16" t="str">
        <f t="shared" si="3"/>
        <v>Instrumentation/Telemetry</v>
      </c>
      <c r="E16" s="1" t="str">
        <f t="shared" ca="1" si="4"/>
        <v>1.2.3.1.8</v>
      </c>
      <c r="F16" s="1" t="str">
        <f t="shared" ca="1" si="4"/>
        <v>Instrumentation/Telemetry</v>
      </c>
      <c r="G16" t="str">
        <f t="shared" ca="1" si="5"/>
        <v>Instrumentation/Telemetry</v>
      </c>
      <c r="H16" t="str">
        <f t="shared" ca="1" si="6"/>
        <v>Instrumentation/Telemetry</v>
      </c>
      <c r="I16" t="str">
        <f t="shared" ca="1" si="7"/>
        <v>Instrumentation/Telemetry</v>
      </c>
      <c r="J16" t="str">
        <f t="shared" ca="1" si="8"/>
        <v>Instrumentation/Telemetry</v>
      </c>
      <c r="K16" t="str">
        <f t="shared" ca="1" si="9"/>
        <v>Instrumentation/Telemetry</v>
      </c>
      <c r="L16" t="str">
        <f t="shared" ca="1" si="10"/>
        <v>InstrumentationTelemetry</v>
      </c>
      <c r="M16" t="str">
        <f t="shared" ca="1" si="11"/>
        <v>InstrumentationTelemetry</v>
      </c>
      <c r="N16" s="1" t="str">
        <f t="shared" ca="1" si="12"/>
        <v>1.2.3.1.8</v>
      </c>
      <c r="O16" s="2" t="str">
        <f t="shared" ca="1" si="14"/>
        <v>1.2.3.1</v>
      </c>
      <c r="P16" s="2" t="str">
        <f t="shared" ca="1" si="0"/>
        <v>str1.2.3.1.8</v>
      </c>
      <c r="Q16" s="2" t="str">
        <f t="shared" ca="1" si="0"/>
        <v>str1.2.3.1</v>
      </c>
      <c r="R16" t="str">
        <f t="shared" ca="1" si="13"/>
        <v>InstrumentationTelemetry</v>
      </c>
      <c r="S16" t="str">
        <f t="shared" ca="1" si="21"/>
        <v>Stage1Interstage</v>
      </c>
      <c r="T16" t="str">
        <f t="shared" ca="1" si="15"/>
        <v xml:space="preserve">InstrumentationTelemetry is a SYSTEM,
</v>
      </c>
      <c r="U16" t="str">
        <f t="shared" ca="1" si="16"/>
        <v xml:space="preserve">partOf Stage1Interstage,
</v>
      </c>
      <c r="V16" t="str">
        <f t="shared" ca="1" si="17"/>
        <v>wbs "1.2.3.1.8".</v>
      </c>
      <c r="X16" t="str">
        <f t="shared" ca="1" si="18"/>
        <v>InstrumentationTelemetry is a SYSTEM,</v>
      </c>
      <c r="Y16" t="str">
        <f t="shared" ca="1" si="19"/>
        <v>partOf Stage1Interstage,</v>
      </c>
      <c r="Z16" t="str">
        <f t="shared" ca="1" si="20"/>
        <v>wbs "1.2.3.1.8".</v>
      </c>
    </row>
    <row r="17" spans="1:26" x14ac:dyDescent="0.25">
      <c r="A17" t="s">
        <v>427</v>
      </c>
      <c r="B17" t="str">
        <f t="shared" si="1"/>
        <v>1.2.3.2;Stage 2 Interstage</v>
      </c>
      <c r="C17" t="str">
        <f t="shared" si="2"/>
        <v>1.2.3.2</v>
      </c>
      <c r="D17" t="str">
        <f t="shared" si="3"/>
        <v>Stage 2 Interstage</v>
      </c>
      <c r="E17" s="1" t="str">
        <f t="shared" ca="1" si="4"/>
        <v>1.2.3.2</v>
      </c>
      <c r="F17" s="1" t="str">
        <f t="shared" ca="1" si="4"/>
        <v>Stage 2 Interstage</v>
      </c>
      <c r="G17" t="str">
        <f t="shared" ca="1" si="5"/>
        <v>Stage2Interstage</v>
      </c>
      <c r="H17" t="str">
        <f t="shared" ca="1" si="6"/>
        <v>Stage2Interstage</v>
      </c>
      <c r="I17" t="str">
        <f t="shared" ca="1" si="7"/>
        <v>Stage2Interstage</v>
      </c>
      <c r="J17" t="str">
        <f t="shared" ca="1" si="8"/>
        <v>Stage2Interstage</v>
      </c>
      <c r="K17" t="str">
        <f t="shared" ca="1" si="9"/>
        <v>Stage2Interstage</v>
      </c>
      <c r="L17" t="str">
        <f t="shared" ca="1" si="10"/>
        <v>Stage2Interstage</v>
      </c>
      <c r="M17" t="str">
        <f t="shared" ca="1" si="11"/>
        <v>Stage2Interstage</v>
      </c>
      <c r="N17" s="1" t="str">
        <f t="shared" ca="1" si="12"/>
        <v>1.2.3.2</v>
      </c>
      <c r="O17" s="2" t="str">
        <f t="shared" ca="1" si="14"/>
        <v>1.2.3</v>
      </c>
      <c r="P17" s="2" t="str">
        <f t="shared" ref="P17:Q48" ca="1" si="22">_xlfn.CONCAT("str",N17)</f>
        <v>str1.2.3.2</v>
      </c>
      <c r="Q17" s="2" t="str">
        <f t="shared" ca="1" si="22"/>
        <v>str1.2.3</v>
      </c>
      <c r="R17" t="str">
        <f t="shared" ca="1" si="13"/>
        <v>Stage2Interstage</v>
      </c>
      <c r="S17" t="str">
        <f t="shared" ca="1" si="21"/>
        <v>Stage1To3Interstage</v>
      </c>
      <c r="T17" t="str">
        <f t="shared" ca="1" si="15"/>
        <v xml:space="preserve">Stage2Interstage is a SYSTEM,
</v>
      </c>
      <c r="U17" t="str">
        <f t="shared" ca="1" si="16"/>
        <v xml:space="preserve">partOf Stage1To3Interstage,
</v>
      </c>
      <c r="V17" t="str">
        <f t="shared" ca="1" si="17"/>
        <v>wbs "1.2.3.2".</v>
      </c>
      <c r="X17" t="str">
        <f t="shared" ca="1" si="18"/>
        <v>Stage2Interstage is a SYSTEM,</v>
      </c>
      <c r="Y17" t="str">
        <f t="shared" ca="1" si="19"/>
        <v>partOf Stage1To3Interstage,</v>
      </c>
      <c r="Z17" t="str">
        <f t="shared" ca="1" si="20"/>
        <v>wbs "1.2.3.2".</v>
      </c>
    </row>
    <row r="18" spans="1:26" x14ac:dyDescent="0.25">
      <c r="A18" t="s">
        <v>428</v>
      </c>
      <c r="B18" t="str">
        <f t="shared" si="1"/>
        <v>1.2.3.3;Stage 3 Interstage</v>
      </c>
      <c r="C18" t="str">
        <f t="shared" si="2"/>
        <v>1.2.3.3</v>
      </c>
      <c r="D18" t="str">
        <f t="shared" si="3"/>
        <v>Stage 3 Interstage</v>
      </c>
      <c r="E18" s="1" t="str">
        <f t="shared" ca="1" si="4"/>
        <v>1.2.3.3</v>
      </c>
      <c r="F18" s="1" t="str">
        <f t="shared" ca="1" si="4"/>
        <v>Stage 3 Interstage</v>
      </c>
      <c r="G18" t="str">
        <f t="shared" ca="1" si="5"/>
        <v>Stage3Interstage</v>
      </c>
      <c r="H18" t="str">
        <f t="shared" ca="1" si="6"/>
        <v>Stage3Interstage</v>
      </c>
      <c r="I18" t="str">
        <f t="shared" ca="1" si="7"/>
        <v>Stage3Interstage</v>
      </c>
      <c r="J18" t="str">
        <f t="shared" ca="1" si="8"/>
        <v>Stage3Interstage</v>
      </c>
      <c r="K18" t="str">
        <f t="shared" ca="1" si="9"/>
        <v>Stage3Interstage</v>
      </c>
      <c r="L18" t="str">
        <f t="shared" ca="1" si="10"/>
        <v>Stage3Interstage</v>
      </c>
      <c r="M18" t="str">
        <f t="shared" ca="1" si="11"/>
        <v>Stage3Interstage</v>
      </c>
      <c r="N18" s="1" t="str">
        <f t="shared" ca="1" si="12"/>
        <v>1.2.3.3</v>
      </c>
      <c r="O18" s="2" t="str">
        <f t="shared" ca="1" si="14"/>
        <v>1.2.3</v>
      </c>
      <c r="P18" s="2" t="str">
        <f t="shared" ca="1" si="22"/>
        <v>str1.2.3.3</v>
      </c>
      <c r="Q18" s="2" t="str">
        <f t="shared" ca="1" si="22"/>
        <v>str1.2.3</v>
      </c>
      <c r="R18" t="str">
        <f t="shared" ca="1" si="13"/>
        <v>Stage3Interstage</v>
      </c>
      <c r="S18" t="str">
        <f t="shared" ca="1" si="21"/>
        <v>Stage1To3Interstage</v>
      </c>
      <c r="T18" t="str">
        <f t="shared" ca="1" si="15"/>
        <v xml:space="preserve">Stage3Interstage is a SYSTEM,
</v>
      </c>
      <c r="U18" t="str">
        <f t="shared" ca="1" si="16"/>
        <v xml:space="preserve">partOf Stage1To3Interstage,
</v>
      </c>
      <c r="V18" t="str">
        <f t="shared" ca="1" si="17"/>
        <v>wbs "1.2.3.3".</v>
      </c>
      <c r="X18" t="str">
        <f t="shared" ca="1" si="18"/>
        <v>Stage3Interstage is a SYSTEM,</v>
      </c>
      <c r="Y18" t="str">
        <f t="shared" ca="1" si="19"/>
        <v>partOf Stage1To3Interstage,</v>
      </c>
      <c r="Z18" t="str">
        <f t="shared" ca="1" si="20"/>
        <v>wbs "1.2.3.3".</v>
      </c>
    </row>
    <row r="19" spans="1:26" x14ac:dyDescent="0.25">
      <c r="A19" t="s">
        <v>429</v>
      </c>
      <c r="B19" t="str">
        <f t="shared" si="1"/>
        <v>1.2.4;Other AVE/FVE Structures 1...n (Specify)</v>
      </c>
      <c r="C19" t="str">
        <f t="shared" si="2"/>
        <v>1.2.4</v>
      </c>
      <c r="D19" t="str">
        <f t="shared" si="3"/>
        <v>Other AVE/FVE Structures 1...n (Specify)</v>
      </c>
      <c r="E19" s="1" t="str">
        <f t="shared" ca="1" si="4"/>
        <v>1.2.4</v>
      </c>
      <c r="F19" s="1" t="str">
        <f t="shared" ca="1" si="4"/>
        <v>Other AVE/FVE Structures 1...n (Specify)</v>
      </c>
      <c r="G19" t="str">
        <f t="shared" ca="1" si="5"/>
        <v>OtherAVE/FVEStructures1...n(Specify)</v>
      </c>
      <c r="H19" t="str">
        <f t="shared" ca="1" si="6"/>
        <v>OtherAVE/FVEStructures1...n(Specify)</v>
      </c>
      <c r="I19" t="str">
        <f t="shared" ca="1" si="7"/>
        <v>OtherAVE/FVEStructures1Ton(Specify)</v>
      </c>
      <c r="J19" t="str">
        <f t="shared" ca="1" si="8"/>
        <v>OtherAVE/FVEStructures1TonSpecify)</v>
      </c>
      <c r="K19" t="str">
        <f t="shared" ca="1" si="9"/>
        <v>OtherAVE/FVEStructures1TonSpecify</v>
      </c>
      <c r="L19" t="str">
        <f t="shared" ca="1" si="10"/>
        <v>OtherAVEFVEStructures1TonSpecify</v>
      </c>
      <c r="M19" t="str">
        <f t="shared" ca="1" si="11"/>
        <v>OtherAVEFVEStructures1TonSpecify</v>
      </c>
      <c r="N19" s="1" t="str">
        <f t="shared" ca="1" si="12"/>
        <v>1.2.4</v>
      </c>
      <c r="O19" s="2" t="str">
        <f t="shared" ca="1" si="14"/>
        <v>1.2</v>
      </c>
      <c r="P19" s="2" t="str">
        <f t="shared" ca="1" si="22"/>
        <v>str1.2.4</v>
      </c>
      <c r="Q19" s="2" t="str">
        <f t="shared" ca="1" si="22"/>
        <v>str1.2</v>
      </c>
      <c r="R19" t="str">
        <f t="shared" ca="1" si="13"/>
        <v>OtherAVEFVEStructures1TonSpecify</v>
      </c>
      <c r="S19" t="str">
        <f t="shared" ca="1" si="21"/>
        <v>AirVehicleEquipmentAVEFlightVehicleEquipmentFVE</v>
      </c>
      <c r="T19" t="str">
        <f t="shared" ca="1" si="15"/>
        <v xml:space="preserve">OtherAVEFVEStructures1TonSpecify is a SYSTEM,
</v>
      </c>
      <c r="U19" t="str">
        <f t="shared" ca="1" si="16"/>
        <v xml:space="preserve">partOf AirVehicleEquipmentAVEFlightVehicleEquipmentFVE,
</v>
      </c>
      <c r="V19" t="str">
        <f t="shared" ca="1" si="17"/>
        <v>wbs "1.2.4".</v>
      </c>
      <c r="X19" t="str">
        <f t="shared" ca="1" si="18"/>
        <v>OtherAVEFVEStructures1TonSpecify is a SYSTEM,</v>
      </c>
      <c r="Y19" t="str">
        <f t="shared" ca="1" si="19"/>
        <v>partOf AirVehicleEquipmentAVEFlightVehicleEquipmentFVE,</v>
      </c>
      <c r="Z19" t="str">
        <f t="shared" ca="1" si="20"/>
        <v>wbs "1.2.4".</v>
      </c>
    </row>
    <row r="20" spans="1:26" x14ac:dyDescent="0.25">
      <c r="A20" t="s">
        <v>430</v>
      </c>
      <c r="B20" t="str">
        <f t="shared" si="1"/>
        <v>1.2.5;Stage (1...3)</v>
      </c>
      <c r="C20" t="str">
        <f t="shared" si="2"/>
        <v>1.2.5</v>
      </c>
      <c r="D20" t="str">
        <f t="shared" si="3"/>
        <v>Stage (1...3)</v>
      </c>
      <c r="E20" s="1" t="str">
        <f t="shared" ca="1" si="4"/>
        <v>1.2.5</v>
      </c>
      <c r="F20" s="1" t="str">
        <f t="shared" ca="1" si="4"/>
        <v>Stage (1...3)</v>
      </c>
      <c r="G20" t="str">
        <f t="shared" ca="1" si="5"/>
        <v>Stage(1...3)</v>
      </c>
      <c r="H20" t="str">
        <f t="shared" ca="1" si="6"/>
        <v>Stage(1...3)</v>
      </c>
      <c r="I20" t="str">
        <f t="shared" ca="1" si="7"/>
        <v>Stage(1To3)</v>
      </c>
      <c r="J20" t="str">
        <f t="shared" ca="1" si="8"/>
        <v>Stage1To3)</v>
      </c>
      <c r="K20" t="str">
        <f t="shared" ca="1" si="9"/>
        <v>Stage1To3</v>
      </c>
      <c r="L20" t="str">
        <f t="shared" ca="1" si="10"/>
        <v>Stage1To3</v>
      </c>
      <c r="M20" t="str">
        <f t="shared" ca="1" si="11"/>
        <v>Stage1To3</v>
      </c>
      <c r="N20" s="1" t="str">
        <f t="shared" ca="1" si="12"/>
        <v>1.2.5</v>
      </c>
      <c r="O20" s="2" t="str">
        <f t="shared" ca="1" si="14"/>
        <v>1.2</v>
      </c>
      <c r="P20" s="2" t="str">
        <f t="shared" ca="1" si="22"/>
        <v>str1.2.5</v>
      </c>
      <c r="Q20" s="2" t="str">
        <f t="shared" ca="1" si="22"/>
        <v>str1.2</v>
      </c>
      <c r="R20" t="str">
        <f t="shared" ca="1" si="13"/>
        <v>Stage1To3</v>
      </c>
      <c r="S20" t="str">
        <f t="shared" ca="1" si="21"/>
        <v>AirVehicleEquipmentAVEFlightVehicleEquipmentFVE</v>
      </c>
      <c r="T20" t="str">
        <f t="shared" ca="1" si="15"/>
        <v xml:space="preserve">Stage1To3 is a SYSTEM,
</v>
      </c>
      <c r="U20" t="str">
        <f t="shared" ca="1" si="16"/>
        <v xml:space="preserve">partOf AirVehicleEquipmentAVEFlightVehicleEquipmentFVE,
</v>
      </c>
      <c r="V20" t="str">
        <f t="shared" ca="1" si="17"/>
        <v>wbs "1.2.5".</v>
      </c>
      <c r="X20" t="str">
        <f t="shared" ca="1" si="18"/>
        <v>Stage1To3 is a SYSTEM,</v>
      </c>
      <c r="Y20" t="str">
        <f t="shared" ca="1" si="19"/>
        <v>partOf AirVehicleEquipmentAVEFlightVehicleEquipmentFVE,</v>
      </c>
      <c r="Z20" t="str">
        <f t="shared" ca="1" si="20"/>
        <v>wbs "1.2.5".</v>
      </c>
    </row>
    <row r="21" spans="1:26" x14ac:dyDescent="0.25">
      <c r="A21" t="s">
        <v>431</v>
      </c>
      <c r="B21" t="str">
        <f t="shared" si="1"/>
        <v>1.2.5.1;Stage 1</v>
      </c>
      <c r="C21" t="str">
        <f t="shared" si="2"/>
        <v>1.2.5.1</v>
      </c>
      <c r="D21" t="str">
        <f t="shared" si="3"/>
        <v>Stage 1</v>
      </c>
      <c r="E21" s="1" t="str">
        <f t="shared" ca="1" si="4"/>
        <v>1.2.5.1</v>
      </c>
      <c r="F21" s="1" t="str">
        <f t="shared" ca="1" si="4"/>
        <v>Stage 1</v>
      </c>
      <c r="G21" t="str">
        <f t="shared" ca="1" si="5"/>
        <v>Stage1</v>
      </c>
      <c r="H21" t="str">
        <f t="shared" ca="1" si="6"/>
        <v>Stage1</v>
      </c>
      <c r="I21" t="str">
        <f t="shared" ca="1" si="7"/>
        <v>Stage1</v>
      </c>
      <c r="J21" t="str">
        <f t="shared" ca="1" si="8"/>
        <v>Stage1</v>
      </c>
      <c r="K21" t="str">
        <f t="shared" ca="1" si="9"/>
        <v>Stage1</v>
      </c>
      <c r="L21" t="str">
        <f t="shared" ca="1" si="10"/>
        <v>Stage1</v>
      </c>
      <c r="M21" t="str">
        <f t="shared" ca="1" si="11"/>
        <v>Stage1</v>
      </c>
      <c r="N21" s="1" t="str">
        <f t="shared" ca="1" si="12"/>
        <v>1.2.5.1</v>
      </c>
      <c r="O21" s="2" t="str">
        <f t="shared" ca="1" si="14"/>
        <v>1.2.5</v>
      </c>
      <c r="P21" s="2" t="str">
        <f t="shared" ca="1" si="22"/>
        <v>str1.2.5.1</v>
      </c>
      <c r="Q21" s="2" t="str">
        <f t="shared" ca="1" si="22"/>
        <v>str1.2.5</v>
      </c>
      <c r="R21" t="str">
        <f t="shared" ca="1" si="13"/>
        <v>Stage1</v>
      </c>
      <c r="S21" t="str">
        <f t="shared" ca="1" si="21"/>
        <v>Stage1To3</v>
      </c>
      <c r="T21" t="str">
        <f t="shared" ca="1" si="15"/>
        <v xml:space="preserve">Stage1 is a SYSTEM,
</v>
      </c>
      <c r="U21" t="str">
        <f t="shared" ca="1" si="16"/>
        <v xml:space="preserve">partOf Stage1To3,
</v>
      </c>
      <c r="V21" t="str">
        <f t="shared" ca="1" si="17"/>
        <v>wbs "1.2.5.1".</v>
      </c>
      <c r="X21" t="str">
        <f t="shared" ca="1" si="18"/>
        <v>Stage1 is a SYSTEM,</v>
      </c>
      <c r="Y21" t="str">
        <f t="shared" ca="1" si="19"/>
        <v>partOf Stage1To3,</v>
      </c>
      <c r="Z21" t="str">
        <f t="shared" ca="1" si="20"/>
        <v>wbs "1.2.5.1".</v>
      </c>
    </row>
    <row r="22" spans="1:26" x14ac:dyDescent="0.25">
      <c r="A22" t="s">
        <v>432</v>
      </c>
      <c r="B22" t="str">
        <f t="shared" si="1"/>
        <v>1.2.5.1.1;Stage SEIT/PM and Support Equipment</v>
      </c>
      <c r="C22" t="str">
        <f t="shared" si="2"/>
        <v>1.2.5.1.1</v>
      </c>
      <c r="D22" t="str">
        <f t="shared" si="3"/>
        <v>Stage SEIT/PM and Support Equipment</v>
      </c>
      <c r="E22" s="1" t="str">
        <f t="shared" ca="1" si="4"/>
        <v>1.2.5.1.1</v>
      </c>
      <c r="F22" s="1" t="str">
        <f t="shared" ca="1" si="4"/>
        <v>Stage SEIT/PM and Support Equipment</v>
      </c>
      <c r="G22" t="str">
        <f t="shared" ca="1" si="5"/>
        <v>StageSEIT/PMandSupportEquipment</v>
      </c>
      <c r="H22" t="str">
        <f t="shared" ca="1" si="6"/>
        <v>StageSEIT/PMandSupportEquipment</v>
      </c>
      <c r="I22" t="str">
        <f t="shared" ca="1" si="7"/>
        <v>StageSEIT/PMandSupportEquipment</v>
      </c>
      <c r="J22" t="str">
        <f t="shared" ca="1" si="8"/>
        <v>StageSEIT/PMandSupportEquipment</v>
      </c>
      <c r="K22" t="str">
        <f t="shared" ca="1" si="9"/>
        <v>StageSEIT/PMandSupportEquipment</v>
      </c>
      <c r="L22" t="str">
        <f t="shared" ca="1" si="10"/>
        <v>StageSEITPMandSupportEquipment</v>
      </c>
      <c r="M22" t="str">
        <f t="shared" ca="1" si="11"/>
        <v>StageSEITPMandSupportEquipment</v>
      </c>
      <c r="N22" s="1" t="str">
        <f t="shared" ca="1" si="12"/>
        <v>1.2.5.1.1</v>
      </c>
      <c r="O22" s="2" t="str">
        <f t="shared" ca="1" si="14"/>
        <v>1.2.5.1</v>
      </c>
      <c r="P22" s="2" t="str">
        <f t="shared" ca="1" si="22"/>
        <v>str1.2.5.1.1</v>
      </c>
      <c r="Q22" s="2" t="str">
        <f t="shared" ca="1" si="22"/>
        <v>str1.2.5.1</v>
      </c>
      <c r="R22" t="str">
        <f t="shared" ca="1" si="13"/>
        <v>StageSEITPMandSupportEquipment</v>
      </c>
      <c r="S22" t="str">
        <f t="shared" ca="1" si="21"/>
        <v>Stage1</v>
      </c>
      <c r="T22" t="str">
        <f t="shared" ca="1" si="15"/>
        <v xml:space="preserve">StageSEITPMandSupportEquipment is a SYSTEM,
</v>
      </c>
      <c r="U22" t="str">
        <f t="shared" ca="1" si="16"/>
        <v xml:space="preserve">partOf Stage1,
</v>
      </c>
      <c r="V22" t="str">
        <f t="shared" ca="1" si="17"/>
        <v>wbs "1.2.5.1.1".</v>
      </c>
      <c r="X22" t="str">
        <f t="shared" ca="1" si="18"/>
        <v>StageSEITPMandSupportEquipment is a SYSTEM,</v>
      </c>
      <c r="Y22" t="str">
        <f t="shared" ca="1" si="19"/>
        <v>partOf Stage1,</v>
      </c>
      <c r="Z22" t="str">
        <f t="shared" ca="1" si="20"/>
        <v>wbs "1.2.5.1.1".</v>
      </c>
    </row>
    <row r="23" spans="1:26" x14ac:dyDescent="0.25">
      <c r="A23" t="s">
        <v>433</v>
      </c>
      <c r="B23" t="str">
        <f t="shared" si="1"/>
        <v>1.2.5.1.2;Structures and Mechanisms</v>
      </c>
      <c r="C23" t="str">
        <f t="shared" si="2"/>
        <v>1.2.5.1.2</v>
      </c>
      <c r="D23" t="str">
        <f t="shared" si="3"/>
        <v>Structures and Mechanisms</v>
      </c>
      <c r="E23" s="1" t="str">
        <f t="shared" ca="1" si="4"/>
        <v>1.2.5.1.2</v>
      </c>
      <c r="F23" s="1" t="str">
        <f t="shared" ca="1" si="4"/>
        <v>Structures and Mechanisms</v>
      </c>
      <c r="G23" t="str">
        <f t="shared" ca="1" si="5"/>
        <v>StructuresandMechanisms</v>
      </c>
      <c r="H23" t="str">
        <f t="shared" ca="1" si="6"/>
        <v>StructuresandMechanisms</v>
      </c>
      <c r="I23" t="str">
        <f t="shared" ca="1" si="7"/>
        <v>StructuresandMechanisms</v>
      </c>
      <c r="J23" t="str">
        <f t="shared" ca="1" si="8"/>
        <v>StructuresandMechanisms</v>
      </c>
      <c r="K23" t="str">
        <f t="shared" ca="1" si="9"/>
        <v>StructuresandMechanisms</v>
      </c>
      <c r="L23" t="str">
        <f t="shared" ca="1" si="10"/>
        <v>StructuresandMechanisms</v>
      </c>
      <c r="M23" t="str">
        <f t="shared" ca="1" si="11"/>
        <v>StructuresandMechanisms</v>
      </c>
      <c r="N23" s="1" t="str">
        <f t="shared" ca="1" si="12"/>
        <v>1.2.5.1.2</v>
      </c>
      <c r="O23" s="2" t="str">
        <f t="shared" ca="1" si="14"/>
        <v>1.2.5.1</v>
      </c>
      <c r="P23" s="2" t="str">
        <f t="shared" ca="1" si="22"/>
        <v>str1.2.5.1.2</v>
      </c>
      <c r="Q23" s="2" t="str">
        <f t="shared" ca="1" si="22"/>
        <v>str1.2.5.1</v>
      </c>
      <c r="R23" t="str">
        <f t="shared" ca="1" si="13"/>
        <v>StructuresandMechanisms</v>
      </c>
      <c r="S23" t="str">
        <f t="shared" ca="1" si="21"/>
        <v>Stage1</v>
      </c>
      <c r="T23" t="str">
        <f t="shared" ca="1" si="15"/>
        <v xml:space="preserve">StructuresandMechanisms is a SYSTEM,
</v>
      </c>
      <c r="U23" t="str">
        <f t="shared" ca="1" si="16"/>
        <v xml:space="preserve">partOf Stage1,
</v>
      </c>
      <c r="V23" t="str">
        <f t="shared" ca="1" si="17"/>
        <v>wbs "1.2.5.1.2".</v>
      </c>
      <c r="X23" t="str">
        <f t="shared" ca="1" si="18"/>
        <v>StructuresandMechanisms is a SYSTEM,</v>
      </c>
      <c r="Y23" t="str">
        <f t="shared" ca="1" si="19"/>
        <v>partOf Stage1,</v>
      </c>
      <c r="Z23" t="str">
        <f t="shared" ca="1" si="20"/>
        <v>wbs "1.2.5.1.2".</v>
      </c>
    </row>
    <row r="24" spans="1:26" x14ac:dyDescent="0.25">
      <c r="A24" t="s">
        <v>434</v>
      </c>
      <c r="B24" t="str">
        <f t="shared" si="1"/>
        <v>1.2.5.1.3;Propulsion System</v>
      </c>
      <c r="C24" t="str">
        <f t="shared" si="2"/>
        <v>1.2.5.1.3</v>
      </c>
      <c r="D24" t="str">
        <f t="shared" si="3"/>
        <v>Propulsion System</v>
      </c>
      <c r="E24" s="1" t="str">
        <f t="shared" ca="1" si="4"/>
        <v>1.2.5.1.3</v>
      </c>
      <c r="F24" s="1" t="str">
        <f t="shared" ca="1" si="4"/>
        <v>Propulsion System</v>
      </c>
      <c r="G24" t="str">
        <f t="shared" ca="1" si="5"/>
        <v>PropulsionSystem</v>
      </c>
      <c r="H24" t="str">
        <f t="shared" ca="1" si="6"/>
        <v>PropulsionSystem</v>
      </c>
      <c r="I24" t="str">
        <f t="shared" ca="1" si="7"/>
        <v>PropulsionSystem</v>
      </c>
      <c r="J24" t="str">
        <f t="shared" ca="1" si="8"/>
        <v>PropulsionSystem</v>
      </c>
      <c r="K24" t="str">
        <f t="shared" ca="1" si="9"/>
        <v>PropulsionSystem</v>
      </c>
      <c r="L24" t="str">
        <f t="shared" ca="1" si="10"/>
        <v>PropulsionSystem</v>
      </c>
      <c r="M24" t="str">
        <f t="shared" ca="1" si="11"/>
        <v>PropulsionSystem</v>
      </c>
      <c r="N24" s="1" t="str">
        <f t="shared" ca="1" si="12"/>
        <v>1.2.5.1.3</v>
      </c>
      <c r="O24" s="2" t="str">
        <f t="shared" ca="1" si="14"/>
        <v>1.2.5.1</v>
      </c>
      <c r="P24" s="2" t="str">
        <f t="shared" ca="1" si="22"/>
        <v>str1.2.5.1.3</v>
      </c>
      <c r="Q24" s="2" t="str">
        <f t="shared" ca="1" si="22"/>
        <v>str1.2.5.1</v>
      </c>
      <c r="R24" t="str">
        <f t="shared" ca="1" si="13"/>
        <v>PropulsionSystem</v>
      </c>
      <c r="S24" t="str">
        <f t="shared" ca="1" si="21"/>
        <v>Stage1</v>
      </c>
      <c r="T24" t="str">
        <f t="shared" ca="1" si="15"/>
        <v xml:space="preserve">PropulsionSystem is a SYSTEM,
</v>
      </c>
      <c r="U24" t="str">
        <f t="shared" ca="1" si="16"/>
        <v xml:space="preserve">partOf Stage1,
</v>
      </c>
      <c r="V24" t="str">
        <f t="shared" ca="1" si="17"/>
        <v>wbs "1.2.5.1.3".</v>
      </c>
      <c r="X24" t="str">
        <f t="shared" ca="1" si="18"/>
        <v>PropulsionSystem is a SYSTEM,</v>
      </c>
      <c r="Y24" t="str">
        <f t="shared" ca="1" si="19"/>
        <v>partOf Stage1,</v>
      </c>
      <c r="Z24" t="str">
        <f t="shared" ca="1" si="20"/>
        <v>wbs "1.2.5.1.3".</v>
      </c>
    </row>
    <row r="25" spans="1:26" x14ac:dyDescent="0.25">
      <c r="A25" t="s">
        <v>435</v>
      </c>
      <c r="B25" t="str">
        <f t="shared" si="1"/>
        <v>1.2.5.1.4;Attitude Control System</v>
      </c>
      <c r="C25" t="str">
        <f t="shared" si="2"/>
        <v>1.2.5.1.4</v>
      </c>
      <c r="D25" t="str">
        <f t="shared" si="3"/>
        <v>Attitude Control System</v>
      </c>
      <c r="E25" s="1" t="str">
        <f t="shared" ca="1" si="4"/>
        <v>1.2.5.1.4</v>
      </c>
      <c r="F25" s="1" t="str">
        <f t="shared" ca="1" si="4"/>
        <v>Attitude Control System</v>
      </c>
      <c r="G25" t="str">
        <f t="shared" ca="1" si="5"/>
        <v>AttitudeControlSystem</v>
      </c>
      <c r="H25" t="str">
        <f t="shared" ca="1" si="6"/>
        <v>AttitudeControlSystem</v>
      </c>
      <c r="I25" t="str">
        <f t="shared" ca="1" si="7"/>
        <v>AttitudeControlSystem</v>
      </c>
      <c r="J25" t="str">
        <f t="shared" ca="1" si="8"/>
        <v>AttitudeControlSystem</v>
      </c>
      <c r="K25" t="str">
        <f t="shared" ca="1" si="9"/>
        <v>AttitudeControlSystem</v>
      </c>
      <c r="L25" t="str">
        <f t="shared" ca="1" si="10"/>
        <v>AttitudeControlSystem</v>
      </c>
      <c r="M25" t="str">
        <f t="shared" ca="1" si="11"/>
        <v>AttitudeControlSystem</v>
      </c>
      <c r="N25" s="1" t="str">
        <f t="shared" ca="1" si="12"/>
        <v>1.2.5.1.4</v>
      </c>
      <c r="O25" s="2" t="str">
        <f t="shared" ca="1" si="14"/>
        <v>1.2.5.1</v>
      </c>
      <c r="P25" s="2" t="str">
        <f t="shared" ca="1" si="22"/>
        <v>str1.2.5.1.4</v>
      </c>
      <c r="Q25" s="2" t="str">
        <f t="shared" ca="1" si="22"/>
        <v>str1.2.5.1</v>
      </c>
      <c r="R25" t="str">
        <f t="shared" ca="1" si="13"/>
        <v>AttitudeControlSystem</v>
      </c>
      <c r="S25" t="str">
        <f t="shared" ca="1" si="21"/>
        <v>Stage1</v>
      </c>
      <c r="T25" t="str">
        <f t="shared" ca="1" si="15"/>
        <v xml:space="preserve">AttitudeControlSystem is a SYSTEM,
</v>
      </c>
      <c r="U25" t="str">
        <f t="shared" ca="1" si="16"/>
        <v xml:space="preserve">partOf Stage1,
</v>
      </c>
      <c r="V25" t="str">
        <f t="shared" ca="1" si="17"/>
        <v>wbs "1.2.5.1.4".</v>
      </c>
      <c r="X25" t="str">
        <f t="shared" ca="1" si="18"/>
        <v>AttitudeControlSystem is a SYSTEM,</v>
      </c>
      <c r="Y25" t="str">
        <f t="shared" ca="1" si="19"/>
        <v>partOf Stage1,</v>
      </c>
      <c r="Z25" t="str">
        <f t="shared" ca="1" si="20"/>
        <v>wbs "1.2.5.1.4".</v>
      </c>
    </row>
    <row r="26" spans="1:26" x14ac:dyDescent="0.25">
      <c r="A26" t="s">
        <v>436</v>
      </c>
      <c r="B26" t="str">
        <f t="shared" si="1"/>
        <v>1.2.5.1.5;Stage Peculiar Avionics</v>
      </c>
      <c r="C26" t="str">
        <f t="shared" si="2"/>
        <v>1.2.5.1.5</v>
      </c>
      <c r="D26" t="str">
        <f t="shared" si="3"/>
        <v>Stage Peculiar Avionics</v>
      </c>
      <c r="E26" s="1" t="str">
        <f t="shared" ca="1" si="4"/>
        <v>1.2.5.1.5</v>
      </c>
      <c r="F26" s="1" t="str">
        <f t="shared" ca="1" si="4"/>
        <v>Stage Peculiar Avionics</v>
      </c>
      <c r="G26" t="str">
        <f t="shared" ca="1" si="5"/>
        <v>StagePeculiarAvionics</v>
      </c>
      <c r="H26" t="str">
        <f t="shared" ca="1" si="6"/>
        <v>StagePeculiarAvionics</v>
      </c>
      <c r="I26" t="str">
        <f t="shared" ca="1" si="7"/>
        <v>StagePeculiarAvionics</v>
      </c>
      <c r="J26" t="str">
        <f t="shared" ca="1" si="8"/>
        <v>StagePeculiarAvionics</v>
      </c>
      <c r="K26" t="str">
        <f t="shared" ca="1" si="9"/>
        <v>StagePeculiarAvionics</v>
      </c>
      <c r="L26" t="str">
        <f t="shared" ca="1" si="10"/>
        <v>StagePeculiarAvionics</v>
      </c>
      <c r="M26" t="str">
        <f t="shared" ca="1" si="11"/>
        <v>StagePeculiarAvionics</v>
      </c>
      <c r="N26" s="1" t="str">
        <f t="shared" ca="1" si="12"/>
        <v>1.2.5.1.5</v>
      </c>
      <c r="O26" s="2" t="str">
        <f t="shared" ca="1" si="14"/>
        <v>1.2.5.1</v>
      </c>
      <c r="P26" s="2" t="str">
        <f t="shared" ca="1" si="22"/>
        <v>str1.2.5.1.5</v>
      </c>
      <c r="Q26" s="2" t="str">
        <f t="shared" ca="1" si="22"/>
        <v>str1.2.5.1</v>
      </c>
      <c r="R26" t="str">
        <f t="shared" ca="1" si="13"/>
        <v>StagePeculiarAvionics</v>
      </c>
      <c r="S26" t="str">
        <f t="shared" ca="1" si="21"/>
        <v>Stage1</v>
      </c>
      <c r="T26" t="str">
        <f t="shared" ca="1" si="15"/>
        <v xml:space="preserve">StagePeculiarAvionics is a SYSTEM,
</v>
      </c>
      <c r="U26" t="str">
        <f t="shared" ca="1" si="16"/>
        <v xml:space="preserve">partOf Stage1,
</v>
      </c>
      <c r="V26" t="str">
        <f t="shared" ca="1" si="17"/>
        <v>wbs "1.2.5.1.5".</v>
      </c>
      <c r="X26" t="str">
        <f t="shared" ca="1" si="18"/>
        <v>StagePeculiarAvionics is a SYSTEM,</v>
      </c>
      <c r="Y26" t="str">
        <f t="shared" ca="1" si="19"/>
        <v>partOf Stage1,</v>
      </c>
      <c r="Z26" t="str">
        <f t="shared" ca="1" si="20"/>
        <v>wbs "1.2.5.1.5".</v>
      </c>
    </row>
    <row r="27" spans="1:26" x14ac:dyDescent="0.25">
      <c r="A27" t="s">
        <v>437</v>
      </c>
      <c r="B27" t="str">
        <f t="shared" si="1"/>
        <v>1.2.5.1.6;Cable Assembly</v>
      </c>
      <c r="C27" t="str">
        <f t="shared" si="2"/>
        <v>1.2.5.1.6</v>
      </c>
      <c r="D27" t="str">
        <f t="shared" si="3"/>
        <v>Cable Assembly</v>
      </c>
      <c r="E27" s="1" t="str">
        <f t="shared" ca="1" si="4"/>
        <v>1.2.5.1.6</v>
      </c>
      <c r="F27" s="1" t="str">
        <f t="shared" ca="1" si="4"/>
        <v>Cable Assembly</v>
      </c>
      <c r="G27" t="str">
        <f t="shared" ca="1" si="5"/>
        <v>CableAssembly</v>
      </c>
      <c r="H27" t="str">
        <f t="shared" ca="1" si="6"/>
        <v>CableAssembly</v>
      </c>
      <c r="I27" t="str">
        <f t="shared" ca="1" si="7"/>
        <v>CableAssembly</v>
      </c>
      <c r="J27" t="str">
        <f t="shared" ca="1" si="8"/>
        <v>CableAssembly</v>
      </c>
      <c r="K27" t="str">
        <f t="shared" ca="1" si="9"/>
        <v>CableAssembly</v>
      </c>
      <c r="L27" t="str">
        <f t="shared" ca="1" si="10"/>
        <v>CableAssembly</v>
      </c>
      <c r="M27" t="str">
        <f t="shared" ca="1" si="11"/>
        <v>CableAssembly</v>
      </c>
      <c r="N27" s="1" t="str">
        <f t="shared" ca="1" si="12"/>
        <v>1.2.5.1.6</v>
      </c>
      <c r="O27" s="2" t="str">
        <f t="shared" ca="1" si="14"/>
        <v>1.2.5.1</v>
      </c>
      <c r="P27" s="2" t="str">
        <f t="shared" ca="1" si="22"/>
        <v>str1.2.5.1.6</v>
      </c>
      <c r="Q27" s="2" t="str">
        <f t="shared" ca="1" si="22"/>
        <v>str1.2.5.1</v>
      </c>
      <c r="R27" t="str">
        <f t="shared" ca="1" si="13"/>
        <v>CableAssembly</v>
      </c>
      <c r="S27" t="str">
        <f t="shared" ca="1" si="21"/>
        <v>Stage1</v>
      </c>
      <c r="T27" t="str">
        <f t="shared" ca="1" si="15"/>
        <v xml:space="preserve">CableAssembly is a SYSTEM,
</v>
      </c>
      <c r="U27" t="str">
        <f t="shared" ca="1" si="16"/>
        <v xml:space="preserve">partOf Stage1,
</v>
      </c>
      <c r="V27" t="str">
        <f t="shared" ca="1" si="17"/>
        <v>wbs "1.2.5.1.6".</v>
      </c>
      <c r="X27" t="str">
        <f t="shared" ca="1" si="18"/>
        <v>CableAssembly is a SYSTEM,</v>
      </c>
      <c r="Y27" t="str">
        <f t="shared" ca="1" si="19"/>
        <v>partOf Stage1,</v>
      </c>
      <c r="Z27" t="str">
        <f t="shared" ca="1" si="20"/>
        <v>wbs "1.2.5.1.6".</v>
      </c>
    </row>
    <row r="28" spans="1:26" x14ac:dyDescent="0.25">
      <c r="A28" t="s">
        <v>438</v>
      </c>
      <c r="B28" t="str">
        <f t="shared" si="1"/>
        <v>1.2.5.1.7;Flight Termination/Mission Termination</v>
      </c>
      <c r="C28" t="str">
        <f t="shared" si="2"/>
        <v>1.2.5.1.7</v>
      </c>
      <c r="D28" t="str">
        <f t="shared" si="3"/>
        <v>Flight Termination/Mission Termination</v>
      </c>
      <c r="E28" s="1" t="str">
        <f t="shared" ca="1" si="4"/>
        <v>1.2.5.1.7</v>
      </c>
      <c r="F28" s="1" t="str">
        <f t="shared" ca="1" si="4"/>
        <v>Flight Termination/Mission Termination</v>
      </c>
      <c r="G28" t="str">
        <f t="shared" ca="1" si="5"/>
        <v>FlightTermination/MissionTermination</v>
      </c>
      <c r="H28" t="str">
        <f t="shared" ca="1" si="6"/>
        <v>FlightTermination/MissionTermination</v>
      </c>
      <c r="I28" t="str">
        <f t="shared" ca="1" si="7"/>
        <v>FlightTermination/MissionTermination</v>
      </c>
      <c r="J28" t="str">
        <f t="shared" ca="1" si="8"/>
        <v>FlightTermination/MissionTermination</v>
      </c>
      <c r="K28" t="str">
        <f t="shared" ca="1" si="9"/>
        <v>FlightTermination/MissionTermination</v>
      </c>
      <c r="L28" t="str">
        <f t="shared" ca="1" si="10"/>
        <v>FlightTerminationMissionTermination</v>
      </c>
      <c r="M28" t="str">
        <f t="shared" ca="1" si="11"/>
        <v>FlightTerminationMissionTermination</v>
      </c>
      <c r="N28" s="1" t="str">
        <f t="shared" ca="1" si="12"/>
        <v>1.2.5.1.7</v>
      </c>
      <c r="O28" s="2" t="str">
        <f t="shared" ca="1" si="14"/>
        <v>1.2.5.1</v>
      </c>
      <c r="P28" s="2" t="str">
        <f t="shared" ca="1" si="22"/>
        <v>str1.2.5.1.7</v>
      </c>
      <c r="Q28" s="2" t="str">
        <f t="shared" ca="1" si="22"/>
        <v>str1.2.5.1</v>
      </c>
      <c r="R28" t="str">
        <f t="shared" ca="1" si="13"/>
        <v>FlightTerminationMissionTermination</v>
      </c>
      <c r="S28" t="str">
        <f t="shared" ca="1" si="21"/>
        <v>Stage1</v>
      </c>
      <c r="T28" t="str">
        <f t="shared" ca="1" si="15"/>
        <v xml:space="preserve">FlightTerminationMissionTermination is a SYSTEM,
</v>
      </c>
      <c r="U28" t="str">
        <f t="shared" ca="1" si="16"/>
        <v xml:space="preserve">partOf Stage1,
</v>
      </c>
      <c r="V28" t="str">
        <f t="shared" ca="1" si="17"/>
        <v>wbs "1.2.5.1.7".</v>
      </c>
      <c r="X28" t="str">
        <f t="shared" ca="1" si="18"/>
        <v>FlightTerminationMissionTermination is a SYSTEM,</v>
      </c>
      <c r="Y28" t="str">
        <f t="shared" ca="1" si="19"/>
        <v>partOf Stage1,</v>
      </c>
      <c r="Z28" t="str">
        <f t="shared" ca="1" si="20"/>
        <v>wbs "1.2.5.1.7".</v>
      </c>
    </row>
    <row r="29" spans="1:26" x14ac:dyDescent="0.25">
      <c r="A29" t="s">
        <v>439</v>
      </c>
      <c r="B29" t="str">
        <f t="shared" si="1"/>
        <v>1.2.5.1.8;Instrumentation/Telemetry</v>
      </c>
      <c r="C29" t="str">
        <f t="shared" si="2"/>
        <v>1.2.5.1.8</v>
      </c>
      <c r="D29" t="str">
        <f t="shared" si="3"/>
        <v>Instrumentation/Telemetry</v>
      </c>
      <c r="E29" s="1" t="str">
        <f t="shared" ca="1" si="4"/>
        <v>1.2.5.1.8</v>
      </c>
      <c r="F29" s="1" t="str">
        <f t="shared" ca="1" si="4"/>
        <v>Instrumentation/Telemetry</v>
      </c>
      <c r="G29" t="str">
        <f t="shared" ca="1" si="5"/>
        <v>Instrumentation/Telemetry</v>
      </c>
      <c r="H29" t="str">
        <f t="shared" ca="1" si="6"/>
        <v>Instrumentation/Telemetry</v>
      </c>
      <c r="I29" t="str">
        <f t="shared" ca="1" si="7"/>
        <v>Instrumentation/Telemetry</v>
      </c>
      <c r="J29" t="str">
        <f t="shared" ca="1" si="8"/>
        <v>Instrumentation/Telemetry</v>
      </c>
      <c r="K29" t="str">
        <f t="shared" ca="1" si="9"/>
        <v>Instrumentation/Telemetry</v>
      </c>
      <c r="L29" t="str">
        <f t="shared" ca="1" si="10"/>
        <v>InstrumentationTelemetry</v>
      </c>
      <c r="M29" t="str">
        <f t="shared" ca="1" si="11"/>
        <v>InstrumentationTelemetry</v>
      </c>
      <c r="N29" s="1" t="str">
        <f t="shared" ca="1" si="12"/>
        <v>1.2.5.1.8</v>
      </c>
      <c r="O29" s="2" t="str">
        <f t="shared" ca="1" si="14"/>
        <v>1.2.5.1</v>
      </c>
      <c r="P29" s="2" t="str">
        <f t="shared" ca="1" si="22"/>
        <v>str1.2.5.1.8</v>
      </c>
      <c r="Q29" s="2" t="str">
        <f t="shared" ca="1" si="22"/>
        <v>str1.2.5.1</v>
      </c>
      <c r="R29" t="str">
        <f t="shared" ca="1" si="13"/>
        <v>InstrumentationTelemetry</v>
      </c>
      <c r="S29" t="str">
        <f t="shared" ca="1" si="21"/>
        <v>Stage1</v>
      </c>
      <c r="T29" t="str">
        <f t="shared" ca="1" si="15"/>
        <v xml:space="preserve">InstrumentationTelemetry is a SYSTEM,
</v>
      </c>
      <c r="U29" t="str">
        <f t="shared" ca="1" si="16"/>
        <v xml:space="preserve">partOf Stage1,
</v>
      </c>
      <c r="V29" t="str">
        <f t="shared" ca="1" si="17"/>
        <v>wbs "1.2.5.1.8".</v>
      </c>
      <c r="X29" t="str">
        <f t="shared" ca="1" si="18"/>
        <v>InstrumentationTelemetry is a SYSTEM,</v>
      </c>
      <c r="Y29" t="str">
        <f t="shared" ca="1" si="19"/>
        <v>partOf Stage1,</v>
      </c>
      <c r="Z29" t="str">
        <f t="shared" ca="1" si="20"/>
        <v>wbs "1.2.5.1.8".</v>
      </c>
    </row>
    <row r="30" spans="1:26" x14ac:dyDescent="0.25">
      <c r="A30" t="s">
        <v>440</v>
      </c>
      <c r="B30" t="str">
        <f t="shared" si="1"/>
        <v>1.2.5.2;Stage 2</v>
      </c>
      <c r="C30" t="str">
        <f t="shared" si="2"/>
        <v>1.2.5.2</v>
      </c>
      <c r="D30" t="str">
        <f t="shared" si="3"/>
        <v>Stage 2</v>
      </c>
      <c r="E30" s="1" t="str">
        <f t="shared" ca="1" si="4"/>
        <v>1.2.5.2</v>
      </c>
      <c r="F30" s="1" t="str">
        <f t="shared" ca="1" si="4"/>
        <v>Stage 2</v>
      </c>
      <c r="G30" t="str">
        <f t="shared" ca="1" si="5"/>
        <v>Stage2</v>
      </c>
      <c r="H30" t="str">
        <f t="shared" ca="1" si="6"/>
        <v>Stage2</v>
      </c>
      <c r="I30" t="str">
        <f t="shared" ca="1" si="7"/>
        <v>Stage2</v>
      </c>
      <c r="J30" t="str">
        <f t="shared" ca="1" si="8"/>
        <v>Stage2</v>
      </c>
      <c r="K30" t="str">
        <f t="shared" ca="1" si="9"/>
        <v>Stage2</v>
      </c>
      <c r="L30" t="str">
        <f t="shared" ca="1" si="10"/>
        <v>Stage2</v>
      </c>
      <c r="M30" t="str">
        <f t="shared" ca="1" si="11"/>
        <v>Stage2</v>
      </c>
      <c r="N30" s="1" t="str">
        <f t="shared" ca="1" si="12"/>
        <v>1.2.5.2</v>
      </c>
      <c r="O30" s="2" t="str">
        <f t="shared" ca="1" si="14"/>
        <v>1.2.5</v>
      </c>
      <c r="P30" s="2" t="str">
        <f t="shared" ca="1" si="22"/>
        <v>str1.2.5.2</v>
      </c>
      <c r="Q30" s="2" t="str">
        <f t="shared" ca="1" si="22"/>
        <v>str1.2.5</v>
      </c>
      <c r="R30" t="str">
        <f t="shared" ca="1" si="13"/>
        <v>Stage2</v>
      </c>
      <c r="S30" t="str">
        <f t="shared" ca="1" si="21"/>
        <v>Stage1To3</v>
      </c>
      <c r="T30" t="str">
        <f t="shared" ca="1" si="15"/>
        <v xml:space="preserve">Stage2 is a SYSTEM,
</v>
      </c>
      <c r="U30" t="str">
        <f t="shared" ca="1" si="16"/>
        <v xml:space="preserve">partOf Stage1To3,
</v>
      </c>
      <c r="V30" t="str">
        <f t="shared" ca="1" si="17"/>
        <v>wbs "1.2.5.2".</v>
      </c>
      <c r="X30" t="str">
        <f t="shared" ca="1" si="18"/>
        <v>Stage2 is a SYSTEM,</v>
      </c>
      <c r="Y30" t="str">
        <f t="shared" ca="1" si="19"/>
        <v>partOf Stage1To3,</v>
      </c>
      <c r="Z30" t="str">
        <f t="shared" ca="1" si="20"/>
        <v>wbs "1.2.5.2".</v>
      </c>
    </row>
    <row r="31" spans="1:26" x14ac:dyDescent="0.25">
      <c r="A31" t="s">
        <v>441</v>
      </c>
      <c r="B31" t="str">
        <f t="shared" si="1"/>
        <v>1.2.5.3;Stage 3</v>
      </c>
      <c r="C31" t="str">
        <f t="shared" si="2"/>
        <v>1.2.5.3</v>
      </c>
      <c r="D31" t="str">
        <f t="shared" si="3"/>
        <v>Stage 3</v>
      </c>
      <c r="E31" s="1" t="str">
        <f t="shared" ca="1" si="4"/>
        <v>1.2.5.3</v>
      </c>
      <c r="F31" s="1" t="str">
        <f t="shared" ca="1" si="4"/>
        <v>Stage 3</v>
      </c>
      <c r="G31" t="str">
        <f t="shared" ca="1" si="5"/>
        <v>Stage3</v>
      </c>
      <c r="H31" t="str">
        <f t="shared" ca="1" si="6"/>
        <v>Stage3</v>
      </c>
      <c r="I31" t="str">
        <f t="shared" ca="1" si="7"/>
        <v>Stage3</v>
      </c>
      <c r="J31" t="str">
        <f t="shared" ca="1" si="8"/>
        <v>Stage3</v>
      </c>
      <c r="K31" t="str">
        <f t="shared" ca="1" si="9"/>
        <v>Stage3</v>
      </c>
      <c r="L31" t="str">
        <f t="shared" ca="1" si="10"/>
        <v>Stage3</v>
      </c>
      <c r="M31" t="str">
        <f t="shared" ca="1" si="11"/>
        <v>Stage3</v>
      </c>
      <c r="N31" s="1" t="str">
        <f t="shared" ca="1" si="12"/>
        <v>1.2.5.3</v>
      </c>
      <c r="O31" s="2" t="str">
        <f t="shared" ca="1" si="14"/>
        <v>1.2.5</v>
      </c>
      <c r="P31" s="2" t="str">
        <f t="shared" ca="1" si="22"/>
        <v>str1.2.5.3</v>
      </c>
      <c r="Q31" s="2" t="str">
        <f t="shared" ca="1" si="22"/>
        <v>str1.2.5</v>
      </c>
      <c r="R31" t="str">
        <f t="shared" ca="1" si="13"/>
        <v>Stage3</v>
      </c>
      <c r="S31" t="str">
        <f t="shared" ca="1" si="21"/>
        <v>Stage1To3</v>
      </c>
      <c r="T31" t="str">
        <f t="shared" ca="1" si="15"/>
        <v xml:space="preserve">Stage3 is a SYSTEM,
</v>
      </c>
      <c r="U31" t="str">
        <f t="shared" ca="1" si="16"/>
        <v xml:space="preserve">partOf Stage1To3,
</v>
      </c>
      <c r="V31" t="str">
        <f t="shared" ca="1" si="17"/>
        <v>wbs "1.2.5.3".</v>
      </c>
      <c r="X31" t="str">
        <f t="shared" ca="1" si="18"/>
        <v>Stage3 is a SYSTEM,</v>
      </c>
      <c r="Y31" t="str">
        <f t="shared" ca="1" si="19"/>
        <v>partOf Stage1To3,</v>
      </c>
      <c r="Z31" t="str">
        <f t="shared" ca="1" si="20"/>
        <v>wbs "1.2.5.3".</v>
      </c>
    </row>
    <row r="32" spans="1:26" x14ac:dyDescent="0.25">
      <c r="A32" t="s">
        <v>442</v>
      </c>
      <c r="B32" t="str">
        <f t="shared" si="1"/>
        <v>1.2.6;Power and Distribution</v>
      </c>
      <c r="C32" t="str">
        <f t="shared" si="2"/>
        <v>1.2.6</v>
      </c>
      <c r="D32" t="str">
        <f t="shared" si="3"/>
        <v>Power and Distribution</v>
      </c>
      <c r="E32" s="1" t="str">
        <f t="shared" ca="1" si="4"/>
        <v>1.2.6</v>
      </c>
      <c r="F32" s="1" t="str">
        <f t="shared" ca="1" si="4"/>
        <v>Power and Distribution</v>
      </c>
      <c r="G32" t="str">
        <f t="shared" ca="1" si="5"/>
        <v>PowerandDistribution</v>
      </c>
      <c r="H32" t="str">
        <f t="shared" ca="1" si="6"/>
        <v>PowerandDistribution</v>
      </c>
      <c r="I32" t="str">
        <f t="shared" ca="1" si="7"/>
        <v>PowerandDistribution</v>
      </c>
      <c r="J32" t="str">
        <f t="shared" ca="1" si="8"/>
        <v>PowerandDistribution</v>
      </c>
      <c r="K32" t="str">
        <f t="shared" ca="1" si="9"/>
        <v>PowerandDistribution</v>
      </c>
      <c r="L32" t="str">
        <f t="shared" ca="1" si="10"/>
        <v>PowerandDistribution</v>
      </c>
      <c r="M32" t="str">
        <f t="shared" ca="1" si="11"/>
        <v>PowerandDistribution</v>
      </c>
      <c r="N32" s="1" t="str">
        <f t="shared" ca="1" si="12"/>
        <v>1.2.6</v>
      </c>
      <c r="O32" s="2" t="str">
        <f t="shared" ca="1" si="14"/>
        <v>1.2</v>
      </c>
      <c r="P32" s="2" t="str">
        <f t="shared" ca="1" si="22"/>
        <v>str1.2.6</v>
      </c>
      <c r="Q32" s="2" t="str">
        <f t="shared" ca="1" si="22"/>
        <v>str1.2</v>
      </c>
      <c r="R32" t="str">
        <f t="shared" ca="1" si="13"/>
        <v>PowerandDistribution</v>
      </c>
      <c r="S32" t="str">
        <f t="shared" ca="1" si="21"/>
        <v>AirVehicleEquipmentAVEFlightVehicleEquipmentFVE</v>
      </c>
      <c r="T32" t="str">
        <f t="shared" ca="1" si="15"/>
        <v xml:space="preserve">PowerandDistribution is a SYSTEM,
</v>
      </c>
      <c r="U32" t="str">
        <f t="shared" ca="1" si="16"/>
        <v xml:space="preserve">partOf AirVehicleEquipmentAVEFlightVehicleEquipmentFVE,
</v>
      </c>
      <c r="V32" t="str">
        <f t="shared" ca="1" si="17"/>
        <v>wbs "1.2.6".</v>
      </c>
      <c r="X32" t="str">
        <f t="shared" ca="1" si="18"/>
        <v>PowerandDistribution is a SYSTEM,</v>
      </c>
      <c r="Y32" t="str">
        <f t="shared" ca="1" si="19"/>
        <v>partOf AirVehicleEquipmentAVEFlightVehicleEquipmentFVE,</v>
      </c>
      <c r="Z32" t="str">
        <f t="shared" ca="1" si="20"/>
        <v>wbs "1.2.6".</v>
      </c>
    </row>
    <row r="33" spans="1:26" x14ac:dyDescent="0.25">
      <c r="A33" t="s">
        <v>443</v>
      </c>
      <c r="B33" t="str">
        <f t="shared" si="1"/>
        <v>1.2.6.1;Power and Distribution SEIT/PM and Support Equipment</v>
      </c>
      <c r="C33" t="str">
        <f t="shared" si="2"/>
        <v>1.2.6.1</v>
      </c>
      <c r="D33" t="str">
        <f t="shared" si="3"/>
        <v>Power and Distribution SEIT/PM and Support Equipment</v>
      </c>
      <c r="E33" s="1" t="str">
        <f t="shared" ca="1" si="4"/>
        <v>1.2.6.1</v>
      </c>
      <c r="F33" s="1" t="str">
        <f t="shared" ca="1" si="4"/>
        <v>Power and Distribution SEIT/PM and Support Equipment</v>
      </c>
      <c r="G33" t="str">
        <f t="shared" ca="1" si="5"/>
        <v>PowerandDistributionSEIT/PMandSupportEquipment</v>
      </c>
      <c r="H33" t="str">
        <f t="shared" ca="1" si="6"/>
        <v>PowerandDistributionSEIT/PMandSupportEquipment</v>
      </c>
      <c r="I33" t="str">
        <f t="shared" ca="1" si="7"/>
        <v>PowerandDistributionSEIT/PMandSupportEquipment</v>
      </c>
      <c r="J33" t="str">
        <f t="shared" ca="1" si="8"/>
        <v>PowerandDistributionSEIT/PMandSupportEquipment</v>
      </c>
      <c r="K33" t="str">
        <f t="shared" ca="1" si="9"/>
        <v>PowerandDistributionSEIT/PMandSupportEquipment</v>
      </c>
      <c r="L33" t="str">
        <f t="shared" ca="1" si="10"/>
        <v>PowerandDistributionSEITPMandSupportEquipment</v>
      </c>
      <c r="M33" t="str">
        <f t="shared" ca="1" si="11"/>
        <v>PowerandDistributionSEITPMandSupportEquipment</v>
      </c>
      <c r="N33" s="1" t="str">
        <f t="shared" ca="1" si="12"/>
        <v>1.2.6.1</v>
      </c>
      <c r="O33" s="2" t="str">
        <f t="shared" ca="1" si="14"/>
        <v>1.2.6</v>
      </c>
      <c r="P33" s="2" t="str">
        <f t="shared" ca="1" si="22"/>
        <v>str1.2.6.1</v>
      </c>
      <c r="Q33" s="2" t="str">
        <f t="shared" ca="1" si="22"/>
        <v>str1.2.6</v>
      </c>
      <c r="R33" t="str">
        <f t="shared" ca="1" si="13"/>
        <v>PowerandDistributionSEITPMandSupportEquipment</v>
      </c>
      <c r="S33" t="str">
        <f t="shared" ca="1" si="21"/>
        <v>PowerandDistribution</v>
      </c>
      <c r="T33" t="str">
        <f t="shared" ca="1" si="15"/>
        <v xml:space="preserve">PowerandDistributionSEITPMandSupportEquipment is a SYSTEM,
</v>
      </c>
      <c r="U33" t="str">
        <f t="shared" ca="1" si="16"/>
        <v xml:space="preserve">partOf PowerandDistribution,
</v>
      </c>
      <c r="V33" t="str">
        <f t="shared" ca="1" si="17"/>
        <v>wbs "1.2.6.1".</v>
      </c>
      <c r="X33" t="str">
        <f t="shared" ca="1" si="18"/>
        <v>PowerandDistributionSEITPMandSupportEquipment is a SYSTEM,</v>
      </c>
      <c r="Y33" t="str">
        <f t="shared" ca="1" si="19"/>
        <v>partOf PowerandDistribution,</v>
      </c>
      <c r="Z33" t="str">
        <f t="shared" ca="1" si="20"/>
        <v>wbs "1.2.6.1".</v>
      </c>
    </row>
    <row r="34" spans="1:26" x14ac:dyDescent="0.25">
      <c r="A34" t="s">
        <v>444</v>
      </c>
      <c r="B34" t="str">
        <f t="shared" si="1"/>
        <v>1.2.6.2;Primary Power</v>
      </c>
      <c r="C34" t="str">
        <f t="shared" si="2"/>
        <v>1.2.6.2</v>
      </c>
      <c r="D34" t="str">
        <f t="shared" si="3"/>
        <v>Primary Power</v>
      </c>
      <c r="E34" s="1" t="str">
        <f t="shared" ca="1" si="4"/>
        <v>1.2.6.2</v>
      </c>
      <c r="F34" s="1" t="str">
        <f t="shared" ca="1" si="4"/>
        <v>Primary Power</v>
      </c>
      <c r="G34" t="str">
        <f t="shared" ca="1" si="5"/>
        <v>PrimaryPower</v>
      </c>
      <c r="H34" t="str">
        <f t="shared" ca="1" si="6"/>
        <v>PrimaryPower</v>
      </c>
      <c r="I34" t="str">
        <f t="shared" ca="1" si="7"/>
        <v>PrimaryPower</v>
      </c>
      <c r="J34" t="str">
        <f t="shared" ca="1" si="8"/>
        <v>PrimaryPower</v>
      </c>
      <c r="K34" t="str">
        <f t="shared" ca="1" si="9"/>
        <v>PrimaryPower</v>
      </c>
      <c r="L34" t="str">
        <f t="shared" ca="1" si="10"/>
        <v>PrimaryPower</v>
      </c>
      <c r="M34" t="str">
        <f t="shared" ca="1" si="11"/>
        <v>PrimaryPower</v>
      </c>
      <c r="N34" s="1" t="str">
        <f t="shared" ca="1" si="12"/>
        <v>1.2.6.2</v>
      </c>
      <c r="O34" s="2" t="str">
        <f t="shared" ca="1" si="14"/>
        <v>1.2.6</v>
      </c>
      <c r="P34" s="2" t="str">
        <f t="shared" ca="1" si="22"/>
        <v>str1.2.6.2</v>
      </c>
      <c r="Q34" s="2" t="str">
        <f t="shared" ca="1" si="22"/>
        <v>str1.2.6</v>
      </c>
      <c r="R34" t="str">
        <f t="shared" ca="1" si="13"/>
        <v>PrimaryPower</v>
      </c>
      <c r="S34" t="str">
        <f t="shared" ca="1" si="21"/>
        <v>PowerandDistribution</v>
      </c>
      <c r="T34" t="str">
        <f t="shared" ca="1" si="15"/>
        <v xml:space="preserve">PrimaryPower is a SYSTEM,
</v>
      </c>
      <c r="U34" t="str">
        <f t="shared" ca="1" si="16"/>
        <v xml:space="preserve">partOf PowerandDistribution,
</v>
      </c>
      <c r="V34" t="str">
        <f t="shared" ca="1" si="17"/>
        <v>wbs "1.2.6.2".</v>
      </c>
      <c r="X34" t="str">
        <f t="shared" ca="1" si="18"/>
        <v>PrimaryPower is a SYSTEM,</v>
      </c>
      <c r="Y34" t="str">
        <f t="shared" ca="1" si="19"/>
        <v>partOf PowerandDistribution,</v>
      </c>
      <c r="Z34" t="str">
        <f t="shared" ca="1" si="20"/>
        <v>wbs "1.2.6.2".</v>
      </c>
    </row>
    <row r="35" spans="1:26" x14ac:dyDescent="0.25">
      <c r="A35" t="s">
        <v>445</v>
      </c>
      <c r="B35" t="str">
        <f t="shared" si="1"/>
        <v>1.2.6.3;Power Conditioning Electronics</v>
      </c>
      <c r="C35" t="str">
        <f t="shared" si="2"/>
        <v>1.2.6.3</v>
      </c>
      <c r="D35" t="str">
        <f t="shared" si="3"/>
        <v>Power Conditioning Electronics</v>
      </c>
      <c r="E35" s="1" t="str">
        <f t="shared" ca="1" si="4"/>
        <v>1.2.6.3</v>
      </c>
      <c r="F35" s="1" t="str">
        <f t="shared" ca="1" si="4"/>
        <v>Power Conditioning Electronics</v>
      </c>
      <c r="G35" t="str">
        <f t="shared" ca="1" si="5"/>
        <v>PowerConditioningElectronics</v>
      </c>
      <c r="H35" t="str">
        <f t="shared" ca="1" si="6"/>
        <v>PowerConditioningElectronics</v>
      </c>
      <c r="I35" t="str">
        <f t="shared" ca="1" si="7"/>
        <v>PowerConditioningElectronics</v>
      </c>
      <c r="J35" t="str">
        <f t="shared" ca="1" si="8"/>
        <v>PowerConditioningElectronics</v>
      </c>
      <c r="K35" t="str">
        <f t="shared" ca="1" si="9"/>
        <v>PowerConditioningElectronics</v>
      </c>
      <c r="L35" t="str">
        <f t="shared" ca="1" si="10"/>
        <v>PowerConditioningElectronics</v>
      </c>
      <c r="M35" t="str">
        <f t="shared" ca="1" si="11"/>
        <v>PowerConditioningElectronics</v>
      </c>
      <c r="N35" s="1" t="str">
        <f t="shared" ca="1" si="12"/>
        <v>1.2.6.3</v>
      </c>
      <c r="O35" s="2" t="str">
        <f t="shared" ca="1" si="14"/>
        <v>1.2.6</v>
      </c>
      <c r="P35" s="2" t="str">
        <f t="shared" ca="1" si="22"/>
        <v>str1.2.6.3</v>
      </c>
      <c r="Q35" s="2" t="str">
        <f t="shared" ca="1" si="22"/>
        <v>str1.2.6</v>
      </c>
      <c r="R35" t="str">
        <f t="shared" ca="1" si="13"/>
        <v>PowerConditioningElectronics</v>
      </c>
      <c r="S35" t="str">
        <f t="shared" ca="1" si="21"/>
        <v>PowerandDistribution</v>
      </c>
      <c r="T35" t="str">
        <f t="shared" ca="1" si="15"/>
        <v xml:space="preserve">PowerConditioningElectronics is a SYSTEM,
</v>
      </c>
      <c r="U35" t="str">
        <f t="shared" ca="1" si="16"/>
        <v xml:space="preserve">partOf PowerandDistribution,
</v>
      </c>
      <c r="V35" t="str">
        <f t="shared" ca="1" si="17"/>
        <v>wbs "1.2.6.3".</v>
      </c>
      <c r="X35" t="str">
        <f t="shared" ca="1" si="18"/>
        <v>PowerConditioningElectronics is a SYSTEM,</v>
      </c>
      <c r="Y35" t="str">
        <f t="shared" ca="1" si="19"/>
        <v>partOf PowerandDistribution,</v>
      </c>
      <c r="Z35" t="str">
        <f t="shared" ca="1" si="20"/>
        <v>wbs "1.2.6.3".</v>
      </c>
    </row>
    <row r="36" spans="1:26" x14ac:dyDescent="0.25">
      <c r="A36" t="s">
        <v>446</v>
      </c>
      <c r="B36" t="str">
        <f t="shared" si="1"/>
        <v>1.2.6.4;Distr bution Harness</v>
      </c>
      <c r="C36" t="str">
        <f t="shared" si="2"/>
        <v>1.2.6.4</v>
      </c>
      <c r="D36" t="str">
        <f t="shared" si="3"/>
        <v>Distr bution Harness</v>
      </c>
      <c r="E36" s="1" t="str">
        <f t="shared" ca="1" si="4"/>
        <v>1.2.6.4</v>
      </c>
      <c r="F36" s="1" t="str">
        <f t="shared" ca="1" si="4"/>
        <v>Distr bution Harness</v>
      </c>
      <c r="G36" t="str">
        <f t="shared" ca="1" si="5"/>
        <v>DistrbutionHarness</v>
      </c>
      <c r="H36" t="str">
        <f t="shared" ca="1" si="6"/>
        <v>DistrbutionHarness</v>
      </c>
      <c r="I36" t="str">
        <f t="shared" ca="1" si="7"/>
        <v>DistrbutionHarness</v>
      </c>
      <c r="J36" t="str">
        <f t="shared" ca="1" si="8"/>
        <v>DistrbutionHarness</v>
      </c>
      <c r="K36" t="str">
        <f t="shared" ca="1" si="9"/>
        <v>DistrbutionHarness</v>
      </c>
      <c r="L36" t="str">
        <f t="shared" ca="1" si="10"/>
        <v>DistrbutionHarness</v>
      </c>
      <c r="M36" t="str">
        <f t="shared" ca="1" si="11"/>
        <v>DistrbutionHarness</v>
      </c>
      <c r="N36" s="1" t="str">
        <f t="shared" ca="1" si="12"/>
        <v>1.2.6.4</v>
      </c>
      <c r="O36" s="2" t="str">
        <f t="shared" ca="1" si="14"/>
        <v>1.2.6</v>
      </c>
      <c r="P36" s="2" t="str">
        <f t="shared" ca="1" si="22"/>
        <v>str1.2.6.4</v>
      </c>
      <c r="Q36" s="2" t="str">
        <f t="shared" ca="1" si="22"/>
        <v>str1.2.6</v>
      </c>
      <c r="R36" t="str">
        <f t="shared" ca="1" si="13"/>
        <v>DistrbutionHarness</v>
      </c>
      <c r="S36" t="str">
        <f t="shared" ca="1" si="21"/>
        <v>PowerandDistribution</v>
      </c>
      <c r="T36" t="str">
        <f t="shared" ca="1" si="15"/>
        <v xml:space="preserve">DistrbutionHarness is a SYSTEM,
</v>
      </c>
      <c r="U36" t="str">
        <f t="shared" ca="1" si="16"/>
        <v xml:space="preserve">partOf PowerandDistribution,
</v>
      </c>
      <c r="V36" t="str">
        <f t="shared" ca="1" si="17"/>
        <v>wbs "1.2.6.4".</v>
      </c>
      <c r="X36" t="str">
        <f t="shared" ca="1" si="18"/>
        <v>DistrbutionHarness is a SYSTEM,</v>
      </c>
      <c r="Y36" t="str">
        <f t="shared" ca="1" si="19"/>
        <v>partOf PowerandDistribution,</v>
      </c>
      <c r="Z36" t="str">
        <f t="shared" ca="1" si="20"/>
        <v>wbs "1.2.6.4".</v>
      </c>
    </row>
    <row r="37" spans="1:26" x14ac:dyDescent="0.25">
      <c r="A37" t="s">
        <v>447</v>
      </c>
      <c r="B37" t="str">
        <f t="shared" si="1"/>
        <v>1.2.6.5;Power and Distribution Software Release 1...n (Specify)</v>
      </c>
      <c r="C37" t="str">
        <f t="shared" si="2"/>
        <v>1.2.6.5</v>
      </c>
      <c r="D37" t="str">
        <f t="shared" si="3"/>
        <v>Power and Distribution Software Release 1...n (Specify)</v>
      </c>
      <c r="E37" s="1" t="str">
        <f t="shared" ca="1" si="4"/>
        <v>1.2.6.5</v>
      </c>
      <c r="F37" s="1" t="str">
        <f t="shared" ca="1" si="4"/>
        <v>Power and Distribution Software Release 1...n (Specify)</v>
      </c>
      <c r="G37" t="str">
        <f t="shared" ca="1" si="5"/>
        <v>PowerandDistributionSoftwareRelease1...n(Specify)</v>
      </c>
      <c r="H37" t="str">
        <f t="shared" ca="1" si="6"/>
        <v>PowerandDistributionSoftwareRelease1...n(Specify)</v>
      </c>
      <c r="I37" t="str">
        <f t="shared" ca="1" si="7"/>
        <v>PowerandDistributionSoftwareRelease1Ton(Specify)</v>
      </c>
      <c r="J37" t="str">
        <f t="shared" ca="1" si="8"/>
        <v>PowerandDistributionSoftwareRelease1TonSpecify)</v>
      </c>
      <c r="K37" t="str">
        <f t="shared" ca="1" si="9"/>
        <v>PowerandDistributionSoftwareRelease1TonSpecify</v>
      </c>
      <c r="L37" t="str">
        <f t="shared" ca="1" si="10"/>
        <v>PowerandDistributionSoftwareRelease1TonSpecify</v>
      </c>
      <c r="M37" t="str">
        <f t="shared" ca="1" si="11"/>
        <v>PowerandDistributionSoftwareRelease1TonSpecify</v>
      </c>
      <c r="N37" s="1" t="str">
        <f t="shared" ca="1" si="12"/>
        <v>1.2.6.5</v>
      </c>
      <c r="O37" s="2" t="str">
        <f t="shared" ca="1" si="14"/>
        <v>1.2.6</v>
      </c>
      <c r="P37" s="2" t="str">
        <f t="shared" ca="1" si="22"/>
        <v>str1.2.6.5</v>
      </c>
      <c r="Q37" s="2" t="str">
        <f t="shared" ca="1" si="22"/>
        <v>str1.2.6</v>
      </c>
      <c r="R37" t="str">
        <f t="shared" ca="1" si="13"/>
        <v>PowerandDistributionSoftwareRelease1TonSpecify</v>
      </c>
      <c r="S37" t="str">
        <f t="shared" ca="1" si="21"/>
        <v>PowerandDistribution</v>
      </c>
      <c r="T37" t="str">
        <f t="shared" ca="1" si="15"/>
        <v xml:space="preserve">PowerandDistributionSoftwareRelease1TonSpecify is a SYSTEM,
</v>
      </c>
      <c r="U37" t="str">
        <f t="shared" ca="1" si="16"/>
        <v xml:space="preserve">partOf PowerandDistribution,
</v>
      </c>
      <c r="V37" t="str">
        <f t="shared" ca="1" si="17"/>
        <v>wbs "1.2.6.5".</v>
      </c>
      <c r="X37" t="str">
        <f t="shared" ca="1" si="18"/>
        <v>PowerandDistributionSoftwareRelease1TonSpecify is a SYSTEM,</v>
      </c>
      <c r="Y37" t="str">
        <f t="shared" ca="1" si="19"/>
        <v>partOf PowerandDistribution,</v>
      </c>
      <c r="Z37" t="str">
        <f t="shared" ca="1" si="20"/>
        <v>wbs "1.2.6.5".</v>
      </c>
    </row>
    <row r="38" spans="1:26" x14ac:dyDescent="0.25">
      <c r="A38" t="s">
        <v>448</v>
      </c>
      <c r="B38" t="str">
        <f t="shared" si="1"/>
        <v>1.2.7;Guidance and Control</v>
      </c>
      <c r="C38" t="str">
        <f t="shared" si="2"/>
        <v>1.2.7</v>
      </c>
      <c r="D38" t="str">
        <f t="shared" si="3"/>
        <v>Guidance and Control</v>
      </c>
      <c r="E38" s="1" t="str">
        <f t="shared" ca="1" si="4"/>
        <v>1.2.7</v>
      </c>
      <c r="F38" s="1" t="str">
        <f t="shared" ca="1" si="4"/>
        <v>Guidance and Control</v>
      </c>
      <c r="G38" t="str">
        <f t="shared" ca="1" si="5"/>
        <v>GuidanceandControl</v>
      </c>
      <c r="H38" t="str">
        <f t="shared" ca="1" si="6"/>
        <v>GuidanceandControl</v>
      </c>
      <c r="I38" t="str">
        <f t="shared" ca="1" si="7"/>
        <v>GuidanceandControl</v>
      </c>
      <c r="J38" t="str">
        <f t="shared" ca="1" si="8"/>
        <v>GuidanceandControl</v>
      </c>
      <c r="K38" t="str">
        <f t="shared" ca="1" si="9"/>
        <v>GuidanceandControl</v>
      </c>
      <c r="L38" t="str">
        <f t="shared" ca="1" si="10"/>
        <v>GuidanceandControl</v>
      </c>
      <c r="M38" t="str">
        <f t="shared" ca="1" si="11"/>
        <v>GuidanceandControl</v>
      </c>
      <c r="N38" s="1" t="str">
        <f t="shared" ca="1" si="12"/>
        <v>1.2.7</v>
      </c>
      <c r="O38" s="2" t="str">
        <f t="shared" ca="1" si="14"/>
        <v>1.2</v>
      </c>
      <c r="P38" s="2" t="str">
        <f t="shared" ca="1" si="22"/>
        <v>str1.2.7</v>
      </c>
      <c r="Q38" s="2" t="str">
        <f t="shared" ca="1" si="22"/>
        <v>str1.2</v>
      </c>
      <c r="R38" t="str">
        <f t="shared" ca="1" si="13"/>
        <v>GuidanceandControl</v>
      </c>
      <c r="S38" t="str">
        <f t="shared" ca="1" si="21"/>
        <v>AirVehicleEquipmentAVEFlightVehicleEquipmentFVE</v>
      </c>
      <c r="T38" t="str">
        <f t="shared" ca="1" si="15"/>
        <v xml:space="preserve">GuidanceandControl is a SYSTEM,
</v>
      </c>
      <c r="U38" t="str">
        <f t="shared" ca="1" si="16"/>
        <v xml:space="preserve">partOf AirVehicleEquipmentAVEFlightVehicleEquipmentFVE,
</v>
      </c>
      <c r="V38" t="str">
        <f t="shared" ca="1" si="17"/>
        <v>wbs "1.2.7".</v>
      </c>
      <c r="X38" t="str">
        <f t="shared" ca="1" si="18"/>
        <v>GuidanceandControl is a SYSTEM,</v>
      </c>
      <c r="Y38" t="str">
        <f t="shared" ca="1" si="19"/>
        <v>partOf AirVehicleEquipmentAVEFlightVehicleEquipmentFVE,</v>
      </c>
      <c r="Z38" t="str">
        <f t="shared" ca="1" si="20"/>
        <v>wbs "1.2.7".</v>
      </c>
    </row>
    <row r="39" spans="1:26" x14ac:dyDescent="0.25">
      <c r="A39" t="s">
        <v>449</v>
      </c>
      <c r="B39" t="str">
        <f t="shared" si="1"/>
        <v>1.2.7.1;Guidance and Control SEIT/PM and Support Equipment</v>
      </c>
      <c r="C39" t="str">
        <f t="shared" si="2"/>
        <v>1.2.7.1</v>
      </c>
      <c r="D39" t="str">
        <f t="shared" si="3"/>
        <v>Guidance and Control SEIT/PM and Support Equipment</v>
      </c>
      <c r="E39" s="1" t="str">
        <f t="shared" ca="1" si="4"/>
        <v>1.2.7.1</v>
      </c>
      <c r="F39" s="1" t="str">
        <f t="shared" ca="1" si="4"/>
        <v>Guidance and Control SEIT/PM and Support Equipment</v>
      </c>
      <c r="G39" t="str">
        <f t="shared" ca="1" si="5"/>
        <v>GuidanceandControlSEIT/PMandSupportEquipment</v>
      </c>
      <c r="H39" t="str">
        <f t="shared" ca="1" si="6"/>
        <v>GuidanceandControlSEIT/PMandSupportEquipment</v>
      </c>
      <c r="I39" t="str">
        <f t="shared" ca="1" si="7"/>
        <v>GuidanceandControlSEIT/PMandSupportEquipment</v>
      </c>
      <c r="J39" t="str">
        <f t="shared" ca="1" si="8"/>
        <v>GuidanceandControlSEIT/PMandSupportEquipment</v>
      </c>
      <c r="K39" t="str">
        <f t="shared" ca="1" si="9"/>
        <v>GuidanceandControlSEIT/PMandSupportEquipment</v>
      </c>
      <c r="L39" t="str">
        <f t="shared" ca="1" si="10"/>
        <v>GuidanceandControlSEITPMandSupportEquipment</v>
      </c>
      <c r="M39" t="str">
        <f t="shared" ca="1" si="11"/>
        <v>GuidanceandControlSEITPMandSupportEquipment</v>
      </c>
      <c r="N39" s="1" t="str">
        <f t="shared" ca="1" si="12"/>
        <v>1.2.7.1</v>
      </c>
      <c r="O39" s="2" t="str">
        <f t="shared" ca="1" si="14"/>
        <v>1.2.7</v>
      </c>
      <c r="P39" s="2" t="str">
        <f t="shared" ca="1" si="22"/>
        <v>str1.2.7.1</v>
      </c>
      <c r="Q39" s="2" t="str">
        <f t="shared" ca="1" si="22"/>
        <v>str1.2.7</v>
      </c>
      <c r="R39" t="str">
        <f t="shared" ca="1" si="13"/>
        <v>GuidanceandControlSEITPMandSupportEquipment</v>
      </c>
      <c r="S39" t="str">
        <f t="shared" ca="1" si="21"/>
        <v>GuidanceandControl</v>
      </c>
      <c r="T39" t="str">
        <f t="shared" ca="1" si="15"/>
        <v xml:space="preserve">GuidanceandControlSEITPMandSupportEquipment is a SYSTEM,
</v>
      </c>
      <c r="U39" t="str">
        <f t="shared" ca="1" si="16"/>
        <v xml:space="preserve">partOf GuidanceandControl,
</v>
      </c>
      <c r="V39" t="str">
        <f t="shared" ca="1" si="17"/>
        <v>wbs "1.2.7.1".</v>
      </c>
      <c r="X39" t="str">
        <f t="shared" ca="1" si="18"/>
        <v>GuidanceandControlSEITPMandSupportEquipment is a SYSTEM,</v>
      </c>
      <c r="Y39" t="str">
        <f t="shared" ca="1" si="19"/>
        <v>partOf GuidanceandControl,</v>
      </c>
      <c r="Z39" t="str">
        <f t="shared" ca="1" si="20"/>
        <v>wbs "1.2.7.1".</v>
      </c>
    </row>
    <row r="40" spans="1:26" x14ac:dyDescent="0.25">
      <c r="A40" t="s">
        <v>450</v>
      </c>
      <c r="B40" t="str">
        <f t="shared" si="1"/>
        <v>1.2.7.2;Guidance Computer</v>
      </c>
      <c r="C40" t="str">
        <f t="shared" si="2"/>
        <v>1.2.7.2</v>
      </c>
      <c r="D40" t="str">
        <f t="shared" si="3"/>
        <v>Guidance Computer</v>
      </c>
      <c r="E40" s="1" t="str">
        <f t="shared" ca="1" si="4"/>
        <v>1.2.7.2</v>
      </c>
      <c r="F40" s="1" t="str">
        <f t="shared" ca="1" si="4"/>
        <v>Guidance Computer</v>
      </c>
      <c r="G40" t="str">
        <f t="shared" ca="1" si="5"/>
        <v>GuidanceComputer</v>
      </c>
      <c r="H40" t="str">
        <f t="shared" ca="1" si="6"/>
        <v>GuidanceComputer</v>
      </c>
      <c r="I40" t="str">
        <f t="shared" ca="1" si="7"/>
        <v>GuidanceComputer</v>
      </c>
      <c r="J40" t="str">
        <f t="shared" ca="1" si="8"/>
        <v>GuidanceComputer</v>
      </c>
      <c r="K40" t="str">
        <f t="shared" ca="1" si="9"/>
        <v>GuidanceComputer</v>
      </c>
      <c r="L40" t="str">
        <f t="shared" ca="1" si="10"/>
        <v>GuidanceComputer</v>
      </c>
      <c r="M40" t="str">
        <f t="shared" ca="1" si="11"/>
        <v>GuidanceComputer</v>
      </c>
      <c r="N40" s="1" t="str">
        <f t="shared" ca="1" si="12"/>
        <v>1.2.7.2</v>
      </c>
      <c r="O40" s="2" t="str">
        <f t="shared" ca="1" si="14"/>
        <v>1.2.7</v>
      </c>
      <c r="P40" s="2" t="str">
        <f t="shared" ca="1" si="22"/>
        <v>str1.2.7.2</v>
      </c>
      <c r="Q40" s="2" t="str">
        <f t="shared" ca="1" si="22"/>
        <v>str1.2.7</v>
      </c>
      <c r="R40" t="str">
        <f t="shared" ca="1" si="13"/>
        <v>GuidanceComputer</v>
      </c>
      <c r="S40" t="str">
        <f t="shared" ca="1" si="21"/>
        <v>GuidanceandControl</v>
      </c>
      <c r="T40" t="str">
        <f t="shared" ca="1" si="15"/>
        <v xml:space="preserve">GuidanceComputer is a SYSTEM,
</v>
      </c>
      <c r="U40" t="str">
        <f t="shared" ca="1" si="16"/>
        <v xml:space="preserve">partOf GuidanceandControl,
</v>
      </c>
      <c r="V40" t="str">
        <f t="shared" ca="1" si="17"/>
        <v>wbs "1.2.7.2".</v>
      </c>
      <c r="X40" t="str">
        <f t="shared" ca="1" si="18"/>
        <v>GuidanceComputer is a SYSTEM,</v>
      </c>
      <c r="Y40" t="str">
        <f t="shared" ca="1" si="19"/>
        <v>partOf GuidanceandControl,</v>
      </c>
      <c r="Z40" t="str">
        <f t="shared" ca="1" si="20"/>
        <v>wbs "1.2.7.2".</v>
      </c>
    </row>
    <row r="41" spans="1:26" x14ac:dyDescent="0.25">
      <c r="A41" t="s">
        <v>451</v>
      </c>
      <c r="B41" t="str">
        <f t="shared" si="1"/>
        <v>1.2.7.3;Guidance and Control Electronics</v>
      </c>
      <c r="C41" t="str">
        <f t="shared" si="2"/>
        <v>1.2.7.3</v>
      </c>
      <c r="D41" t="str">
        <f t="shared" si="3"/>
        <v>Guidance and Control Electronics</v>
      </c>
      <c r="E41" s="1" t="str">
        <f t="shared" ca="1" si="4"/>
        <v>1.2.7.3</v>
      </c>
      <c r="F41" s="1" t="str">
        <f t="shared" ca="1" si="4"/>
        <v>Guidance and Control Electronics</v>
      </c>
      <c r="G41" t="str">
        <f t="shared" ca="1" si="5"/>
        <v>GuidanceandControlElectronics</v>
      </c>
      <c r="H41" t="str">
        <f t="shared" ca="1" si="6"/>
        <v>GuidanceandControlElectronics</v>
      </c>
      <c r="I41" t="str">
        <f t="shared" ca="1" si="7"/>
        <v>GuidanceandControlElectronics</v>
      </c>
      <c r="J41" t="str">
        <f t="shared" ca="1" si="8"/>
        <v>GuidanceandControlElectronics</v>
      </c>
      <c r="K41" t="str">
        <f t="shared" ca="1" si="9"/>
        <v>GuidanceandControlElectronics</v>
      </c>
      <c r="L41" t="str">
        <f t="shared" ca="1" si="10"/>
        <v>GuidanceandControlElectronics</v>
      </c>
      <c r="M41" t="str">
        <f t="shared" ca="1" si="11"/>
        <v>GuidanceandControlElectronics</v>
      </c>
      <c r="N41" s="1" t="str">
        <f t="shared" ca="1" si="12"/>
        <v>1.2.7.3</v>
      </c>
      <c r="O41" s="2" t="str">
        <f t="shared" ca="1" si="14"/>
        <v>1.2.7</v>
      </c>
      <c r="P41" s="2" t="str">
        <f t="shared" ca="1" si="22"/>
        <v>str1.2.7.3</v>
      </c>
      <c r="Q41" s="2" t="str">
        <f t="shared" ca="1" si="22"/>
        <v>str1.2.7</v>
      </c>
      <c r="R41" t="str">
        <f t="shared" ca="1" si="13"/>
        <v>GuidanceandControlElectronics</v>
      </c>
      <c r="S41" t="str">
        <f t="shared" ca="1" si="21"/>
        <v>GuidanceandControl</v>
      </c>
      <c r="T41" t="str">
        <f t="shared" ca="1" si="15"/>
        <v xml:space="preserve">GuidanceandControlElectronics is a SYSTEM,
</v>
      </c>
      <c r="U41" t="str">
        <f t="shared" ca="1" si="16"/>
        <v xml:space="preserve">partOf GuidanceandControl,
</v>
      </c>
      <c r="V41" t="str">
        <f t="shared" ca="1" si="17"/>
        <v>wbs "1.2.7.3".</v>
      </c>
      <c r="X41" t="str">
        <f t="shared" ca="1" si="18"/>
        <v>GuidanceandControlElectronics is a SYSTEM,</v>
      </c>
      <c r="Y41" t="str">
        <f t="shared" ca="1" si="19"/>
        <v>partOf GuidanceandControl,</v>
      </c>
      <c r="Z41" t="str">
        <f t="shared" ca="1" si="20"/>
        <v>wbs "1.2.7.3".</v>
      </c>
    </row>
    <row r="42" spans="1:26" x14ac:dyDescent="0.25">
      <c r="A42" t="s">
        <v>452</v>
      </c>
      <c r="B42" t="str">
        <f t="shared" si="1"/>
        <v>1.2.7.4;Navigation/Inertial Measurement Unit (IMU)</v>
      </c>
      <c r="C42" t="str">
        <f t="shared" si="2"/>
        <v>1.2.7.4</v>
      </c>
      <c r="D42" t="str">
        <f t="shared" si="3"/>
        <v>Navigation/Inertial Measurement Unit (IMU)</v>
      </c>
      <c r="E42" s="1" t="str">
        <f t="shared" ca="1" si="4"/>
        <v>1.2.7.4</v>
      </c>
      <c r="F42" s="1" t="str">
        <f t="shared" ca="1" si="4"/>
        <v>Navigation/Inertial Measurement Unit (IMU)</v>
      </c>
      <c r="G42" t="str">
        <f t="shared" ca="1" si="5"/>
        <v>Navigation/InertialMeasurementUnit(IMU)</v>
      </c>
      <c r="H42" t="str">
        <f t="shared" ca="1" si="6"/>
        <v>Navigation/InertialMeasurementUnit(IMU)</v>
      </c>
      <c r="I42" t="str">
        <f t="shared" ca="1" si="7"/>
        <v>Navigation/InertialMeasurementUnit(IMU)</v>
      </c>
      <c r="J42" t="str">
        <f t="shared" ca="1" si="8"/>
        <v>Navigation/InertialMeasurementUnitIMU)</v>
      </c>
      <c r="K42" t="str">
        <f t="shared" ca="1" si="9"/>
        <v>Navigation/InertialMeasurementUnitIMU</v>
      </c>
      <c r="L42" t="str">
        <f t="shared" ca="1" si="10"/>
        <v>NavigationInertialMeasurementUnitIMU</v>
      </c>
      <c r="M42" t="str">
        <f t="shared" ca="1" si="11"/>
        <v>NavigationInertialMeasurementUnitIMU</v>
      </c>
      <c r="N42" s="1" t="str">
        <f t="shared" ca="1" si="12"/>
        <v>1.2.7.4</v>
      </c>
      <c r="O42" s="2" t="str">
        <f t="shared" ca="1" si="14"/>
        <v>1.2.7</v>
      </c>
      <c r="P42" s="2" t="str">
        <f t="shared" ca="1" si="22"/>
        <v>str1.2.7.4</v>
      </c>
      <c r="Q42" s="2" t="str">
        <f t="shared" ca="1" si="22"/>
        <v>str1.2.7</v>
      </c>
      <c r="R42" t="str">
        <f t="shared" ca="1" si="13"/>
        <v>NavigationInertialMeasurementUnitIMU</v>
      </c>
      <c r="S42" t="str">
        <f t="shared" ca="1" si="21"/>
        <v>GuidanceandControl</v>
      </c>
      <c r="T42" t="str">
        <f t="shared" ca="1" si="15"/>
        <v xml:space="preserve">NavigationInertialMeasurementUnitIMU is a SYSTEM,
</v>
      </c>
      <c r="U42" t="str">
        <f t="shared" ca="1" si="16"/>
        <v xml:space="preserve">partOf GuidanceandControl,
</v>
      </c>
      <c r="V42" t="str">
        <f t="shared" ca="1" si="17"/>
        <v>wbs "1.2.7.4".</v>
      </c>
      <c r="X42" t="str">
        <f t="shared" ca="1" si="18"/>
        <v>NavigationInertialMeasurementUnitIMU is a SYSTEM,</v>
      </c>
      <c r="Y42" t="str">
        <f t="shared" ca="1" si="19"/>
        <v>partOf GuidanceandControl,</v>
      </c>
      <c r="Z42" t="str">
        <f t="shared" ca="1" si="20"/>
        <v>wbs "1.2.7.4".</v>
      </c>
    </row>
    <row r="43" spans="1:26" x14ac:dyDescent="0.25">
      <c r="A43" t="s">
        <v>453</v>
      </c>
      <c r="B43" t="str">
        <f t="shared" si="1"/>
        <v>1.2.7.5;Guidance and Control Cooling System</v>
      </c>
      <c r="C43" t="str">
        <f t="shared" si="2"/>
        <v>1.2.7.5</v>
      </c>
      <c r="D43" t="str">
        <f t="shared" si="3"/>
        <v>Guidance and Control Cooling System</v>
      </c>
      <c r="E43" s="1" t="str">
        <f t="shared" ca="1" si="4"/>
        <v>1.2.7.5</v>
      </c>
      <c r="F43" s="1" t="str">
        <f t="shared" ca="1" si="4"/>
        <v>Guidance and Control Cooling System</v>
      </c>
      <c r="G43" t="str">
        <f t="shared" ca="1" si="5"/>
        <v>GuidanceandControlCoolingSystem</v>
      </c>
      <c r="H43" t="str">
        <f t="shared" ca="1" si="6"/>
        <v>GuidanceandControlCoolingSystem</v>
      </c>
      <c r="I43" t="str">
        <f t="shared" ca="1" si="7"/>
        <v>GuidanceandControlCoolingSystem</v>
      </c>
      <c r="J43" t="str">
        <f t="shared" ca="1" si="8"/>
        <v>GuidanceandControlCoolingSystem</v>
      </c>
      <c r="K43" t="str">
        <f t="shared" ca="1" si="9"/>
        <v>GuidanceandControlCoolingSystem</v>
      </c>
      <c r="L43" t="str">
        <f t="shared" ca="1" si="10"/>
        <v>GuidanceandControlCoolingSystem</v>
      </c>
      <c r="M43" t="str">
        <f t="shared" ca="1" si="11"/>
        <v>GuidanceandControlCoolingSystem</v>
      </c>
      <c r="N43" s="1" t="str">
        <f t="shared" ca="1" si="12"/>
        <v>1.2.7.5</v>
      </c>
      <c r="O43" s="2" t="str">
        <f t="shared" ca="1" si="14"/>
        <v>1.2.7</v>
      </c>
      <c r="P43" s="2" t="str">
        <f t="shared" ca="1" si="22"/>
        <v>str1.2.7.5</v>
      </c>
      <c r="Q43" s="2" t="str">
        <f t="shared" ca="1" si="22"/>
        <v>str1.2.7</v>
      </c>
      <c r="R43" t="str">
        <f t="shared" ca="1" si="13"/>
        <v>GuidanceandControlCoolingSystem</v>
      </c>
      <c r="S43" t="str">
        <f t="shared" ca="1" si="21"/>
        <v>GuidanceandControl</v>
      </c>
      <c r="T43" t="str">
        <f t="shared" ca="1" si="15"/>
        <v xml:space="preserve">GuidanceandControlCoolingSystem is a SYSTEM,
</v>
      </c>
      <c r="U43" t="str">
        <f t="shared" ca="1" si="16"/>
        <v xml:space="preserve">partOf GuidanceandControl,
</v>
      </c>
      <c r="V43" t="str">
        <f t="shared" ca="1" si="17"/>
        <v>wbs "1.2.7.5".</v>
      </c>
      <c r="X43" t="str">
        <f t="shared" ca="1" si="18"/>
        <v>GuidanceandControlCoolingSystem is a SYSTEM,</v>
      </c>
      <c r="Y43" t="str">
        <f t="shared" ca="1" si="19"/>
        <v>partOf GuidanceandControl,</v>
      </c>
      <c r="Z43" t="str">
        <f t="shared" ca="1" si="20"/>
        <v>wbs "1.2.7.5".</v>
      </c>
    </row>
    <row r="44" spans="1:26" x14ac:dyDescent="0.25">
      <c r="A44" t="s">
        <v>454</v>
      </c>
      <c r="B44" t="str">
        <f t="shared" si="1"/>
        <v>1.2.7.6;Computer Memory Battery</v>
      </c>
      <c r="C44" t="str">
        <f t="shared" si="2"/>
        <v>1.2.7.6</v>
      </c>
      <c r="D44" t="str">
        <f t="shared" si="3"/>
        <v>Computer Memory Battery</v>
      </c>
      <c r="E44" s="1" t="str">
        <f t="shared" ca="1" si="4"/>
        <v>1.2.7.6</v>
      </c>
      <c r="F44" s="1" t="str">
        <f t="shared" ca="1" si="4"/>
        <v>Computer Memory Battery</v>
      </c>
      <c r="G44" t="str">
        <f t="shared" ca="1" si="5"/>
        <v>ComputerMemoryBattery</v>
      </c>
      <c r="H44" t="str">
        <f t="shared" ca="1" si="6"/>
        <v>ComputerMemoryBattery</v>
      </c>
      <c r="I44" t="str">
        <f t="shared" ca="1" si="7"/>
        <v>ComputerMemoryBattery</v>
      </c>
      <c r="J44" t="str">
        <f t="shared" ca="1" si="8"/>
        <v>ComputerMemoryBattery</v>
      </c>
      <c r="K44" t="str">
        <f t="shared" ca="1" si="9"/>
        <v>ComputerMemoryBattery</v>
      </c>
      <c r="L44" t="str">
        <f t="shared" ca="1" si="10"/>
        <v>ComputerMemoryBattery</v>
      </c>
      <c r="M44" t="str">
        <f t="shared" ca="1" si="11"/>
        <v>ComputerMemoryBattery</v>
      </c>
      <c r="N44" s="1" t="str">
        <f t="shared" ca="1" si="12"/>
        <v>1.2.7.6</v>
      </c>
      <c r="O44" s="2" t="str">
        <f t="shared" ca="1" si="14"/>
        <v>1.2.7</v>
      </c>
      <c r="P44" s="2" t="str">
        <f t="shared" ca="1" si="22"/>
        <v>str1.2.7.6</v>
      </c>
      <c r="Q44" s="2" t="str">
        <f t="shared" ca="1" si="22"/>
        <v>str1.2.7</v>
      </c>
      <c r="R44" t="str">
        <f t="shared" ca="1" si="13"/>
        <v>ComputerMemoryBattery</v>
      </c>
      <c r="S44" t="str">
        <f t="shared" ca="1" si="21"/>
        <v>GuidanceandControl</v>
      </c>
      <c r="T44" t="str">
        <f t="shared" ca="1" si="15"/>
        <v xml:space="preserve">ComputerMemoryBattery is a SYSTEM,
</v>
      </c>
      <c r="U44" t="str">
        <f t="shared" ca="1" si="16"/>
        <v xml:space="preserve">partOf GuidanceandControl,
</v>
      </c>
      <c r="V44" t="str">
        <f t="shared" ca="1" si="17"/>
        <v>wbs "1.2.7.6".</v>
      </c>
      <c r="X44" t="str">
        <f t="shared" ca="1" si="18"/>
        <v>ComputerMemoryBattery is a SYSTEM,</v>
      </c>
      <c r="Y44" t="str">
        <f t="shared" ca="1" si="19"/>
        <v>partOf GuidanceandControl,</v>
      </c>
      <c r="Z44" t="str">
        <f t="shared" ca="1" si="20"/>
        <v>wbs "1.2.7.6".</v>
      </c>
    </row>
    <row r="45" spans="1:26" x14ac:dyDescent="0.25">
      <c r="A45" t="s">
        <v>455</v>
      </c>
      <c r="B45" t="str">
        <f t="shared" si="1"/>
        <v>1.2.7.7;Guidance and Control Cables</v>
      </c>
      <c r="C45" t="str">
        <f t="shared" si="2"/>
        <v>1.2.7.7</v>
      </c>
      <c r="D45" t="str">
        <f t="shared" si="3"/>
        <v>Guidance and Control Cables</v>
      </c>
      <c r="E45" s="1" t="str">
        <f t="shared" ca="1" si="4"/>
        <v>1.2.7.7</v>
      </c>
      <c r="F45" s="1" t="str">
        <f t="shared" ca="1" si="4"/>
        <v>Guidance and Control Cables</v>
      </c>
      <c r="G45" t="str">
        <f t="shared" ca="1" si="5"/>
        <v>GuidanceandControlCables</v>
      </c>
      <c r="H45" t="str">
        <f t="shared" ca="1" si="6"/>
        <v>GuidanceandControlCables</v>
      </c>
      <c r="I45" t="str">
        <f t="shared" ca="1" si="7"/>
        <v>GuidanceandControlCables</v>
      </c>
      <c r="J45" t="str">
        <f t="shared" ca="1" si="8"/>
        <v>GuidanceandControlCables</v>
      </c>
      <c r="K45" t="str">
        <f t="shared" ca="1" si="9"/>
        <v>GuidanceandControlCables</v>
      </c>
      <c r="L45" t="str">
        <f t="shared" ca="1" si="10"/>
        <v>GuidanceandControlCables</v>
      </c>
      <c r="M45" t="str">
        <f t="shared" ca="1" si="11"/>
        <v>GuidanceandControlCables</v>
      </c>
      <c r="N45" s="1" t="str">
        <f t="shared" ca="1" si="12"/>
        <v>1.2.7.7</v>
      </c>
      <c r="O45" s="2" t="str">
        <f t="shared" ca="1" si="14"/>
        <v>1.2.7</v>
      </c>
      <c r="P45" s="2" t="str">
        <f t="shared" ca="1" si="22"/>
        <v>str1.2.7.7</v>
      </c>
      <c r="Q45" s="2" t="str">
        <f t="shared" ca="1" si="22"/>
        <v>str1.2.7</v>
      </c>
      <c r="R45" t="str">
        <f t="shared" ca="1" si="13"/>
        <v>GuidanceandControlCables</v>
      </c>
      <c r="S45" t="str">
        <f t="shared" ca="1" si="21"/>
        <v>GuidanceandControl</v>
      </c>
      <c r="T45" t="str">
        <f t="shared" ca="1" si="15"/>
        <v xml:space="preserve">GuidanceandControlCables is a SYSTEM,
</v>
      </c>
      <c r="U45" t="str">
        <f t="shared" ca="1" si="16"/>
        <v xml:space="preserve">partOf GuidanceandControl,
</v>
      </c>
      <c r="V45" t="str">
        <f t="shared" ca="1" si="17"/>
        <v>wbs "1.2.7.7".</v>
      </c>
      <c r="X45" t="str">
        <f t="shared" ca="1" si="18"/>
        <v>GuidanceandControlCables is a SYSTEM,</v>
      </c>
      <c r="Y45" t="str">
        <f t="shared" ca="1" si="19"/>
        <v>partOf GuidanceandControl,</v>
      </c>
      <c r="Z45" t="str">
        <f t="shared" ca="1" si="20"/>
        <v>wbs "1.2.7.7".</v>
      </c>
    </row>
    <row r="46" spans="1:26" x14ac:dyDescent="0.25">
      <c r="A46" t="s">
        <v>456</v>
      </c>
      <c r="B46" t="str">
        <f t="shared" si="1"/>
        <v>1.2.7.8;Guidance and Control Software Release 1...n (Specify)</v>
      </c>
      <c r="C46" t="str">
        <f t="shared" si="2"/>
        <v>1.2.7.8</v>
      </c>
      <c r="D46" t="str">
        <f t="shared" si="3"/>
        <v>Guidance and Control Software Release 1...n (Specify)</v>
      </c>
      <c r="E46" s="1" t="str">
        <f t="shared" ca="1" si="4"/>
        <v>1.2.7.8</v>
      </c>
      <c r="F46" s="1" t="str">
        <f t="shared" ca="1" si="4"/>
        <v>Guidance and Control Software Release 1...n (Specify)</v>
      </c>
      <c r="G46" t="str">
        <f t="shared" ca="1" si="5"/>
        <v>GuidanceandControlSoftwareRelease1...n(Specify)</v>
      </c>
      <c r="H46" t="str">
        <f t="shared" ca="1" si="6"/>
        <v>GuidanceandControlSoftwareRelease1...n(Specify)</v>
      </c>
      <c r="I46" t="str">
        <f t="shared" ca="1" si="7"/>
        <v>GuidanceandControlSoftwareRelease1Ton(Specify)</v>
      </c>
      <c r="J46" t="str">
        <f t="shared" ca="1" si="8"/>
        <v>GuidanceandControlSoftwareRelease1TonSpecify)</v>
      </c>
      <c r="K46" t="str">
        <f t="shared" ca="1" si="9"/>
        <v>GuidanceandControlSoftwareRelease1TonSpecify</v>
      </c>
      <c r="L46" t="str">
        <f t="shared" ca="1" si="10"/>
        <v>GuidanceandControlSoftwareRelease1TonSpecify</v>
      </c>
      <c r="M46" t="str">
        <f t="shared" ca="1" si="11"/>
        <v>GuidanceandControlSoftwareRelease1TonSpecify</v>
      </c>
      <c r="N46" s="1" t="str">
        <f t="shared" ca="1" si="12"/>
        <v>1.2.7.8</v>
      </c>
      <c r="O46" s="2" t="str">
        <f t="shared" ca="1" si="14"/>
        <v>1.2.7</v>
      </c>
      <c r="P46" s="2" t="str">
        <f t="shared" ca="1" si="22"/>
        <v>str1.2.7.8</v>
      </c>
      <c r="Q46" s="2" t="str">
        <f t="shared" ca="1" si="22"/>
        <v>str1.2.7</v>
      </c>
      <c r="R46" t="str">
        <f t="shared" ca="1" si="13"/>
        <v>GuidanceandControlSoftwareRelease1TonSpecify</v>
      </c>
      <c r="S46" t="str">
        <f t="shared" ca="1" si="21"/>
        <v>GuidanceandControl</v>
      </c>
      <c r="T46" t="str">
        <f t="shared" ca="1" si="15"/>
        <v xml:space="preserve">GuidanceandControlSoftwareRelease1TonSpecify is a SYSTEM,
</v>
      </c>
      <c r="U46" t="str">
        <f t="shared" ca="1" si="16"/>
        <v xml:space="preserve">partOf GuidanceandControl,
</v>
      </c>
      <c r="V46" t="str">
        <f t="shared" ca="1" si="17"/>
        <v>wbs "1.2.7.8".</v>
      </c>
      <c r="X46" t="str">
        <f t="shared" ca="1" si="18"/>
        <v>GuidanceandControlSoftwareRelease1TonSpecify is a SYSTEM,</v>
      </c>
      <c r="Y46" t="str">
        <f t="shared" ca="1" si="19"/>
        <v>partOf GuidanceandControl,</v>
      </c>
      <c r="Z46" t="str">
        <f t="shared" ca="1" si="20"/>
        <v>wbs "1.2.7.8".</v>
      </c>
    </row>
    <row r="47" spans="1:26" x14ac:dyDescent="0.25">
      <c r="A47" t="s">
        <v>255</v>
      </c>
      <c r="B47" t="str">
        <f t="shared" si="1"/>
        <v>1.2.8;Communications</v>
      </c>
      <c r="C47" t="str">
        <f t="shared" si="2"/>
        <v>1.2.8</v>
      </c>
      <c r="D47" t="str">
        <f t="shared" si="3"/>
        <v>Communications</v>
      </c>
      <c r="E47" s="1" t="str">
        <f t="shared" ca="1" si="4"/>
        <v>1.2.8</v>
      </c>
      <c r="F47" s="1" t="str">
        <f t="shared" ca="1" si="4"/>
        <v>Communications</v>
      </c>
      <c r="G47" t="str">
        <f t="shared" ca="1" si="5"/>
        <v>Communications</v>
      </c>
      <c r="H47" t="str">
        <f t="shared" ca="1" si="6"/>
        <v>Communications</v>
      </c>
      <c r="I47" t="str">
        <f t="shared" ca="1" si="7"/>
        <v>Communications</v>
      </c>
      <c r="J47" t="str">
        <f t="shared" ca="1" si="8"/>
        <v>Communications</v>
      </c>
      <c r="K47" t="str">
        <f t="shared" ca="1" si="9"/>
        <v>Communications</v>
      </c>
      <c r="L47" t="str">
        <f t="shared" ca="1" si="10"/>
        <v>Communications</v>
      </c>
      <c r="M47" t="str">
        <f t="shared" ca="1" si="11"/>
        <v>Communications</v>
      </c>
      <c r="N47" s="1" t="str">
        <f t="shared" ca="1" si="12"/>
        <v>1.2.8</v>
      </c>
      <c r="O47" s="2" t="str">
        <f t="shared" ca="1" si="14"/>
        <v>1.2</v>
      </c>
      <c r="P47" s="2" t="str">
        <f t="shared" ca="1" si="22"/>
        <v>str1.2.8</v>
      </c>
      <c r="Q47" s="2" t="str">
        <f t="shared" ca="1" si="22"/>
        <v>str1.2</v>
      </c>
      <c r="R47" t="str">
        <f t="shared" ca="1" si="13"/>
        <v>Communications</v>
      </c>
      <c r="S47" t="str">
        <f t="shared" ca="1" si="21"/>
        <v>AirVehicleEquipmentAVEFlightVehicleEquipmentFVE</v>
      </c>
      <c r="T47" t="str">
        <f t="shared" ca="1" si="15"/>
        <v xml:space="preserve">Communications is a SYSTEM,
</v>
      </c>
      <c r="U47" t="str">
        <f t="shared" ca="1" si="16"/>
        <v xml:space="preserve">partOf AirVehicleEquipmentAVEFlightVehicleEquipmentFVE,
</v>
      </c>
      <c r="V47" t="str">
        <f t="shared" ca="1" si="17"/>
        <v>wbs "1.2.8".</v>
      </c>
      <c r="X47" t="str">
        <f t="shared" ca="1" si="18"/>
        <v>Communications is a SYSTEM,</v>
      </c>
      <c r="Y47" t="str">
        <f t="shared" ca="1" si="19"/>
        <v>partOf AirVehicleEquipmentAVEFlightVehicleEquipmentFVE,</v>
      </c>
      <c r="Z47" t="str">
        <f t="shared" ca="1" si="20"/>
        <v>wbs "1.2.8".</v>
      </c>
    </row>
    <row r="48" spans="1:26" x14ac:dyDescent="0.25">
      <c r="A48" t="s">
        <v>457</v>
      </c>
      <c r="B48" t="str">
        <f t="shared" si="1"/>
        <v>1.2.8.1;Communications SEIT/PM and Support Equipment</v>
      </c>
      <c r="C48" t="str">
        <f t="shared" si="2"/>
        <v>1.2.8.1</v>
      </c>
      <c r="D48" t="str">
        <f t="shared" si="3"/>
        <v>Communications SEIT/PM and Support Equipment</v>
      </c>
      <c r="E48" s="1" t="str">
        <f t="shared" ca="1" si="4"/>
        <v>1.2.8.1</v>
      </c>
      <c r="F48" s="1" t="str">
        <f t="shared" ca="1" si="4"/>
        <v>Communications SEIT/PM and Support Equipment</v>
      </c>
      <c r="G48" t="str">
        <f t="shared" ca="1" si="5"/>
        <v>CommunicationsSEIT/PMandSupportEquipment</v>
      </c>
      <c r="H48" t="str">
        <f t="shared" ca="1" si="6"/>
        <v>CommunicationsSEIT/PMandSupportEquipment</v>
      </c>
      <c r="I48" t="str">
        <f t="shared" ca="1" si="7"/>
        <v>CommunicationsSEIT/PMandSupportEquipment</v>
      </c>
      <c r="J48" t="str">
        <f t="shared" ca="1" si="8"/>
        <v>CommunicationsSEIT/PMandSupportEquipment</v>
      </c>
      <c r="K48" t="str">
        <f t="shared" ca="1" si="9"/>
        <v>CommunicationsSEIT/PMandSupportEquipment</v>
      </c>
      <c r="L48" t="str">
        <f t="shared" ca="1" si="10"/>
        <v>CommunicationsSEITPMandSupportEquipment</v>
      </c>
      <c r="M48" t="str">
        <f t="shared" ca="1" si="11"/>
        <v>CommunicationsSEITPMandSupportEquipment</v>
      </c>
      <c r="N48" s="1" t="str">
        <f t="shared" ca="1" si="12"/>
        <v>1.2.8.1</v>
      </c>
      <c r="O48" s="2" t="str">
        <f t="shared" ca="1" si="14"/>
        <v>1.2.8</v>
      </c>
      <c r="P48" s="2" t="str">
        <f t="shared" ca="1" si="22"/>
        <v>str1.2.8.1</v>
      </c>
      <c r="Q48" s="2" t="str">
        <f t="shared" ca="1" si="22"/>
        <v>str1.2.8</v>
      </c>
      <c r="R48" t="str">
        <f t="shared" ca="1" si="13"/>
        <v>CommunicationsSEITPMandSupportEquipment</v>
      </c>
      <c r="S48" t="str">
        <f t="shared" ca="1" si="21"/>
        <v>Communications</v>
      </c>
      <c r="T48" t="str">
        <f t="shared" ca="1" si="15"/>
        <v xml:space="preserve">CommunicationsSEITPMandSupportEquipment is a SYSTEM,
</v>
      </c>
      <c r="U48" t="str">
        <f t="shared" ca="1" si="16"/>
        <v xml:space="preserve">partOf Communications,
</v>
      </c>
      <c r="V48" t="str">
        <f t="shared" ca="1" si="17"/>
        <v>wbs "1.2.8.1".</v>
      </c>
      <c r="X48" t="str">
        <f t="shared" ca="1" si="18"/>
        <v>CommunicationsSEITPMandSupportEquipment is a SYSTEM,</v>
      </c>
      <c r="Y48" t="str">
        <f t="shared" ca="1" si="19"/>
        <v>partOf Communications,</v>
      </c>
      <c r="Z48" t="str">
        <f t="shared" ca="1" si="20"/>
        <v>wbs "1.2.8.1".</v>
      </c>
    </row>
    <row r="49" spans="1:26" x14ac:dyDescent="0.25">
      <c r="A49" t="s">
        <v>458</v>
      </c>
      <c r="B49" t="str">
        <f t="shared" si="1"/>
        <v>1.2.8.2;Antenna Assembly 1...n (Specify)</v>
      </c>
      <c r="C49" t="str">
        <f t="shared" si="2"/>
        <v>1.2.8.2</v>
      </c>
      <c r="D49" t="str">
        <f t="shared" si="3"/>
        <v>Antenna Assembly 1...n (Specify)</v>
      </c>
      <c r="E49" s="1" t="str">
        <f t="shared" ca="1" si="4"/>
        <v>1.2.8.2</v>
      </c>
      <c r="F49" s="1" t="str">
        <f t="shared" ca="1" si="4"/>
        <v>Antenna Assembly 1...n (Specify)</v>
      </c>
      <c r="G49" t="str">
        <f t="shared" ca="1" si="5"/>
        <v>AntennaAssembly1...n(Specify)</v>
      </c>
      <c r="H49" t="str">
        <f t="shared" ca="1" si="6"/>
        <v>AntennaAssembly1...n(Specify)</v>
      </c>
      <c r="I49" t="str">
        <f t="shared" ca="1" si="7"/>
        <v>AntennaAssembly1Ton(Specify)</v>
      </c>
      <c r="J49" t="str">
        <f t="shared" ca="1" si="8"/>
        <v>AntennaAssembly1TonSpecify)</v>
      </c>
      <c r="K49" t="str">
        <f t="shared" ca="1" si="9"/>
        <v>AntennaAssembly1TonSpecify</v>
      </c>
      <c r="L49" t="str">
        <f t="shared" ca="1" si="10"/>
        <v>AntennaAssembly1TonSpecify</v>
      </c>
      <c r="M49" t="str">
        <f t="shared" ca="1" si="11"/>
        <v>AntennaAssembly1TonSpecify</v>
      </c>
      <c r="N49" s="1" t="str">
        <f t="shared" ca="1" si="12"/>
        <v>1.2.8.2</v>
      </c>
      <c r="O49" s="2" t="str">
        <f t="shared" ca="1" si="14"/>
        <v>1.2.8</v>
      </c>
      <c r="P49" s="2" t="str">
        <f t="shared" ref="P49:Q80" ca="1" si="23">_xlfn.CONCAT("str",N49)</f>
        <v>str1.2.8.2</v>
      </c>
      <c r="Q49" s="2" t="str">
        <f t="shared" ca="1" si="23"/>
        <v>str1.2.8</v>
      </c>
      <c r="R49" t="str">
        <f t="shared" ca="1" si="13"/>
        <v>AntennaAssembly1TonSpecify</v>
      </c>
      <c r="S49" t="str">
        <f t="shared" ca="1" si="21"/>
        <v>Communications</v>
      </c>
      <c r="T49" t="str">
        <f t="shared" ca="1" si="15"/>
        <v xml:space="preserve">AntennaAssembly1TonSpecify is a SYSTEM,
</v>
      </c>
      <c r="U49" t="str">
        <f t="shared" ca="1" si="16"/>
        <v xml:space="preserve">partOf Communications,
</v>
      </c>
      <c r="V49" t="str">
        <f t="shared" ca="1" si="17"/>
        <v>wbs "1.2.8.2".</v>
      </c>
      <c r="X49" t="str">
        <f t="shared" ca="1" si="18"/>
        <v>AntennaAssembly1TonSpecify is a SYSTEM,</v>
      </c>
      <c r="Y49" t="str">
        <f t="shared" ca="1" si="19"/>
        <v>partOf Communications,</v>
      </c>
      <c r="Z49" t="str">
        <f t="shared" ca="1" si="20"/>
        <v>wbs "1.2.8.2".</v>
      </c>
    </row>
    <row r="50" spans="1:26" x14ac:dyDescent="0.25">
      <c r="A50" t="s">
        <v>459</v>
      </c>
      <c r="B50" t="str">
        <f t="shared" si="1"/>
        <v>1.2.8.3;Transceiver Assembly 1...n (Specify)</v>
      </c>
      <c r="C50" t="str">
        <f t="shared" si="2"/>
        <v>1.2.8.3</v>
      </c>
      <c r="D50" t="str">
        <f t="shared" si="3"/>
        <v>Transceiver Assembly 1...n (Specify)</v>
      </c>
      <c r="E50" s="1" t="str">
        <f t="shared" ca="1" si="4"/>
        <v>1.2.8.3</v>
      </c>
      <c r="F50" s="1" t="str">
        <f t="shared" ca="1" si="4"/>
        <v>Transceiver Assembly 1...n (Specify)</v>
      </c>
      <c r="G50" t="str">
        <f t="shared" ca="1" si="5"/>
        <v>TransceiverAssembly1...n(Specify)</v>
      </c>
      <c r="H50" t="str">
        <f t="shared" ca="1" si="6"/>
        <v>TransceiverAssembly1...n(Specify)</v>
      </c>
      <c r="I50" t="str">
        <f t="shared" ca="1" si="7"/>
        <v>TransceiverAssembly1Ton(Specify)</v>
      </c>
      <c r="J50" t="str">
        <f t="shared" ca="1" si="8"/>
        <v>TransceiverAssembly1TonSpecify)</v>
      </c>
      <c r="K50" t="str">
        <f t="shared" ca="1" si="9"/>
        <v>TransceiverAssembly1TonSpecify</v>
      </c>
      <c r="L50" t="str">
        <f t="shared" ca="1" si="10"/>
        <v>TransceiverAssembly1TonSpecify</v>
      </c>
      <c r="M50" t="str">
        <f t="shared" ca="1" si="11"/>
        <v>TransceiverAssembly1TonSpecify</v>
      </c>
      <c r="N50" s="1" t="str">
        <f t="shared" ca="1" si="12"/>
        <v>1.2.8.3</v>
      </c>
      <c r="O50" s="2" t="str">
        <f t="shared" ca="1" si="14"/>
        <v>1.2.8</v>
      </c>
      <c r="P50" s="2" t="str">
        <f t="shared" ca="1" si="23"/>
        <v>str1.2.8.3</v>
      </c>
      <c r="Q50" s="2" t="str">
        <f t="shared" ca="1" si="23"/>
        <v>str1.2.8</v>
      </c>
      <c r="R50" t="str">
        <f t="shared" ca="1" si="13"/>
        <v>TransceiverAssembly1TonSpecify</v>
      </c>
      <c r="S50" t="str">
        <f t="shared" ca="1" si="21"/>
        <v>Communications</v>
      </c>
      <c r="T50" t="str">
        <f t="shared" ca="1" si="15"/>
        <v xml:space="preserve">TransceiverAssembly1TonSpecify is a SYSTEM,
</v>
      </c>
      <c r="U50" t="str">
        <f t="shared" ca="1" si="16"/>
        <v xml:space="preserve">partOf Communications,
</v>
      </c>
      <c r="V50" t="str">
        <f t="shared" ca="1" si="17"/>
        <v>wbs "1.2.8.3".</v>
      </c>
      <c r="X50" t="str">
        <f t="shared" ca="1" si="18"/>
        <v>TransceiverAssembly1TonSpecify is a SYSTEM,</v>
      </c>
      <c r="Y50" t="str">
        <f t="shared" ca="1" si="19"/>
        <v>partOf Communications,</v>
      </c>
      <c r="Z50" t="str">
        <f t="shared" ca="1" si="20"/>
        <v>wbs "1.2.8.3".</v>
      </c>
    </row>
    <row r="51" spans="1:26" x14ac:dyDescent="0.25">
      <c r="A51" t="s">
        <v>460</v>
      </c>
      <c r="B51" t="str">
        <f t="shared" si="1"/>
        <v>1.2.8.4;Communications Software Release 1...n (Specify)</v>
      </c>
      <c r="C51" t="str">
        <f t="shared" si="2"/>
        <v>1.2.8.4</v>
      </c>
      <c r="D51" t="str">
        <f t="shared" si="3"/>
        <v>Communications Software Release 1...n (Specify)</v>
      </c>
      <c r="E51" s="1" t="str">
        <f t="shared" ca="1" si="4"/>
        <v>1.2.8.4</v>
      </c>
      <c r="F51" s="1" t="str">
        <f t="shared" ca="1" si="4"/>
        <v>Communications Software Release 1...n (Specify)</v>
      </c>
      <c r="G51" t="str">
        <f t="shared" ca="1" si="5"/>
        <v>CommunicationsSoftwareRelease1...n(Specify)</v>
      </c>
      <c r="H51" t="str">
        <f t="shared" ca="1" si="6"/>
        <v>CommunicationsSoftwareRelease1...n(Specify)</v>
      </c>
      <c r="I51" t="str">
        <f t="shared" ca="1" si="7"/>
        <v>CommunicationsSoftwareRelease1Ton(Specify)</v>
      </c>
      <c r="J51" t="str">
        <f t="shared" ca="1" si="8"/>
        <v>CommunicationsSoftwareRelease1TonSpecify)</v>
      </c>
      <c r="K51" t="str">
        <f t="shared" ca="1" si="9"/>
        <v>CommunicationsSoftwareRelease1TonSpecify</v>
      </c>
      <c r="L51" t="str">
        <f t="shared" ca="1" si="10"/>
        <v>CommunicationsSoftwareRelease1TonSpecify</v>
      </c>
      <c r="M51" t="str">
        <f t="shared" ca="1" si="11"/>
        <v>CommunicationsSoftwareRelease1TonSpecify</v>
      </c>
      <c r="N51" s="1" t="str">
        <f t="shared" ca="1" si="12"/>
        <v>1.2.8.4</v>
      </c>
      <c r="O51" s="2" t="str">
        <f t="shared" ca="1" si="14"/>
        <v>1.2.8</v>
      </c>
      <c r="P51" s="2" t="str">
        <f t="shared" ca="1" si="23"/>
        <v>str1.2.8.4</v>
      </c>
      <c r="Q51" s="2" t="str">
        <f t="shared" ca="1" si="23"/>
        <v>str1.2.8</v>
      </c>
      <c r="R51" t="str">
        <f t="shared" ca="1" si="13"/>
        <v>CommunicationsSoftwareRelease1TonSpecify</v>
      </c>
      <c r="S51" t="str">
        <f t="shared" ca="1" si="21"/>
        <v>Communications</v>
      </c>
      <c r="T51" t="str">
        <f t="shared" ca="1" si="15"/>
        <v xml:space="preserve">CommunicationsSoftwareRelease1TonSpecify is a SYSTEM,
</v>
      </c>
      <c r="U51" t="str">
        <f t="shared" ca="1" si="16"/>
        <v xml:space="preserve">partOf Communications,
</v>
      </c>
      <c r="V51" t="str">
        <f t="shared" ca="1" si="17"/>
        <v>wbs "1.2.8.4".</v>
      </c>
      <c r="X51" t="str">
        <f t="shared" ca="1" si="18"/>
        <v>CommunicationsSoftwareRelease1TonSpecify is a SYSTEM,</v>
      </c>
      <c r="Y51" t="str">
        <f t="shared" ca="1" si="19"/>
        <v>partOf Communications,</v>
      </c>
      <c r="Z51" t="str">
        <f t="shared" ca="1" si="20"/>
        <v>wbs "1.2.8.4".</v>
      </c>
    </row>
    <row r="52" spans="1:26" x14ac:dyDescent="0.25">
      <c r="A52" t="s">
        <v>461</v>
      </c>
      <c r="B52" t="str">
        <f t="shared" si="1"/>
        <v>1.2.9;Post Boost/Attitude Control Module (PBACM)</v>
      </c>
      <c r="C52" t="str">
        <f t="shared" si="2"/>
        <v>1.2.9</v>
      </c>
      <c r="D52" t="str">
        <f t="shared" si="3"/>
        <v>Post Boost/Attitude Control Module (PBACM)</v>
      </c>
      <c r="E52" s="1" t="str">
        <f t="shared" ca="1" si="4"/>
        <v>1.2.9</v>
      </c>
      <c r="F52" s="1" t="str">
        <f t="shared" ca="1" si="4"/>
        <v>Post Boost/Attitude Control Module (PBACM)</v>
      </c>
      <c r="G52" t="str">
        <f t="shared" ca="1" si="5"/>
        <v>PostBoost/AttitudeControlModule(PBACM)</v>
      </c>
      <c r="H52" t="str">
        <f t="shared" ca="1" si="6"/>
        <v>PostBoost/AttitudeControlModule(PBACM)</v>
      </c>
      <c r="I52" t="str">
        <f t="shared" ca="1" si="7"/>
        <v>PostBoost/AttitudeControlModule(PBACM)</v>
      </c>
      <c r="J52" t="str">
        <f t="shared" ca="1" si="8"/>
        <v>PostBoost/AttitudeControlModulePBACM)</v>
      </c>
      <c r="K52" t="str">
        <f t="shared" ca="1" si="9"/>
        <v>PostBoost/AttitudeControlModulePBACM</v>
      </c>
      <c r="L52" t="str">
        <f t="shared" ca="1" si="10"/>
        <v>PostBoostAttitudeControlModulePBACM</v>
      </c>
      <c r="M52" t="str">
        <f t="shared" ca="1" si="11"/>
        <v>PostBoostAttitudeControlModulePBACM</v>
      </c>
      <c r="N52" s="1" t="str">
        <f t="shared" ca="1" si="12"/>
        <v>1.2.9</v>
      </c>
      <c r="O52" s="2" t="str">
        <f t="shared" ca="1" si="14"/>
        <v>1.2</v>
      </c>
      <c r="P52" s="2" t="str">
        <f t="shared" ca="1" si="23"/>
        <v>str1.2.9</v>
      </c>
      <c r="Q52" s="2" t="str">
        <f t="shared" ca="1" si="23"/>
        <v>str1.2</v>
      </c>
      <c r="R52" t="str">
        <f t="shared" ca="1" si="13"/>
        <v>PostBoostAttitudeControlModulePBACM</v>
      </c>
      <c r="S52" t="str">
        <f t="shared" ca="1" si="21"/>
        <v>AirVehicleEquipmentAVEFlightVehicleEquipmentFVE</v>
      </c>
      <c r="T52" t="str">
        <f t="shared" ca="1" si="15"/>
        <v xml:space="preserve">PostBoostAttitudeControlModulePBACM is a SYSTEM,
</v>
      </c>
      <c r="U52" t="str">
        <f t="shared" ca="1" si="16"/>
        <v xml:space="preserve">partOf AirVehicleEquipmentAVEFlightVehicleEquipmentFVE,
</v>
      </c>
      <c r="V52" t="str">
        <f t="shared" ca="1" si="17"/>
        <v>wbs "1.2.9".</v>
      </c>
      <c r="X52" t="str">
        <f t="shared" ca="1" si="18"/>
        <v>PostBoostAttitudeControlModulePBACM is a SYSTEM,</v>
      </c>
      <c r="Y52" t="str">
        <f t="shared" ca="1" si="19"/>
        <v>partOf AirVehicleEquipmentAVEFlightVehicleEquipmentFVE,</v>
      </c>
      <c r="Z52" t="str">
        <f t="shared" ca="1" si="20"/>
        <v>wbs "1.2.9".</v>
      </c>
    </row>
    <row r="53" spans="1:26" x14ac:dyDescent="0.25">
      <c r="A53" t="s">
        <v>462</v>
      </c>
      <c r="B53" t="str">
        <f t="shared" si="1"/>
        <v>1.2.9.1;PBACM SEIT/PM and Support Equipment</v>
      </c>
      <c r="C53" t="str">
        <f t="shared" si="2"/>
        <v>1.2.9.1</v>
      </c>
      <c r="D53" t="str">
        <f t="shared" si="3"/>
        <v>PBACM SEIT/PM and Support Equipment</v>
      </c>
      <c r="E53" s="1" t="str">
        <f t="shared" ca="1" si="4"/>
        <v>1.2.9.1</v>
      </c>
      <c r="F53" s="1" t="str">
        <f t="shared" ca="1" si="4"/>
        <v>PBACM SEIT/PM and Support Equipment</v>
      </c>
      <c r="G53" t="str">
        <f t="shared" ca="1" si="5"/>
        <v>PBACMSEIT/PMandSupportEquipment</v>
      </c>
      <c r="H53" t="str">
        <f t="shared" ca="1" si="6"/>
        <v>PBACMSEIT/PMandSupportEquipment</v>
      </c>
      <c r="I53" t="str">
        <f t="shared" ca="1" si="7"/>
        <v>PBACMSEIT/PMandSupportEquipment</v>
      </c>
      <c r="J53" t="str">
        <f t="shared" ca="1" si="8"/>
        <v>PBACMSEIT/PMandSupportEquipment</v>
      </c>
      <c r="K53" t="str">
        <f t="shared" ca="1" si="9"/>
        <v>PBACMSEIT/PMandSupportEquipment</v>
      </c>
      <c r="L53" t="str">
        <f t="shared" ca="1" si="10"/>
        <v>PBACMSEITPMandSupportEquipment</v>
      </c>
      <c r="M53" t="str">
        <f t="shared" ca="1" si="11"/>
        <v>PBACMSEITPMandSupportEquipment</v>
      </c>
      <c r="N53" s="1" t="str">
        <f t="shared" ca="1" si="12"/>
        <v>1.2.9.1</v>
      </c>
      <c r="O53" s="2" t="str">
        <f t="shared" ca="1" si="14"/>
        <v>1.2.9</v>
      </c>
      <c r="P53" s="2" t="str">
        <f t="shared" ca="1" si="23"/>
        <v>str1.2.9.1</v>
      </c>
      <c r="Q53" s="2" t="str">
        <f t="shared" ca="1" si="23"/>
        <v>str1.2.9</v>
      </c>
      <c r="R53" t="str">
        <f t="shared" ca="1" si="13"/>
        <v>PBACMSEITPMandSupportEquipment</v>
      </c>
      <c r="S53" t="str">
        <f t="shared" ca="1" si="21"/>
        <v>PostBoostAttitudeControlModulePBACM</v>
      </c>
      <c r="T53" t="str">
        <f t="shared" ca="1" si="15"/>
        <v xml:space="preserve">PBACMSEITPMandSupportEquipment is a SYSTEM,
</v>
      </c>
      <c r="U53" t="str">
        <f t="shared" ca="1" si="16"/>
        <v xml:space="preserve">partOf PostBoostAttitudeControlModulePBACM,
</v>
      </c>
      <c r="V53" t="str">
        <f t="shared" ca="1" si="17"/>
        <v>wbs "1.2.9.1".</v>
      </c>
      <c r="X53" t="str">
        <f t="shared" ca="1" si="18"/>
        <v>PBACMSEITPMandSupportEquipment is a SYSTEM,</v>
      </c>
      <c r="Y53" t="str">
        <f t="shared" ca="1" si="19"/>
        <v>partOf PostBoostAttitudeControlModulePBACM,</v>
      </c>
      <c r="Z53" t="str">
        <f t="shared" ca="1" si="20"/>
        <v>wbs "1.2.9.1".</v>
      </c>
    </row>
    <row r="54" spans="1:26" x14ac:dyDescent="0.25">
      <c r="A54" t="s">
        <v>463</v>
      </c>
      <c r="B54" t="str">
        <f t="shared" si="1"/>
        <v>1.2.9.2;Structures and Mechanisms</v>
      </c>
      <c r="C54" t="str">
        <f t="shared" si="2"/>
        <v>1.2.9.2</v>
      </c>
      <c r="D54" t="str">
        <f t="shared" si="3"/>
        <v>Structures and Mechanisms</v>
      </c>
      <c r="E54" s="1" t="str">
        <f t="shared" ca="1" si="4"/>
        <v>1.2.9.2</v>
      </c>
      <c r="F54" s="1" t="str">
        <f t="shared" ca="1" si="4"/>
        <v>Structures and Mechanisms</v>
      </c>
      <c r="G54" t="str">
        <f t="shared" ca="1" si="5"/>
        <v>StructuresandMechanisms</v>
      </c>
      <c r="H54" t="str">
        <f t="shared" ca="1" si="6"/>
        <v>StructuresandMechanisms</v>
      </c>
      <c r="I54" t="str">
        <f t="shared" ca="1" si="7"/>
        <v>StructuresandMechanisms</v>
      </c>
      <c r="J54" t="str">
        <f t="shared" ca="1" si="8"/>
        <v>StructuresandMechanisms</v>
      </c>
      <c r="K54" t="str">
        <f t="shared" ca="1" si="9"/>
        <v>StructuresandMechanisms</v>
      </c>
      <c r="L54" t="str">
        <f t="shared" ca="1" si="10"/>
        <v>StructuresandMechanisms</v>
      </c>
      <c r="M54" t="str">
        <f t="shared" ca="1" si="11"/>
        <v>StructuresandMechanisms</v>
      </c>
      <c r="N54" s="1" t="str">
        <f t="shared" ca="1" si="12"/>
        <v>1.2.9.2</v>
      </c>
      <c r="O54" s="2" t="str">
        <f t="shared" ca="1" si="14"/>
        <v>1.2.9</v>
      </c>
      <c r="P54" s="2" t="str">
        <f t="shared" ca="1" si="23"/>
        <v>str1.2.9.2</v>
      </c>
      <c r="Q54" s="2" t="str">
        <f t="shared" ca="1" si="23"/>
        <v>str1.2.9</v>
      </c>
      <c r="R54" t="str">
        <f t="shared" ca="1" si="13"/>
        <v>StructuresandMechanisms</v>
      </c>
      <c r="S54" t="str">
        <f t="shared" ca="1" si="21"/>
        <v>PostBoostAttitudeControlModulePBACM</v>
      </c>
      <c r="T54" t="str">
        <f t="shared" ca="1" si="15"/>
        <v xml:space="preserve">StructuresandMechanisms is a SYSTEM,
</v>
      </c>
      <c r="U54" t="str">
        <f t="shared" ca="1" si="16"/>
        <v xml:space="preserve">partOf PostBoostAttitudeControlModulePBACM,
</v>
      </c>
      <c r="V54" t="str">
        <f t="shared" ca="1" si="17"/>
        <v>wbs "1.2.9.2".</v>
      </c>
      <c r="X54" t="str">
        <f t="shared" ca="1" si="18"/>
        <v>StructuresandMechanisms is a SYSTEM,</v>
      </c>
      <c r="Y54" t="str">
        <f t="shared" ca="1" si="19"/>
        <v>partOf PostBoostAttitudeControlModulePBACM,</v>
      </c>
      <c r="Z54" t="str">
        <f t="shared" ca="1" si="20"/>
        <v>wbs "1.2.9.2".</v>
      </c>
    </row>
    <row r="55" spans="1:26" x14ac:dyDescent="0.25">
      <c r="A55" t="s">
        <v>465</v>
      </c>
      <c r="B55" t="str">
        <f t="shared" si="1"/>
        <v>1.2.9.3;Propulsion System</v>
      </c>
      <c r="C55" t="str">
        <f t="shared" si="2"/>
        <v>1.2.9.3</v>
      </c>
      <c r="D55" t="str">
        <f t="shared" si="3"/>
        <v>Propulsion System</v>
      </c>
      <c r="E55" s="1" t="str">
        <f t="shared" ca="1" si="4"/>
        <v>1.2.9.3</v>
      </c>
      <c r="F55" s="1" t="str">
        <f t="shared" ca="1" si="4"/>
        <v>Propulsion System</v>
      </c>
      <c r="G55" t="str">
        <f t="shared" ca="1" si="5"/>
        <v>PropulsionSystem</v>
      </c>
      <c r="H55" t="str">
        <f t="shared" ca="1" si="6"/>
        <v>PropulsionSystem</v>
      </c>
      <c r="I55" t="str">
        <f t="shared" ca="1" si="7"/>
        <v>PropulsionSystem</v>
      </c>
      <c r="J55" t="str">
        <f t="shared" ca="1" si="8"/>
        <v>PropulsionSystem</v>
      </c>
      <c r="K55" t="str">
        <f t="shared" ca="1" si="9"/>
        <v>PropulsionSystem</v>
      </c>
      <c r="L55" t="str">
        <f t="shared" ca="1" si="10"/>
        <v>PropulsionSystem</v>
      </c>
      <c r="M55" t="str">
        <f t="shared" ca="1" si="11"/>
        <v>PropulsionSystem</v>
      </c>
      <c r="N55" s="1" t="str">
        <f t="shared" ca="1" si="12"/>
        <v>1.2.9.3</v>
      </c>
      <c r="O55" s="2" t="str">
        <f t="shared" ca="1" si="14"/>
        <v>1.2.9</v>
      </c>
      <c r="P55" s="2" t="str">
        <f t="shared" ca="1" si="23"/>
        <v>str1.2.9.3</v>
      </c>
      <c r="Q55" s="2" t="str">
        <f t="shared" ca="1" si="23"/>
        <v>str1.2.9</v>
      </c>
      <c r="R55" t="str">
        <f t="shared" ca="1" si="13"/>
        <v>PropulsionSystem</v>
      </c>
      <c r="S55" t="str">
        <f t="shared" ca="1" si="21"/>
        <v>PostBoostAttitudeControlModulePBACM</v>
      </c>
      <c r="T55" t="str">
        <f t="shared" ca="1" si="15"/>
        <v xml:space="preserve">PropulsionSystem is a SYSTEM,
</v>
      </c>
      <c r="U55" t="str">
        <f t="shared" ca="1" si="16"/>
        <v xml:space="preserve">partOf PostBoostAttitudeControlModulePBACM,
</v>
      </c>
      <c r="V55" t="str">
        <f t="shared" ca="1" si="17"/>
        <v>wbs "1.2.9.3".</v>
      </c>
      <c r="X55" t="str">
        <f t="shared" ca="1" si="18"/>
        <v>PropulsionSystem is a SYSTEM,</v>
      </c>
      <c r="Y55" t="str">
        <f t="shared" ca="1" si="19"/>
        <v>partOf PostBoostAttitudeControlModulePBACM,</v>
      </c>
      <c r="Z55" t="str">
        <f t="shared" ca="1" si="20"/>
        <v>wbs "1.2.9.3".</v>
      </c>
    </row>
    <row r="56" spans="1:26" x14ac:dyDescent="0.25">
      <c r="A56" t="s">
        <v>466</v>
      </c>
      <c r="B56" t="str">
        <f t="shared" si="1"/>
        <v>1.2.9.4;Countermeasures</v>
      </c>
      <c r="C56" t="str">
        <f t="shared" si="2"/>
        <v>1.2.9.4</v>
      </c>
      <c r="D56" t="str">
        <f t="shared" si="3"/>
        <v>Countermeasures</v>
      </c>
      <c r="E56" s="1" t="str">
        <f t="shared" ca="1" si="4"/>
        <v>1.2.9.4</v>
      </c>
      <c r="F56" s="1" t="str">
        <f t="shared" ca="1" si="4"/>
        <v>Countermeasures</v>
      </c>
      <c r="G56" t="str">
        <f t="shared" ca="1" si="5"/>
        <v>Countermeasures</v>
      </c>
      <c r="H56" t="str">
        <f t="shared" ca="1" si="6"/>
        <v>Countermeasures</v>
      </c>
      <c r="I56" t="str">
        <f t="shared" ca="1" si="7"/>
        <v>Countermeasures</v>
      </c>
      <c r="J56" t="str">
        <f t="shared" ca="1" si="8"/>
        <v>Countermeasures</v>
      </c>
      <c r="K56" t="str">
        <f t="shared" ca="1" si="9"/>
        <v>Countermeasures</v>
      </c>
      <c r="L56" t="str">
        <f t="shared" ca="1" si="10"/>
        <v>Countermeasures</v>
      </c>
      <c r="M56" t="str">
        <f t="shared" ca="1" si="11"/>
        <v>Countermeasures</v>
      </c>
      <c r="N56" s="1" t="str">
        <f t="shared" ca="1" si="12"/>
        <v>1.2.9.4</v>
      </c>
      <c r="O56" s="2" t="str">
        <f t="shared" ca="1" si="14"/>
        <v>1.2.9</v>
      </c>
      <c r="P56" s="2" t="str">
        <f t="shared" ca="1" si="23"/>
        <v>str1.2.9.4</v>
      </c>
      <c r="Q56" s="2" t="str">
        <f t="shared" ca="1" si="23"/>
        <v>str1.2.9</v>
      </c>
      <c r="R56" t="str">
        <f t="shared" ca="1" si="13"/>
        <v>Countermeasures</v>
      </c>
      <c r="S56" t="str">
        <f t="shared" ca="1" si="21"/>
        <v>PostBoostAttitudeControlModulePBACM</v>
      </c>
      <c r="T56" t="str">
        <f t="shared" ca="1" si="15"/>
        <v xml:space="preserve">Countermeasures is a SYSTEM,
</v>
      </c>
      <c r="U56" t="str">
        <f t="shared" ca="1" si="16"/>
        <v xml:space="preserve">partOf PostBoostAttitudeControlModulePBACM,
</v>
      </c>
      <c r="V56" t="str">
        <f t="shared" ca="1" si="17"/>
        <v>wbs "1.2.9.4".</v>
      </c>
      <c r="X56" t="str">
        <f t="shared" ca="1" si="18"/>
        <v>Countermeasures is a SYSTEM,</v>
      </c>
      <c r="Y56" t="str">
        <f t="shared" ca="1" si="19"/>
        <v>partOf PostBoostAttitudeControlModulePBACM,</v>
      </c>
      <c r="Z56" t="str">
        <f t="shared" ca="1" si="20"/>
        <v>wbs "1.2.9.4".</v>
      </c>
    </row>
    <row r="57" spans="1:26" x14ac:dyDescent="0.25">
      <c r="A57" t="s">
        <v>467</v>
      </c>
      <c r="B57" t="str">
        <f t="shared" si="1"/>
        <v>1.2.9.5;PBACM Peculiar Avionics</v>
      </c>
      <c r="C57" t="str">
        <f t="shared" si="2"/>
        <v>1.2.9.5</v>
      </c>
      <c r="D57" t="str">
        <f t="shared" si="3"/>
        <v>PBACM Peculiar Avionics</v>
      </c>
      <c r="E57" s="1" t="str">
        <f t="shared" ca="1" si="4"/>
        <v>1.2.9.5</v>
      </c>
      <c r="F57" s="1" t="str">
        <f t="shared" ca="1" si="4"/>
        <v>PBACM Peculiar Avionics</v>
      </c>
      <c r="G57" t="str">
        <f t="shared" ca="1" si="5"/>
        <v>PBACMPeculiarAvionics</v>
      </c>
      <c r="H57" t="str">
        <f t="shared" ca="1" si="6"/>
        <v>PBACMPeculiarAvionics</v>
      </c>
      <c r="I57" t="str">
        <f t="shared" ca="1" si="7"/>
        <v>PBACMPeculiarAvionics</v>
      </c>
      <c r="J57" t="str">
        <f t="shared" ca="1" si="8"/>
        <v>PBACMPeculiarAvionics</v>
      </c>
      <c r="K57" t="str">
        <f t="shared" ca="1" si="9"/>
        <v>PBACMPeculiarAvionics</v>
      </c>
      <c r="L57" t="str">
        <f t="shared" ca="1" si="10"/>
        <v>PBACMPeculiarAvionics</v>
      </c>
      <c r="M57" t="str">
        <f t="shared" ca="1" si="11"/>
        <v>PBACMPeculiarAvionics</v>
      </c>
      <c r="N57" s="1" t="str">
        <f t="shared" ca="1" si="12"/>
        <v>1.2.9.5</v>
      </c>
      <c r="O57" s="2" t="str">
        <f t="shared" ca="1" si="14"/>
        <v>1.2.9</v>
      </c>
      <c r="P57" s="2" t="str">
        <f t="shared" ca="1" si="23"/>
        <v>str1.2.9.5</v>
      </c>
      <c r="Q57" s="2" t="str">
        <f t="shared" ca="1" si="23"/>
        <v>str1.2.9</v>
      </c>
      <c r="R57" t="str">
        <f t="shared" ca="1" si="13"/>
        <v>PBACMPeculiarAvionics</v>
      </c>
      <c r="S57" t="str">
        <f t="shared" ca="1" si="21"/>
        <v>PostBoostAttitudeControlModulePBACM</v>
      </c>
      <c r="T57" t="str">
        <f t="shared" ca="1" si="15"/>
        <v xml:space="preserve">PBACMPeculiarAvionics is a SYSTEM,
</v>
      </c>
      <c r="U57" t="str">
        <f t="shared" ca="1" si="16"/>
        <v xml:space="preserve">partOf PostBoostAttitudeControlModulePBACM,
</v>
      </c>
      <c r="V57" t="str">
        <f t="shared" ca="1" si="17"/>
        <v>wbs "1.2.9.5".</v>
      </c>
      <c r="X57" t="str">
        <f t="shared" ca="1" si="18"/>
        <v>PBACMPeculiarAvionics is a SYSTEM,</v>
      </c>
      <c r="Y57" t="str">
        <f t="shared" ca="1" si="19"/>
        <v>partOf PostBoostAttitudeControlModulePBACM,</v>
      </c>
      <c r="Z57" t="str">
        <f t="shared" ca="1" si="20"/>
        <v>wbs "1.2.9.5".</v>
      </c>
    </row>
    <row r="58" spans="1:26" x14ac:dyDescent="0.25">
      <c r="A58" t="s">
        <v>468</v>
      </c>
      <c r="B58" t="str">
        <f t="shared" si="1"/>
        <v>1.2.9.6;Cable Assembly</v>
      </c>
      <c r="C58" t="str">
        <f t="shared" si="2"/>
        <v>1.2.9.6</v>
      </c>
      <c r="D58" t="str">
        <f t="shared" si="3"/>
        <v>Cable Assembly</v>
      </c>
      <c r="E58" s="1" t="str">
        <f t="shared" ca="1" si="4"/>
        <v>1.2.9.6</v>
      </c>
      <c r="F58" s="1" t="str">
        <f t="shared" ca="1" si="4"/>
        <v>Cable Assembly</v>
      </c>
      <c r="G58" t="str">
        <f t="shared" ca="1" si="5"/>
        <v>CableAssembly</v>
      </c>
      <c r="H58" t="str">
        <f t="shared" ca="1" si="6"/>
        <v>CableAssembly</v>
      </c>
      <c r="I58" t="str">
        <f t="shared" ca="1" si="7"/>
        <v>CableAssembly</v>
      </c>
      <c r="J58" t="str">
        <f t="shared" ca="1" si="8"/>
        <v>CableAssembly</v>
      </c>
      <c r="K58" t="str">
        <f t="shared" ca="1" si="9"/>
        <v>CableAssembly</v>
      </c>
      <c r="L58" t="str">
        <f t="shared" ca="1" si="10"/>
        <v>CableAssembly</v>
      </c>
      <c r="M58" t="str">
        <f t="shared" ca="1" si="11"/>
        <v>CableAssembly</v>
      </c>
      <c r="N58" s="1" t="str">
        <f t="shared" ca="1" si="12"/>
        <v>1.2.9.6</v>
      </c>
      <c r="O58" s="2" t="str">
        <f t="shared" ca="1" si="14"/>
        <v>1.2.9</v>
      </c>
      <c r="P58" s="2" t="str">
        <f t="shared" ca="1" si="23"/>
        <v>str1.2.9.6</v>
      </c>
      <c r="Q58" s="2" t="str">
        <f t="shared" ca="1" si="23"/>
        <v>str1.2.9</v>
      </c>
      <c r="R58" t="str">
        <f t="shared" ca="1" si="13"/>
        <v>CableAssembly</v>
      </c>
      <c r="S58" t="str">
        <f t="shared" ca="1" si="21"/>
        <v>PostBoostAttitudeControlModulePBACM</v>
      </c>
      <c r="T58" t="str">
        <f t="shared" ca="1" si="15"/>
        <v xml:space="preserve">CableAssembly is a SYSTEM,
</v>
      </c>
      <c r="U58" t="str">
        <f t="shared" ca="1" si="16"/>
        <v xml:space="preserve">partOf PostBoostAttitudeControlModulePBACM,
</v>
      </c>
      <c r="V58" t="str">
        <f t="shared" ca="1" si="17"/>
        <v>wbs "1.2.9.6".</v>
      </c>
      <c r="X58" t="str">
        <f t="shared" ca="1" si="18"/>
        <v>CableAssembly is a SYSTEM,</v>
      </c>
      <c r="Y58" t="str">
        <f t="shared" ca="1" si="19"/>
        <v>partOf PostBoostAttitudeControlModulePBACM,</v>
      </c>
      <c r="Z58" t="str">
        <f t="shared" ca="1" si="20"/>
        <v>wbs "1.2.9.6".</v>
      </c>
    </row>
    <row r="59" spans="1:26" x14ac:dyDescent="0.25">
      <c r="A59" t="s">
        <v>469</v>
      </c>
      <c r="B59" t="str">
        <f t="shared" si="1"/>
        <v>1.2.9.7;Flight Termination/Mission Termination</v>
      </c>
      <c r="C59" t="str">
        <f t="shared" si="2"/>
        <v>1.2.9.7</v>
      </c>
      <c r="D59" t="str">
        <f t="shared" si="3"/>
        <v>Flight Termination/Mission Termination</v>
      </c>
      <c r="E59" s="1" t="str">
        <f t="shared" ca="1" si="4"/>
        <v>1.2.9.7</v>
      </c>
      <c r="F59" s="1" t="str">
        <f t="shared" ca="1" si="4"/>
        <v>Flight Termination/Mission Termination</v>
      </c>
      <c r="G59" t="str">
        <f t="shared" ca="1" si="5"/>
        <v>FlightTermination/MissionTermination</v>
      </c>
      <c r="H59" t="str">
        <f t="shared" ca="1" si="6"/>
        <v>FlightTermination/MissionTermination</v>
      </c>
      <c r="I59" t="str">
        <f t="shared" ca="1" si="7"/>
        <v>FlightTermination/MissionTermination</v>
      </c>
      <c r="J59" t="str">
        <f t="shared" ca="1" si="8"/>
        <v>FlightTermination/MissionTermination</v>
      </c>
      <c r="K59" t="str">
        <f t="shared" ca="1" si="9"/>
        <v>FlightTermination/MissionTermination</v>
      </c>
      <c r="L59" t="str">
        <f t="shared" ca="1" si="10"/>
        <v>FlightTerminationMissionTermination</v>
      </c>
      <c r="M59" t="str">
        <f t="shared" ca="1" si="11"/>
        <v>FlightTerminationMissionTermination</v>
      </c>
      <c r="N59" s="1" t="str">
        <f t="shared" ca="1" si="12"/>
        <v>1.2.9.7</v>
      </c>
      <c r="O59" s="2" t="str">
        <f t="shared" ca="1" si="14"/>
        <v>1.2.9</v>
      </c>
      <c r="P59" s="2" t="str">
        <f t="shared" ca="1" si="23"/>
        <v>str1.2.9.7</v>
      </c>
      <c r="Q59" s="2" t="str">
        <f t="shared" ca="1" si="23"/>
        <v>str1.2.9</v>
      </c>
      <c r="R59" t="str">
        <f t="shared" ca="1" si="13"/>
        <v>FlightTerminationMissionTermination</v>
      </c>
      <c r="S59" t="str">
        <f t="shared" ca="1" si="21"/>
        <v>PostBoostAttitudeControlModulePBACM</v>
      </c>
      <c r="T59" t="str">
        <f t="shared" ca="1" si="15"/>
        <v xml:space="preserve">FlightTerminationMissionTermination is a SYSTEM,
</v>
      </c>
      <c r="U59" t="str">
        <f t="shared" ca="1" si="16"/>
        <v xml:space="preserve">partOf PostBoostAttitudeControlModulePBACM,
</v>
      </c>
      <c r="V59" t="str">
        <f t="shared" ca="1" si="17"/>
        <v>wbs "1.2.9.7".</v>
      </c>
      <c r="X59" t="str">
        <f t="shared" ca="1" si="18"/>
        <v>FlightTerminationMissionTermination is a SYSTEM,</v>
      </c>
      <c r="Y59" t="str">
        <f t="shared" ca="1" si="19"/>
        <v>partOf PostBoostAttitudeControlModulePBACM,</v>
      </c>
      <c r="Z59" t="str">
        <f t="shared" ca="1" si="20"/>
        <v>wbs "1.2.9.7".</v>
      </c>
    </row>
    <row r="60" spans="1:26" x14ac:dyDescent="0.25">
      <c r="A60" t="s">
        <v>470</v>
      </c>
      <c r="B60" t="str">
        <f t="shared" si="1"/>
        <v>1.2.9.8;Instrumentation/Telemetry</v>
      </c>
      <c r="C60" t="str">
        <f t="shared" si="2"/>
        <v>1.2.9.8</v>
      </c>
      <c r="D60" t="str">
        <f t="shared" si="3"/>
        <v>Instrumentation/Telemetry</v>
      </c>
      <c r="E60" s="1" t="str">
        <f t="shared" ca="1" si="4"/>
        <v>1.2.9.8</v>
      </c>
      <c r="F60" s="1" t="str">
        <f t="shared" ca="1" si="4"/>
        <v>Instrumentation/Telemetry</v>
      </c>
      <c r="G60" t="str">
        <f t="shared" ca="1" si="5"/>
        <v>Instrumentation/Telemetry</v>
      </c>
      <c r="H60" t="str">
        <f t="shared" ca="1" si="6"/>
        <v>Instrumentation/Telemetry</v>
      </c>
      <c r="I60" t="str">
        <f t="shared" ca="1" si="7"/>
        <v>Instrumentation/Telemetry</v>
      </c>
      <c r="J60" t="str">
        <f t="shared" ca="1" si="8"/>
        <v>Instrumentation/Telemetry</v>
      </c>
      <c r="K60" t="str">
        <f t="shared" ca="1" si="9"/>
        <v>Instrumentation/Telemetry</v>
      </c>
      <c r="L60" t="str">
        <f t="shared" ca="1" si="10"/>
        <v>InstrumentationTelemetry</v>
      </c>
      <c r="M60" t="str">
        <f t="shared" ca="1" si="11"/>
        <v>InstrumentationTelemetry</v>
      </c>
      <c r="N60" s="1" t="str">
        <f t="shared" ca="1" si="12"/>
        <v>1.2.9.8</v>
      </c>
      <c r="O60" s="2" t="str">
        <f t="shared" ca="1" si="14"/>
        <v>1.2.9</v>
      </c>
      <c r="P60" s="2" t="str">
        <f t="shared" ca="1" si="23"/>
        <v>str1.2.9.8</v>
      </c>
      <c r="Q60" s="2" t="str">
        <f t="shared" ca="1" si="23"/>
        <v>str1.2.9</v>
      </c>
      <c r="R60" t="str">
        <f t="shared" ca="1" si="13"/>
        <v>InstrumentationTelemetry</v>
      </c>
      <c r="S60" t="str">
        <f t="shared" ca="1" si="21"/>
        <v>PostBoostAttitudeControlModulePBACM</v>
      </c>
      <c r="T60" t="str">
        <f t="shared" ca="1" si="15"/>
        <v xml:space="preserve">InstrumentationTelemetry is a SYSTEM,
</v>
      </c>
      <c r="U60" t="str">
        <f t="shared" ca="1" si="16"/>
        <v xml:space="preserve">partOf PostBoostAttitudeControlModulePBACM,
</v>
      </c>
      <c r="V60" t="str">
        <f t="shared" ca="1" si="17"/>
        <v>wbs "1.2.9.8".</v>
      </c>
      <c r="X60" t="str">
        <f t="shared" ca="1" si="18"/>
        <v>InstrumentationTelemetry is a SYSTEM,</v>
      </c>
      <c r="Y60" t="str">
        <f t="shared" ca="1" si="19"/>
        <v>partOf PostBoostAttitudeControlModulePBACM,</v>
      </c>
      <c r="Z60" t="str">
        <f t="shared" ca="1" si="20"/>
        <v>wbs "1.2.9.8".</v>
      </c>
    </row>
    <row r="61" spans="1:26" x14ac:dyDescent="0.25">
      <c r="A61" t="s">
        <v>471</v>
      </c>
      <c r="B61" t="str">
        <f t="shared" si="1"/>
        <v>1.2.10;Payload/Reentry Systems</v>
      </c>
      <c r="C61" t="str">
        <f t="shared" si="2"/>
        <v>1.2.10</v>
      </c>
      <c r="D61" t="str">
        <f t="shared" si="3"/>
        <v>Payload/Reentry Systems</v>
      </c>
      <c r="E61" s="1" t="str">
        <f t="shared" ca="1" si="4"/>
        <v>1.2.10</v>
      </c>
      <c r="F61" s="1" t="str">
        <f t="shared" ca="1" si="4"/>
        <v>Payload/Reentry Systems</v>
      </c>
      <c r="G61" t="str">
        <f t="shared" ca="1" si="5"/>
        <v>Payload/ReentrySystems</v>
      </c>
      <c r="H61" t="str">
        <f t="shared" ca="1" si="6"/>
        <v>Payload/ReentrySystems</v>
      </c>
      <c r="I61" t="str">
        <f t="shared" ca="1" si="7"/>
        <v>Payload/ReentrySystems</v>
      </c>
      <c r="J61" t="str">
        <f t="shared" ca="1" si="8"/>
        <v>Payload/ReentrySystems</v>
      </c>
      <c r="K61" t="str">
        <f t="shared" ca="1" si="9"/>
        <v>Payload/ReentrySystems</v>
      </c>
      <c r="L61" t="str">
        <f t="shared" ca="1" si="10"/>
        <v>PayloadReentrySystems</v>
      </c>
      <c r="M61" t="str">
        <f t="shared" ca="1" si="11"/>
        <v>PayloadReentrySystems</v>
      </c>
      <c r="N61" s="1" t="str">
        <f t="shared" ca="1" si="12"/>
        <v>1.2.10</v>
      </c>
      <c r="O61" s="2" t="str">
        <f t="shared" ca="1" si="14"/>
        <v>1.2</v>
      </c>
      <c r="P61" s="2" t="str">
        <f t="shared" ca="1" si="23"/>
        <v>str1.2.10</v>
      </c>
      <c r="Q61" s="2" t="str">
        <f t="shared" ca="1" si="23"/>
        <v>str1.2</v>
      </c>
      <c r="R61" t="str">
        <f t="shared" ca="1" si="13"/>
        <v>PayloadReentrySystems</v>
      </c>
      <c r="S61" t="str">
        <f t="shared" ca="1" si="21"/>
        <v>AirVehicleEquipmentAVEFlightVehicleEquipmentFVE</v>
      </c>
      <c r="T61" t="str">
        <f t="shared" ca="1" si="15"/>
        <v xml:space="preserve">PayloadReentrySystems is a SYSTEM,
</v>
      </c>
      <c r="U61" t="str">
        <f t="shared" ca="1" si="16"/>
        <v xml:space="preserve">partOf AirVehicleEquipmentAVEFlightVehicleEquipmentFVE,
</v>
      </c>
      <c r="V61" t="str">
        <f t="shared" ca="1" si="17"/>
        <v>wbs "1.2.10".</v>
      </c>
      <c r="X61" t="str">
        <f t="shared" ca="1" si="18"/>
        <v>PayloadReentrySystems is a SYSTEM,</v>
      </c>
      <c r="Y61" t="str">
        <f t="shared" ca="1" si="19"/>
        <v>partOf AirVehicleEquipmentAVEFlightVehicleEquipmentFVE,</v>
      </c>
      <c r="Z61" t="str">
        <f t="shared" ca="1" si="20"/>
        <v>wbs "1.2.10".</v>
      </c>
    </row>
    <row r="62" spans="1:26" x14ac:dyDescent="0.25">
      <c r="A62" t="s">
        <v>472</v>
      </c>
      <c r="B62" t="str">
        <f t="shared" si="1"/>
        <v>1.2.10.1;Payload/Reentry Systems SEIT/PM and Support Equipment</v>
      </c>
      <c r="C62" t="str">
        <f t="shared" si="2"/>
        <v>1.2.10.1</v>
      </c>
      <c r="D62" t="str">
        <f t="shared" si="3"/>
        <v>Payload/Reentry Systems SEIT/PM and Support Equipment</v>
      </c>
      <c r="E62" s="1" t="str">
        <f t="shared" ca="1" si="4"/>
        <v>1.2.10.1</v>
      </c>
      <c r="F62" s="1" t="str">
        <f t="shared" ca="1" si="4"/>
        <v>Payload/Reentry Systems SEIT/PM and Support Equipment</v>
      </c>
      <c r="G62" t="str">
        <f t="shared" ca="1" si="5"/>
        <v>Payload/ReentrySystemsSEIT/PMandSupportEquipment</v>
      </c>
      <c r="H62" t="str">
        <f t="shared" ca="1" si="6"/>
        <v>Payload/ReentrySystemsSEIT/PMandSupportEquipment</v>
      </c>
      <c r="I62" t="str">
        <f t="shared" ca="1" si="7"/>
        <v>Payload/ReentrySystemsSEIT/PMandSupportEquipment</v>
      </c>
      <c r="J62" t="str">
        <f t="shared" ca="1" si="8"/>
        <v>Payload/ReentrySystemsSEIT/PMandSupportEquipment</v>
      </c>
      <c r="K62" t="str">
        <f t="shared" ca="1" si="9"/>
        <v>Payload/ReentrySystemsSEIT/PMandSupportEquipment</v>
      </c>
      <c r="L62" t="str">
        <f t="shared" ca="1" si="10"/>
        <v>PayloadReentrySystemsSEITPMandSupportEquipment</v>
      </c>
      <c r="M62" t="str">
        <f t="shared" ca="1" si="11"/>
        <v>PayloadReentrySystemsSEITPMandSupportEquipment</v>
      </c>
      <c r="N62" s="1" t="str">
        <f t="shared" ca="1" si="12"/>
        <v>1.2.10.1</v>
      </c>
      <c r="O62" s="2" t="str">
        <f t="shared" ca="1" si="14"/>
        <v>1.2.10</v>
      </c>
      <c r="P62" s="2" t="str">
        <f t="shared" ca="1" si="23"/>
        <v>str1.2.10.1</v>
      </c>
      <c r="Q62" s="2" t="str">
        <f t="shared" ca="1" si="23"/>
        <v>str1.2.10</v>
      </c>
      <c r="R62" t="str">
        <f t="shared" ca="1" si="13"/>
        <v>PayloadReentrySystemsSEITPMandSupportEquipment</v>
      </c>
      <c r="S62" t="str">
        <f t="shared" ca="1" si="21"/>
        <v>PayloadReentrySystems</v>
      </c>
      <c r="T62" t="str">
        <f t="shared" ca="1" si="15"/>
        <v xml:space="preserve">PayloadReentrySystemsSEITPMandSupportEquipment is a SYSTEM,
</v>
      </c>
      <c r="U62" t="str">
        <f t="shared" ca="1" si="16"/>
        <v xml:space="preserve">partOf PayloadReentrySystems,
</v>
      </c>
      <c r="V62" t="str">
        <f t="shared" ca="1" si="17"/>
        <v>wbs "1.2.10.1".</v>
      </c>
      <c r="X62" t="str">
        <f t="shared" ca="1" si="18"/>
        <v>PayloadReentrySystemsSEITPMandSupportEquipment is a SYSTEM,</v>
      </c>
      <c r="Y62" t="str">
        <f t="shared" ca="1" si="19"/>
        <v>partOf PayloadReentrySystems,</v>
      </c>
      <c r="Z62" t="str">
        <f t="shared" ca="1" si="20"/>
        <v>wbs "1.2.10.1".</v>
      </c>
    </row>
    <row r="63" spans="1:26" x14ac:dyDescent="0.25">
      <c r="A63" t="s">
        <v>473</v>
      </c>
      <c r="B63" t="str">
        <f t="shared" si="1"/>
        <v>1.2.10.2;Payload/Reentry Vehicle 1...n (Specify)</v>
      </c>
      <c r="C63" t="str">
        <f t="shared" si="2"/>
        <v>1.2.10.2</v>
      </c>
      <c r="D63" t="str">
        <f t="shared" si="3"/>
        <v>Payload/Reentry Vehicle 1...n (Specify)</v>
      </c>
      <c r="E63" s="1" t="str">
        <f t="shared" ca="1" si="4"/>
        <v>1.2.10.2</v>
      </c>
      <c r="F63" s="1" t="str">
        <f t="shared" ca="1" si="4"/>
        <v>Payload/Reentry Vehicle 1...n (Specify)</v>
      </c>
      <c r="G63" t="str">
        <f t="shared" ca="1" si="5"/>
        <v>Payload/ReentryVehicle1...n(Specify)</v>
      </c>
      <c r="H63" t="str">
        <f t="shared" ca="1" si="6"/>
        <v>Payload/ReentryVehicle1...n(Specify)</v>
      </c>
      <c r="I63" t="str">
        <f t="shared" ca="1" si="7"/>
        <v>Payload/ReentryVehicle1Ton(Specify)</v>
      </c>
      <c r="J63" t="str">
        <f t="shared" ca="1" si="8"/>
        <v>Payload/ReentryVehicle1TonSpecify)</v>
      </c>
      <c r="K63" t="str">
        <f t="shared" ca="1" si="9"/>
        <v>Payload/ReentryVehicle1TonSpecify</v>
      </c>
      <c r="L63" t="str">
        <f t="shared" ca="1" si="10"/>
        <v>PayloadReentryVehicle1TonSpecify</v>
      </c>
      <c r="M63" t="str">
        <f t="shared" ca="1" si="11"/>
        <v>PayloadReentryVehicle1TonSpecify</v>
      </c>
      <c r="N63" s="1" t="str">
        <f t="shared" ca="1" si="12"/>
        <v>1.2.10.2</v>
      </c>
      <c r="O63" s="2" t="str">
        <f t="shared" ca="1" si="14"/>
        <v>1.2.10</v>
      </c>
      <c r="P63" s="2" t="str">
        <f t="shared" ca="1" si="23"/>
        <v>str1.2.10.2</v>
      </c>
      <c r="Q63" s="2" t="str">
        <f t="shared" ca="1" si="23"/>
        <v>str1.2.10</v>
      </c>
      <c r="R63" t="str">
        <f t="shared" ca="1" si="13"/>
        <v>PayloadReentryVehicle1TonSpecify</v>
      </c>
      <c r="S63" t="str">
        <f t="shared" ca="1" si="21"/>
        <v>PayloadReentrySystems</v>
      </c>
      <c r="T63" t="str">
        <f t="shared" ca="1" si="15"/>
        <v xml:space="preserve">PayloadReentryVehicle1TonSpecify is a SYSTEM,
</v>
      </c>
      <c r="U63" t="str">
        <f t="shared" ca="1" si="16"/>
        <v xml:space="preserve">partOf PayloadReentrySystems,
</v>
      </c>
      <c r="V63" t="str">
        <f t="shared" ca="1" si="17"/>
        <v>wbs "1.2.10.2".</v>
      </c>
      <c r="X63" t="str">
        <f t="shared" ca="1" si="18"/>
        <v>PayloadReentryVehicle1TonSpecify is a SYSTEM,</v>
      </c>
      <c r="Y63" t="str">
        <f t="shared" ca="1" si="19"/>
        <v>partOf PayloadReentrySystems,</v>
      </c>
      <c r="Z63" t="str">
        <f t="shared" ca="1" si="20"/>
        <v>wbs "1.2.10.2".</v>
      </c>
    </row>
    <row r="64" spans="1:26" x14ac:dyDescent="0.25">
      <c r="A64" t="s">
        <v>474</v>
      </c>
      <c r="B64" t="str">
        <f t="shared" si="1"/>
        <v>1.2.10.3;Countermeasures</v>
      </c>
      <c r="C64" t="str">
        <f t="shared" si="2"/>
        <v>1.2.10.3</v>
      </c>
      <c r="D64" t="str">
        <f t="shared" si="3"/>
        <v>Countermeasures</v>
      </c>
      <c r="E64" s="1" t="str">
        <f t="shared" ca="1" si="4"/>
        <v>1.2.10.3</v>
      </c>
      <c r="F64" s="1" t="str">
        <f t="shared" ca="1" si="4"/>
        <v>Countermeasures</v>
      </c>
      <c r="G64" t="str">
        <f t="shared" ca="1" si="5"/>
        <v>Countermeasures</v>
      </c>
      <c r="H64" t="str">
        <f t="shared" ca="1" si="6"/>
        <v>Countermeasures</v>
      </c>
      <c r="I64" t="str">
        <f t="shared" ca="1" si="7"/>
        <v>Countermeasures</v>
      </c>
      <c r="J64" t="str">
        <f t="shared" ca="1" si="8"/>
        <v>Countermeasures</v>
      </c>
      <c r="K64" t="str">
        <f t="shared" ca="1" si="9"/>
        <v>Countermeasures</v>
      </c>
      <c r="L64" t="str">
        <f t="shared" ca="1" si="10"/>
        <v>Countermeasures</v>
      </c>
      <c r="M64" t="str">
        <f t="shared" ca="1" si="11"/>
        <v>Countermeasures</v>
      </c>
      <c r="N64" s="1" t="str">
        <f t="shared" ca="1" si="12"/>
        <v>1.2.10.3</v>
      </c>
      <c r="O64" s="2" t="str">
        <f t="shared" ca="1" si="14"/>
        <v>1.2.10</v>
      </c>
      <c r="P64" s="2" t="str">
        <f t="shared" ca="1" si="23"/>
        <v>str1.2.10.3</v>
      </c>
      <c r="Q64" s="2" t="str">
        <f t="shared" ca="1" si="23"/>
        <v>str1.2.10</v>
      </c>
      <c r="R64" t="str">
        <f t="shared" ca="1" si="13"/>
        <v>Countermeasures</v>
      </c>
      <c r="S64" t="str">
        <f t="shared" ca="1" si="21"/>
        <v>PayloadReentrySystems</v>
      </c>
      <c r="T64" t="str">
        <f t="shared" ca="1" si="15"/>
        <v xml:space="preserve">Countermeasures is a SYSTEM,
</v>
      </c>
      <c r="U64" t="str">
        <f t="shared" ca="1" si="16"/>
        <v xml:space="preserve">partOf PayloadReentrySystems,
</v>
      </c>
      <c r="V64" t="str">
        <f t="shared" ca="1" si="17"/>
        <v>wbs "1.2.10.3".</v>
      </c>
      <c r="X64" t="str">
        <f t="shared" ca="1" si="18"/>
        <v>Countermeasures is a SYSTEM,</v>
      </c>
      <c r="Y64" t="str">
        <f t="shared" ca="1" si="19"/>
        <v>partOf PayloadReentrySystems,</v>
      </c>
      <c r="Z64" t="str">
        <f t="shared" ca="1" si="20"/>
        <v>wbs "1.2.10.3".</v>
      </c>
    </row>
    <row r="65" spans="1:26" x14ac:dyDescent="0.25">
      <c r="A65" t="s">
        <v>475</v>
      </c>
      <c r="B65" t="str">
        <f t="shared" si="1"/>
        <v>1.2.10.4;Deployment Housing/Bulkheads</v>
      </c>
      <c r="C65" t="str">
        <f t="shared" si="2"/>
        <v>1.2.10.4</v>
      </c>
      <c r="D65" t="str">
        <f t="shared" si="3"/>
        <v>Deployment Housing/Bulkheads</v>
      </c>
      <c r="E65" s="1" t="str">
        <f t="shared" ca="1" si="4"/>
        <v>1.2.10.4</v>
      </c>
      <c r="F65" s="1" t="str">
        <f t="shared" ca="1" si="4"/>
        <v>Deployment Housing/Bulkheads</v>
      </c>
      <c r="G65" t="str">
        <f t="shared" ca="1" si="5"/>
        <v>DeploymentHousing/Bulkheads</v>
      </c>
      <c r="H65" t="str">
        <f t="shared" ca="1" si="6"/>
        <v>DeploymentHousing/Bulkheads</v>
      </c>
      <c r="I65" t="str">
        <f t="shared" ca="1" si="7"/>
        <v>DeploymentHousing/Bulkheads</v>
      </c>
      <c r="J65" t="str">
        <f t="shared" ca="1" si="8"/>
        <v>DeploymentHousing/Bulkheads</v>
      </c>
      <c r="K65" t="str">
        <f t="shared" ca="1" si="9"/>
        <v>DeploymentHousing/Bulkheads</v>
      </c>
      <c r="L65" t="str">
        <f t="shared" ca="1" si="10"/>
        <v>DeploymentHousingBulkheads</v>
      </c>
      <c r="M65" t="str">
        <f t="shared" ca="1" si="11"/>
        <v>DeploymentHousingBulkheads</v>
      </c>
      <c r="N65" s="1" t="str">
        <f t="shared" ca="1" si="12"/>
        <v>1.2.10.4</v>
      </c>
      <c r="O65" s="2" t="str">
        <f t="shared" ca="1" si="14"/>
        <v>1.2.10</v>
      </c>
      <c r="P65" s="2" t="str">
        <f t="shared" ca="1" si="23"/>
        <v>str1.2.10.4</v>
      </c>
      <c r="Q65" s="2" t="str">
        <f t="shared" ca="1" si="23"/>
        <v>str1.2.10</v>
      </c>
      <c r="R65" t="str">
        <f t="shared" ca="1" si="13"/>
        <v>DeploymentHousingBulkheads</v>
      </c>
      <c r="S65" t="str">
        <f t="shared" ca="1" si="21"/>
        <v>PayloadReentrySystems</v>
      </c>
      <c r="T65" t="str">
        <f t="shared" ca="1" si="15"/>
        <v xml:space="preserve">DeploymentHousingBulkheads is a SYSTEM,
</v>
      </c>
      <c r="U65" t="str">
        <f t="shared" ca="1" si="16"/>
        <v xml:space="preserve">partOf PayloadReentrySystems,
</v>
      </c>
      <c r="V65" t="str">
        <f t="shared" ca="1" si="17"/>
        <v>wbs "1.2.10.4".</v>
      </c>
      <c r="X65" t="str">
        <f t="shared" ca="1" si="18"/>
        <v>DeploymentHousingBulkheads is a SYSTEM,</v>
      </c>
      <c r="Y65" t="str">
        <f t="shared" ca="1" si="19"/>
        <v>partOf PayloadReentrySystems,</v>
      </c>
      <c r="Z65" t="str">
        <f t="shared" ca="1" si="20"/>
        <v>wbs "1.2.10.4".</v>
      </c>
    </row>
    <row r="66" spans="1:26" x14ac:dyDescent="0.25">
      <c r="A66" t="s">
        <v>476</v>
      </c>
      <c r="B66" t="str">
        <f t="shared" ref="B66:B129" si="24">SUBSTITUTE(A66," ",";",1)</f>
        <v>1.2.11;Ordnance Initiation Set</v>
      </c>
      <c r="C66" t="str">
        <f t="shared" ref="C66:C129" si="25">LEFT(B66,FIND(";",B66)-1)</f>
        <v>1.2.11</v>
      </c>
      <c r="D66" t="str">
        <f t="shared" ref="D66:D129" si="26">RIGHT(B66,LEN(B66)-FIND(";",B66))</f>
        <v>Ordnance Initiation Set</v>
      </c>
      <c r="E66" s="1" t="str">
        <f t="shared" ref="E66:F129" ca="1" si="27">CELL("contents",C66)</f>
        <v>1.2.11</v>
      </c>
      <c r="F66" s="1" t="str">
        <f t="shared" ca="1" si="27"/>
        <v>Ordnance Initiation Set</v>
      </c>
      <c r="G66" t="str">
        <f t="shared" ref="G66:G129" ca="1" si="28">SUBSTITUTE(F66," ","")</f>
        <v>OrdnanceInitiationSet</v>
      </c>
      <c r="H66" t="str">
        <f t="shared" ref="H66:H129" ca="1" si="29">SUBSTITUTE(G66,",","")</f>
        <v>OrdnanceInitiationSet</v>
      </c>
      <c r="I66" t="str">
        <f t="shared" ref="I66:I129" ca="1" si="30">SUBSTITUTE(H66,"...","To")</f>
        <v>OrdnanceInitiationSet</v>
      </c>
      <c r="J66" t="str">
        <f t="shared" ref="J66:J129" ca="1" si="31">SUBSTITUTE(I66,"(","")</f>
        <v>OrdnanceInitiationSet</v>
      </c>
      <c r="K66" t="str">
        <f t="shared" ref="K66:K129" ca="1" si="32">SUBSTITUTE(J66,")","")</f>
        <v>OrdnanceInitiationSet</v>
      </c>
      <c r="L66" t="str">
        <f t="shared" ref="L66:L129" ca="1" si="33">SUBSTITUTE(K66,"/","")</f>
        <v>OrdnanceInitiationSet</v>
      </c>
      <c r="M66" t="str">
        <f t="shared" ref="M66:M129" ca="1" si="34">SUBSTITUTE(L66,"&amp;","")</f>
        <v>OrdnanceInitiationSet</v>
      </c>
      <c r="N66" s="1" t="str">
        <f t="shared" ref="N66:N129" ca="1" si="35">CELL("contents",E66)</f>
        <v>1.2.11</v>
      </c>
      <c r="O66" s="2" t="str">
        <f t="shared" ca="1" si="14"/>
        <v>1.2</v>
      </c>
      <c r="P66" s="2" t="str">
        <f t="shared" ca="1" si="23"/>
        <v>str1.2.11</v>
      </c>
      <c r="Q66" s="2" t="str">
        <f t="shared" ca="1" si="23"/>
        <v>str1.2</v>
      </c>
      <c r="R66" t="str">
        <f t="shared" ref="R66:R129" ca="1" si="36">CELL("contents",M66)</f>
        <v>OrdnanceInitiationSet</v>
      </c>
      <c r="S66" t="str">
        <f t="shared" ca="1" si="21"/>
        <v>AirVehicleEquipmentAVEFlightVehicleEquipmentFVE</v>
      </c>
      <c r="T66" t="str">
        <f t="shared" ca="1" si="15"/>
        <v xml:space="preserve">OrdnanceInitiationSet is a SYSTEM,
</v>
      </c>
      <c r="U66" t="str">
        <f t="shared" ca="1" si="16"/>
        <v xml:space="preserve">partOf AirVehicleEquipmentAVEFlightVehicleEquipmentFVE,
</v>
      </c>
      <c r="V66" t="str">
        <f t="shared" ca="1" si="17"/>
        <v>wbs "1.2.11".</v>
      </c>
      <c r="X66" t="str">
        <f t="shared" ca="1" si="18"/>
        <v>OrdnanceInitiationSet is a SYSTEM,</v>
      </c>
      <c r="Y66" t="str">
        <f t="shared" ca="1" si="19"/>
        <v>partOf AirVehicleEquipmentAVEFlightVehicleEquipmentFVE,</v>
      </c>
      <c r="Z66" t="str">
        <f t="shared" ca="1" si="20"/>
        <v>wbs "1.2.11".</v>
      </c>
    </row>
    <row r="67" spans="1:26" x14ac:dyDescent="0.25">
      <c r="A67" t="s">
        <v>477</v>
      </c>
      <c r="B67" t="str">
        <f t="shared" si="24"/>
        <v>1.2.12;On Board Test Equipment</v>
      </c>
      <c r="C67" t="str">
        <f t="shared" si="25"/>
        <v>1.2.12</v>
      </c>
      <c r="D67" t="str">
        <f t="shared" si="26"/>
        <v>On Board Test Equipment</v>
      </c>
      <c r="E67" s="1" t="str">
        <f t="shared" ca="1" si="27"/>
        <v>1.2.12</v>
      </c>
      <c r="F67" s="1" t="str">
        <f t="shared" ca="1" si="27"/>
        <v>On Board Test Equipment</v>
      </c>
      <c r="G67" t="str">
        <f t="shared" ca="1" si="28"/>
        <v>OnBoardTestEquipment</v>
      </c>
      <c r="H67" t="str">
        <f t="shared" ca="1" si="29"/>
        <v>OnBoardTestEquipment</v>
      </c>
      <c r="I67" t="str">
        <f t="shared" ca="1" si="30"/>
        <v>OnBoardTestEquipment</v>
      </c>
      <c r="J67" t="str">
        <f t="shared" ca="1" si="31"/>
        <v>OnBoardTestEquipment</v>
      </c>
      <c r="K67" t="str">
        <f t="shared" ca="1" si="32"/>
        <v>OnBoardTestEquipment</v>
      </c>
      <c r="L67" t="str">
        <f t="shared" ca="1" si="33"/>
        <v>OnBoardTestEquipment</v>
      </c>
      <c r="M67" t="str">
        <f t="shared" ca="1" si="34"/>
        <v>OnBoardTestEquipment</v>
      </c>
      <c r="N67" s="1" t="str">
        <f t="shared" ca="1" si="35"/>
        <v>1.2.12</v>
      </c>
      <c r="O67" s="2" t="str">
        <f t="shared" ref="O67:O130" ca="1" si="37">LEFT(N67,FIND("~",SUBSTITUTE(N67,".","~",LEN(N67)-LEN(SUBSTITUTE(N67,".",""))))-1)</f>
        <v>1.2</v>
      </c>
      <c r="P67" s="2" t="str">
        <f t="shared" ca="1" si="23"/>
        <v>str1.2.12</v>
      </c>
      <c r="Q67" s="2" t="str">
        <f t="shared" ca="1" si="23"/>
        <v>str1.2</v>
      </c>
      <c r="R67" t="str">
        <f t="shared" ca="1" si="36"/>
        <v>OnBoardTestEquipment</v>
      </c>
      <c r="S67" t="str">
        <f t="shared" ca="1" si="21"/>
        <v>AirVehicleEquipmentAVEFlightVehicleEquipmentFVE</v>
      </c>
      <c r="T67" t="str">
        <f t="shared" ref="T67:T130" ca="1" si="38">_xlfn.CONCAT(R67, " is a SYSTEM,",CHAR(10))</f>
        <v xml:space="preserve">OnBoardTestEquipment is a SYSTEM,
</v>
      </c>
      <c r="U67" t="str">
        <f t="shared" ref="U67:U130" ca="1" si="39">IF(ISBLANK(S67),"",_xlfn.CONCAT("partOf ",S67,",",CHAR(10)))</f>
        <v xml:space="preserve">partOf AirVehicleEquipmentAVEFlightVehicleEquipmentFVE,
</v>
      </c>
      <c r="V67" t="str">
        <f t="shared" ref="V67:V130" ca="1" si="40">_xlfn.CONCAT("wbs """,N67,""".")</f>
        <v>wbs "1.2.12".</v>
      </c>
      <c r="X67" t="str">
        <f t="shared" ref="X67:X130" ca="1" si="41">_xlfn.CONCAT(R67, " is a SYSTEM,")</f>
        <v>OnBoardTestEquipment is a SYSTEM,</v>
      </c>
      <c r="Y67" t="str">
        <f t="shared" ref="Y67:Y130" ca="1" si="42">IF(ISBLANK(S67),"",_xlfn.CONCAT("partOf ",S67,","))</f>
        <v>partOf AirVehicleEquipmentAVEFlightVehicleEquipmentFVE,</v>
      </c>
      <c r="Z67" t="str">
        <f t="shared" ref="Z67:Z130" ca="1" si="43">_xlfn.CONCAT("wbs """,N67,""".")</f>
        <v>wbs "1.2.12".</v>
      </c>
    </row>
    <row r="68" spans="1:26" x14ac:dyDescent="0.25">
      <c r="A68" t="s">
        <v>273</v>
      </c>
      <c r="B68" t="str">
        <f t="shared" si="24"/>
        <v>1.3;Encasement Device</v>
      </c>
      <c r="C68" t="str">
        <f t="shared" si="25"/>
        <v>1.3</v>
      </c>
      <c r="D68" t="str">
        <f t="shared" si="26"/>
        <v>Encasement Device</v>
      </c>
      <c r="E68" s="1" t="str">
        <f t="shared" ca="1" si="27"/>
        <v>1.3</v>
      </c>
      <c r="F68" s="1" t="str">
        <f t="shared" ca="1" si="27"/>
        <v>Encasement Device</v>
      </c>
      <c r="G68" t="str">
        <f t="shared" ca="1" si="28"/>
        <v>EncasementDevice</v>
      </c>
      <c r="H68" t="str">
        <f t="shared" ca="1" si="29"/>
        <v>EncasementDevice</v>
      </c>
      <c r="I68" t="str">
        <f t="shared" ca="1" si="30"/>
        <v>EncasementDevice</v>
      </c>
      <c r="J68" t="str">
        <f t="shared" ca="1" si="31"/>
        <v>EncasementDevice</v>
      </c>
      <c r="K68" t="str">
        <f t="shared" ca="1" si="32"/>
        <v>EncasementDevice</v>
      </c>
      <c r="L68" t="str">
        <f t="shared" ca="1" si="33"/>
        <v>EncasementDevice</v>
      </c>
      <c r="M68" t="str">
        <f t="shared" ca="1" si="34"/>
        <v>EncasementDevice</v>
      </c>
      <c r="N68" s="1" t="str">
        <f t="shared" ca="1" si="35"/>
        <v>1.3</v>
      </c>
      <c r="O68" s="2" t="str">
        <f t="shared" ca="1" si="37"/>
        <v>1</v>
      </c>
      <c r="P68" s="2" t="str">
        <f t="shared" ca="1" si="23"/>
        <v>str1.3</v>
      </c>
      <c r="Q68" s="2" t="str">
        <f t="shared" ca="1" si="23"/>
        <v>str1</v>
      </c>
      <c r="R68" t="str">
        <f t="shared" ca="1" si="36"/>
        <v>EncasementDevice</v>
      </c>
      <c r="S68" t="str">
        <f t="shared" ref="S68:S131" ca="1" si="44">VLOOKUP(Q68,P:R,3,FALSE)</f>
        <v>StrategicMissileSystems</v>
      </c>
      <c r="T68" t="str">
        <f t="shared" ca="1" si="38"/>
        <v xml:space="preserve">EncasementDevice is a SYSTEM,
</v>
      </c>
      <c r="U68" t="str">
        <f t="shared" ca="1" si="39"/>
        <v xml:space="preserve">partOf StrategicMissileSystems,
</v>
      </c>
      <c r="V68" t="str">
        <f t="shared" ca="1" si="40"/>
        <v>wbs "1.3".</v>
      </c>
      <c r="X68" t="str">
        <f t="shared" ca="1" si="41"/>
        <v>EncasementDevice is a SYSTEM,</v>
      </c>
      <c r="Y68" t="str">
        <f t="shared" ca="1" si="42"/>
        <v>partOf StrategicMissileSystems,</v>
      </c>
      <c r="Z68" t="str">
        <f t="shared" ca="1" si="43"/>
        <v>wbs "1.3".</v>
      </c>
    </row>
    <row r="69" spans="1:26" x14ac:dyDescent="0.25">
      <c r="A69" t="s">
        <v>478</v>
      </c>
      <c r="B69" t="str">
        <f t="shared" si="24"/>
        <v>1.3.1;Encasement Device SEIT/PM and Support Equipment</v>
      </c>
      <c r="C69" t="str">
        <f t="shared" si="25"/>
        <v>1.3.1</v>
      </c>
      <c r="D69" t="str">
        <f t="shared" si="26"/>
        <v>Encasement Device SEIT/PM and Support Equipment</v>
      </c>
      <c r="E69" s="1" t="str">
        <f t="shared" ca="1" si="27"/>
        <v>1.3.1</v>
      </c>
      <c r="F69" s="1" t="str">
        <f t="shared" ca="1" si="27"/>
        <v>Encasement Device SEIT/PM and Support Equipment</v>
      </c>
      <c r="G69" t="str">
        <f t="shared" ca="1" si="28"/>
        <v>EncasementDeviceSEIT/PMandSupportEquipment</v>
      </c>
      <c r="H69" t="str">
        <f t="shared" ca="1" si="29"/>
        <v>EncasementDeviceSEIT/PMandSupportEquipment</v>
      </c>
      <c r="I69" t="str">
        <f t="shared" ca="1" si="30"/>
        <v>EncasementDeviceSEIT/PMandSupportEquipment</v>
      </c>
      <c r="J69" t="str">
        <f t="shared" ca="1" si="31"/>
        <v>EncasementDeviceSEIT/PMandSupportEquipment</v>
      </c>
      <c r="K69" t="str">
        <f t="shared" ca="1" si="32"/>
        <v>EncasementDeviceSEIT/PMandSupportEquipment</v>
      </c>
      <c r="L69" t="str">
        <f t="shared" ca="1" si="33"/>
        <v>EncasementDeviceSEITPMandSupportEquipment</v>
      </c>
      <c r="M69" t="str">
        <f t="shared" ca="1" si="34"/>
        <v>EncasementDeviceSEITPMandSupportEquipment</v>
      </c>
      <c r="N69" s="1" t="str">
        <f t="shared" ca="1" si="35"/>
        <v>1.3.1</v>
      </c>
      <c r="O69" s="2" t="str">
        <f t="shared" ca="1" si="37"/>
        <v>1.3</v>
      </c>
      <c r="P69" s="2" t="str">
        <f t="shared" ca="1" si="23"/>
        <v>str1.3.1</v>
      </c>
      <c r="Q69" s="2" t="str">
        <f t="shared" ca="1" si="23"/>
        <v>str1.3</v>
      </c>
      <c r="R69" t="str">
        <f t="shared" ca="1" si="36"/>
        <v>EncasementDeviceSEITPMandSupportEquipment</v>
      </c>
      <c r="S69" t="str">
        <f t="shared" ca="1" si="44"/>
        <v>EncasementDevice</v>
      </c>
      <c r="T69" t="str">
        <f t="shared" ca="1" si="38"/>
        <v xml:space="preserve">EncasementDeviceSEITPMandSupportEquipment is a SYSTEM,
</v>
      </c>
      <c r="U69" t="str">
        <f t="shared" ca="1" si="39"/>
        <v xml:space="preserve">partOf EncasementDevice,
</v>
      </c>
      <c r="V69" t="str">
        <f t="shared" ca="1" si="40"/>
        <v>wbs "1.3.1".</v>
      </c>
      <c r="X69" t="str">
        <f t="shared" ca="1" si="41"/>
        <v>EncasementDeviceSEITPMandSupportEquipment is a SYSTEM,</v>
      </c>
      <c r="Y69" t="str">
        <f t="shared" ca="1" si="42"/>
        <v>partOf EncasementDevice,</v>
      </c>
      <c r="Z69" t="str">
        <f t="shared" ca="1" si="43"/>
        <v>wbs "1.3.1".</v>
      </c>
    </row>
    <row r="70" spans="1:26" x14ac:dyDescent="0.25">
      <c r="A70" t="s">
        <v>275</v>
      </c>
      <c r="B70" t="str">
        <f t="shared" si="24"/>
        <v>1.3.2;Encasement Device Structure</v>
      </c>
      <c r="C70" t="str">
        <f t="shared" si="25"/>
        <v>1.3.2</v>
      </c>
      <c r="D70" t="str">
        <f t="shared" si="26"/>
        <v>Encasement Device Structure</v>
      </c>
      <c r="E70" s="1" t="str">
        <f t="shared" ca="1" si="27"/>
        <v>1.3.2</v>
      </c>
      <c r="F70" s="1" t="str">
        <f t="shared" ca="1" si="27"/>
        <v>Encasement Device Structure</v>
      </c>
      <c r="G70" t="str">
        <f t="shared" ca="1" si="28"/>
        <v>EncasementDeviceStructure</v>
      </c>
      <c r="H70" t="str">
        <f t="shared" ca="1" si="29"/>
        <v>EncasementDeviceStructure</v>
      </c>
      <c r="I70" t="str">
        <f t="shared" ca="1" si="30"/>
        <v>EncasementDeviceStructure</v>
      </c>
      <c r="J70" t="str">
        <f t="shared" ca="1" si="31"/>
        <v>EncasementDeviceStructure</v>
      </c>
      <c r="K70" t="str">
        <f t="shared" ca="1" si="32"/>
        <v>EncasementDeviceStructure</v>
      </c>
      <c r="L70" t="str">
        <f t="shared" ca="1" si="33"/>
        <v>EncasementDeviceStructure</v>
      </c>
      <c r="M70" t="str">
        <f t="shared" ca="1" si="34"/>
        <v>EncasementDeviceStructure</v>
      </c>
      <c r="N70" s="1" t="str">
        <f t="shared" ca="1" si="35"/>
        <v>1.3.2</v>
      </c>
      <c r="O70" s="2" t="str">
        <f t="shared" ca="1" si="37"/>
        <v>1.3</v>
      </c>
      <c r="P70" s="2" t="str">
        <f t="shared" ca="1" si="23"/>
        <v>str1.3.2</v>
      </c>
      <c r="Q70" s="2" t="str">
        <f t="shared" ca="1" si="23"/>
        <v>str1.3</v>
      </c>
      <c r="R70" t="str">
        <f t="shared" ca="1" si="36"/>
        <v>EncasementDeviceStructure</v>
      </c>
      <c r="S70" t="str">
        <f t="shared" ca="1" si="44"/>
        <v>EncasementDevice</v>
      </c>
      <c r="T70" t="str">
        <f t="shared" ca="1" si="38"/>
        <v xml:space="preserve">EncasementDeviceStructure is a SYSTEM,
</v>
      </c>
      <c r="U70" t="str">
        <f t="shared" ca="1" si="39"/>
        <v xml:space="preserve">partOf EncasementDevice,
</v>
      </c>
      <c r="V70" t="str">
        <f t="shared" ca="1" si="40"/>
        <v>wbs "1.3.2".</v>
      </c>
      <c r="X70" t="str">
        <f t="shared" ca="1" si="41"/>
        <v>EncasementDeviceStructure is a SYSTEM,</v>
      </c>
      <c r="Y70" t="str">
        <f t="shared" ca="1" si="42"/>
        <v>partOf EncasementDevice,</v>
      </c>
      <c r="Z70" t="str">
        <f t="shared" ca="1" si="43"/>
        <v>wbs "1.3.2".</v>
      </c>
    </row>
    <row r="71" spans="1:26" x14ac:dyDescent="0.25">
      <c r="A71" t="s">
        <v>276</v>
      </c>
      <c r="B71" t="str">
        <f t="shared" si="24"/>
        <v>1.3.3;Encasement Device Software Release 1...n (Specify)</v>
      </c>
      <c r="C71" t="str">
        <f t="shared" si="25"/>
        <v>1.3.3</v>
      </c>
      <c r="D71" t="str">
        <f t="shared" si="26"/>
        <v>Encasement Device Software Release 1...n (Specify)</v>
      </c>
      <c r="E71" s="1" t="str">
        <f t="shared" ca="1" si="27"/>
        <v>1.3.3</v>
      </c>
      <c r="F71" s="1" t="str">
        <f t="shared" ca="1" si="27"/>
        <v>Encasement Device Software Release 1...n (Specify)</v>
      </c>
      <c r="G71" t="str">
        <f t="shared" ca="1" si="28"/>
        <v>EncasementDeviceSoftwareRelease1...n(Specify)</v>
      </c>
      <c r="H71" t="str">
        <f t="shared" ca="1" si="29"/>
        <v>EncasementDeviceSoftwareRelease1...n(Specify)</v>
      </c>
      <c r="I71" t="str">
        <f t="shared" ca="1" si="30"/>
        <v>EncasementDeviceSoftwareRelease1Ton(Specify)</v>
      </c>
      <c r="J71" t="str">
        <f t="shared" ca="1" si="31"/>
        <v>EncasementDeviceSoftwareRelease1TonSpecify)</v>
      </c>
      <c r="K71" t="str">
        <f t="shared" ca="1" si="32"/>
        <v>EncasementDeviceSoftwareRelease1TonSpecify</v>
      </c>
      <c r="L71" t="str">
        <f t="shared" ca="1" si="33"/>
        <v>EncasementDeviceSoftwareRelease1TonSpecify</v>
      </c>
      <c r="M71" t="str">
        <f t="shared" ca="1" si="34"/>
        <v>EncasementDeviceSoftwareRelease1TonSpecify</v>
      </c>
      <c r="N71" s="1" t="str">
        <f t="shared" ca="1" si="35"/>
        <v>1.3.3</v>
      </c>
      <c r="O71" s="2" t="str">
        <f t="shared" ca="1" si="37"/>
        <v>1.3</v>
      </c>
      <c r="P71" s="2" t="str">
        <f t="shared" ca="1" si="23"/>
        <v>str1.3.3</v>
      </c>
      <c r="Q71" s="2" t="str">
        <f t="shared" ca="1" si="23"/>
        <v>str1.3</v>
      </c>
      <c r="R71" t="str">
        <f t="shared" ca="1" si="36"/>
        <v>EncasementDeviceSoftwareRelease1TonSpecify</v>
      </c>
      <c r="S71" t="str">
        <f t="shared" ca="1" si="44"/>
        <v>EncasementDevice</v>
      </c>
      <c r="T71" t="str">
        <f t="shared" ca="1" si="38"/>
        <v xml:space="preserve">EncasementDeviceSoftwareRelease1TonSpecify is a SYSTEM,
</v>
      </c>
      <c r="U71" t="str">
        <f t="shared" ca="1" si="39"/>
        <v xml:space="preserve">partOf EncasementDevice,
</v>
      </c>
      <c r="V71" t="str">
        <f t="shared" ca="1" si="40"/>
        <v>wbs "1.3.3".</v>
      </c>
      <c r="X71" t="str">
        <f t="shared" ca="1" si="41"/>
        <v>EncasementDeviceSoftwareRelease1TonSpecify is a SYSTEM,</v>
      </c>
      <c r="Y71" t="str">
        <f t="shared" ca="1" si="42"/>
        <v>partOf EncasementDevice,</v>
      </c>
      <c r="Z71" t="str">
        <f t="shared" ca="1" si="43"/>
        <v>wbs "1.3.3".</v>
      </c>
    </row>
    <row r="72" spans="1:26" x14ac:dyDescent="0.25">
      <c r="A72" t="s">
        <v>277</v>
      </c>
      <c r="B72" t="str">
        <f t="shared" si="24"/>
        <v>1.3.4;Other Encasement Device Subsystems 1...n (Specify)</v>
      </c>
      <c r="C72" t="str">
        <f t="shared" si="25"/>
        <v>1.3.4</v>
      </c>
      <c r="D72" t="str">
        <f t="shared" si="26"/>
        <v>Other Encasement Device Subsystems 1...n (Specify)</v>
      </c>
      <c r="E72" s="1" t="str">
        <f t="shared" ca="1" si="27"/>
        <v>1.3.4</v>
      </c>
      <c r="F72" s="1" t="str">
        <f t="shared" ca="1" si="27"/>
        <v>Other Encasement Device Subsystems 1...n (Specify)</v>
      </c>
      <c r="G72" t="str">
        <f t="shared" ca="1" si="28"/>
        <v>OtherEncasementDeviceSubsystems1...n(Specify)</v>
      </c>
      <c r="H72" t="str">
        <f t="shared" ca="1" si="29"/>
        <v>OtherEncasementDeviceSubsystems1...n(Specify)</v>
      </c>
      <c r="I72" t="str">
        <f t="shared" ca="1" si="30"/>
        <v>OtherEncasementDeviceSubsystems1Ton(Specify)</v>
      </c>
      <c r="J72" t="str">
        <f t="shared" ca="1" si="31"/>
        <v>OtherEncasementDeviceSubsystems1TonSpecify)</v>
      </c>
      <c r="K72" t="str">
        <f t="shared" ca="1" si="32"/>
        <v>OtherEncasementDeviceSubsystems1TonSpecify</v>
      </c>
      <c r="L72" t="str">
        <f t="shared" ca="1" si="33"/>
        <v>OtherEncasementDeviceSubsystems1TonSpecify</v>
      </c>
      <c r="M72" t="str">
        <f t="shared" ca="1" si="34"/>
        <v>OtherEncasementDeviceSubsystems1TonSpecify</v>
      </c>
      <c r="N72" s="1" t="str">
        <f t="shared" ca="1" si="35"/>
        <v>1.3.4</v>
      </c>
      <c r="O72" s="2" t="str">
        <f t="shared" ca="1" si="37"/>
        <v>1.3</v>
      </c>
      <c r="P72" s="2" t="str">
        <f t="shared" ca="1" si="23"/>
        <v>str1.3.4</v>
      </c>
      <c r="Q72" s="2" t="str">
        <f t="shared" ca="1" si="23"/>
        <v>str1.3</v>
      </c>
      <c r="R72" t="str">
        <f t="shared" ca="1" si="36"/>
        <v>OtherEncasementDeviceSubsystems1TonSpecify</v>
      </c>
      <c r="S72" t="str">
        <f t="shared" ca="1" si="44"/>
        <v>EncasementDevice</v>
      </c>
      <c r="T72" t="str">
        <f t="shared" ca="1" si="38"/>
        <v xml:space="preserve">OtherEncasementDeviceSubsystems1TonSpecify is a SYSTEM,
</v>
      </c>
      <c r="U72" t="str">
        <f t="shared" ca="1" si="39"/>
        <v xml:space="preserve">partOf EncasementDevice,
</v>
      </c>
      <c r="V72" t="str">
        <f t="shared" ca="1" si="40"/>
        <v>wbs "1.3.4".</v>
      </c>
      <c r="X72" t="str">
        <f t="shared" ca="1" si="41"/>
        <v>OtherEncasementDeviceSubsystems1TonSpecify is a SYSTEM,</v>
      </c>
      <c r="Y72" t="str">
        <f t="shared" ca="1" si="42"/>
        <v>partOf EncasementDevice,</v>
      </c>
      <c r="Z72" t="str">
        <f t="shared" ca="1" si="43"/>
        <v>wbs "1.3.4".</v>
      </c>
    </row>
    <row r="73" spans="1:26" x14ac:dyDescent="0.25">
      <c r="A73" t="s">
        <v>479</v>
      </c>
      <c r="B73" t="str">
        <f t="shared" si="24"/>
        <v>1.4;Command and Launch</v>
      </c>
      <c r="C73" t="str">
        <f t="shared" si="25"/>
        <v>1.4</v>
      </c>
      <c r="D73" t="str">
        <f t="shared" si="26"/>
        <v>Command and Launch</v>
      </c>
      <c r="E73" s="1" t="str">
        <f t="shared" ca="1" si="27"/>
        <v>1.4</v>
      </c>
      <c r="F73" s="1" t="str">
        <f t="shared" ca="1" si="27"/>
        <v>Command and Launch</v>
      </c>
      <c r="G73" t="str">
        <f t="shared" ca="1" si="28"/>
        <v>CommandandLaunch</v>
      </c>
      <c r="H73" t="str">
        <f t="shared" ca="1" si="29"/>
        <v>CommandandLaunch</v>
      </c>
      <c r="I73" t="str">
        <f t="shared" ca="1" si="30"/>
        <v>CommandandLaunch</v>
      </c>
      <c r="J73" t="str">
        <f t="shared" ca="1" si="31"/>
        <v>CommandandLaunch</v>
      </c>
      <c r="K73" t="str">
        <f t="shared" ca="1" si="32"/>
        <v>CommandandLaunch</v>
      </c>
      <c r="L73" t="str">
        <f t="shared" ca="1" si="33"/>
        <v>CommandandLaunch</v>
      </c>
      <c r="M73" t="str">
        <f t="shared" ca="1" si="34"/>
        <v>CommandandLaunch</v>
      </c>
      <c r="N73" s="1" t="str">
        <f t="shared" ca="1" si="35"/>
        <v>1.4</v>
      </c>
      <c r="O73" s="2" t="str">
        <f t="shared" ca="1" si="37"/>
        <v>1</v>
      </c>
      <c r="P73" s="2" t="str">
        <f t="shared" ca="1" si="23"/>
        <v>str1.4</v>
      </c>
      <c r="Q73" s="2" t="str">
        <f t="shared" ca="1" si="23"/>
        <v>str1</v>
      </c>
      <c r="R73" t="str">
        <f t="shared" ca="1" si="36"/>
        <v>CommandandLaunch</v>
      </c>
      <c r="S73" t="str">
        <f t="shared" ca="1" si="44"/>
        <v>StrategicMissileSystems</v>
      </c>
      <c r="T73" t="str">
        <f t="shared" ca="1" si="38"/>
        <v xml:space="preserve">CommandandLaunch is a SYSTEM,
</v>
      </c>
      <c r="U73" t="str">
        <f t="shared" ca="1" si="39"/>
        <v xml:space="preserve">partOf StrategicMissileSystems,
</v>
      </c>
      <c r="V73" t="str">
        <f t="shared" ca="1" si="40"/>
        <v>wbs "1.4".</v>
      </c>
      <c r="X73" t="str">
        <f t="shared" ca="1" si="41"/>
        <v>CommandandLaunch is a SYSTEM,</v>
      </c>
      <c r="Y73" t="str">
        <f t="shared" ca="1" si="42"/>
        <v>partOf StrategicMissileSystems,</v>
      </c>
      <c r="Z73" t="str">
        <f t="shared" ca="1" si="43"/>
        <v>wbs "1.4".</v>
      </c>
    </row>
    <row r="74" spans="1:26" x14ac:dyDescent="0.25">
      <c r="A74" t="s">
        <v>480</v>
      </c>
      <c r="B74" t="str">
        <f t="shared" si="24"/>
        <v>1.4.1;Command and Launch SEIT/PM and Support Equipment</v>
      </c>
      <c r="C74" t="str">
        <f t="shared" si="25"/>
        <v>1.4.1</v>
      </c>
      <c r="D74" t="str">
        <f t="shared" si="26"/>
        <v>Command and Launch SEIT/PM and Support Equipment</v>
      </c>
      <c r="E74" s="1" t="str">
        <f t="shared" ca="1" si="27"/>
        <v>1.4.1</v>
      </c>
      <c r="F74" s="1" t="str">
        <f t="shared" ca="1" si="27"/>
        <v>Command and Launch SEIT/PM and Support Equipment</v>
      </c>
      <c r="G74" t="str">
        <f t="shared" ca="1" si="28"/>
        <v>CommandandLaunchSEIT/PMandSupportEquipment</v>
      </c>
      <c r="H74" t="str">
        <f t="shared" ca="1" si="29"/>
        <v>CommandandLaunchSEIT/PMandSupportEquipment</v>
      </c>
      <c r="I74" t="str">
        <f t="shared" ca="1" si="30"/>
        <v>CommandandLaunchSEIT/PMandSupportEquipment</v>
      </c>
      <c r="J74" t="str">
        <f t="shared" ca="1" si="31"/>
        <v>CommandandLaunchSEIT/PMandSupportEquipment</v>
      </c>
      <c r="K74" t="str">
        <f t="shared" ca="1" si="32"/>
        <v>CommandandLaunchSEIT/PMandSupportEquipment</v>
      </c>
      <c r="L74" t="str">
        <f t="shared" ca="1" si="33"/>
        <v>CommandandLaunchSEITPMandSupportEquipment</v>
      </c>
      <c r="M74" t="str">
        <f t="shared" ca="1" si="34"/>
        <v>CommandandLaunchSEITPMandSupportEquipment</v>
      </c>
      <c r="N74" s="1" t="str">
        <f t="shared" ca="1" si="35"/>
        <v>1.4.1</v>
      </c>
      <c r="O74" s="2" t="str">
        <f t="shared" ca="1" si="37"/>
        <v>1.4</v>
      </c>
      <c r="P74" s="2" t="str">
        <f t="shared" ca="1" si="23"/>
        <v>str1.4.1</v>
      </c>
      <c r="Q74" s="2" t="str">
        <f t="shared" ca="1" si="23"/>
        <v>str1.4</v>
      </c>
      <c r="R74" t="str">
        <f t="shared" ca="1" si="36"/>
        <v>CommandandLaunchSEITPMandSupportEquipment</v>
      </c>
      <c r="S74" t="str">
        <f t="shared" ca="1" si="44"/>
        <v>CommandandLaunch</v>
      </c>
      <c r="T74" t="str">
        <f t="shared" ca="1" si="38"/>
        <v xml:space="preserve">CommandandLaunchSEITPMandSupportEquipment is a SYSTEM,
</v>
      </c>
      <c r="U74" t="str">
        <f t="shared" ca="1" si="39"/>
        <v xml:space="preserve">partOf CommandandLaunch,
</v>
      </c>
      <c r="V74" t="str">
        <f t="shared" ca="1" si="40"/>
        <v>wbs "1.4.1".</v>
      </c>
      <c r="X74" t="str">
        <f t="shared" ca="1" si="41"/>
        <v>CommandandLaunchSEITPMandSupportEquipment is a SYSTEM,</v>
      </c>
      <c r="Y74" t="str">
        <f t="shared" ca="1" si="42"/>
        <v>partOf CommandandLaunch,</v>
      </c>
      <c r="Z74" t="str">
        <f t="shared" ca="1" si="43"/>
        <v>wbs "1.4.1".</v>
      </c>
    </row>
    <row r="75" spans="1:26" x14ac:dyDescent="0.25">
      <c r="A75" t="s">
        <v>481</v>
      </c>
      <c r="B75" t="str">
        <f t="shared" si="24"/>
        <v>1.4.2;Launch and Guidance Control/Fire Control</v>
      </c>
      <c r="C75" t="str">
        <f t="shared" si="25"/>
        <v>1.4.2</v>
      </c>
      <c r="D75" t="str">
        <f t="shared" si="26"/>
        <v>Launch and Guidance Control/Fire Control</v>
      </c>
      <c r="E75" s="1" t="str">
        <f t="shared" ca="1" si="27"/>
        <v>1.4.2</v>
      </c>
      <c r="F75" s="1" t="str">
        <f t="shared" ca="1" si="27"/>
        <v>Launch and Guidance Control/Fire Control</v>
      </c>
      <c r="G75" t="str">
        <f t="shared" ca="1" si="28"/>
        <v>LaunchandGuidanceControl/FireControl</v>
      </c>
      <c r="H75" t="str">
        <f t="shared" ca="1" si="29"/>
        <v>LaunchandGuidanceControl/FireControl</v>
      </c>
      <c r="I75" t="str">
        <f t="shared" ca="1" si="30"/>
        <v>LaunchandGuidanceControl/FireControl</v>
      </c>
      <c r="J75" t="str">
        <f t="shared" ca="1" si="31"/>
        <v>LaunchandGuidanceControl/FireControl</v>
      </c>
      <c r="K75" t="str">
        <f t="shared" ca="1" si="32"/>
        <v>LaunchandGuidanceControl/FireControl</v>
      </c>
      <c r="L75" t="str">
        <f t="shared" ca="1" si="33"/>
        <v>LaunchandGuidanceControlFireControl</v>
      </c>
      <c r="M75" t="str">
        <f t="shared" ca="1" si="34"/>
        <v>LaunchandGuidanceControlFireControl</v>
      </c>
      <c r="N75" s="1" t="str">
        <f t="shared" ca="1" si="35"/>
        <v>1.4.2</v>
      </c>
      <c r="O75" s="2" t="str">
        <f t="shared" ca="1" si="37"/>
        <v>1.4</v>
      </c>
      <c r="P75" s="2" t="str">
        <f t="shared" ca="1" si="23"/>
        <v>str1.4.2</v>
      </c>
      <c r="Q75" s="2" t="str">
        <f t="shared" ca="1" si="23"/>
        <v>str1.4</v>
      </c>
      <c r="R75" t="str">
        <f t="shared" ca="1" si="36"/>
        <v>LaunchandGuidanceControlFireControl</v>
      </c>
      <c r="S75" t="str">
        <f t="shared" ca="1" si="44"/>
        <v>CommandandLaunch</v>
      </c>
      <c r="T75" t="str">
        <f t="shared" ca="1" si="38"/>
        <v xml:space="preserve">LaunchandGuidanceControlFireControl is a SYSTEM,
</v>
      </c>
      <c r="U75" t="str">
        <f t="shared" ca="1" si="39"/>
        <v xml:space="preserve">partOf CommandandLaunch,
</v>
      </c>
      <c r="V75" t="str">
        <f t="shared" ca="1" si="40"/>
        <v>wbs "1.4.2".</v>
      </c>
      <c r="X75" t="str">
        <f t="shared" ca="1" si="41"/>
        <v>LaunchandGuidanceControlFireControl is a SYSTEM,</v>
      </c>
      <c r="Y75" t="str">
        <f t="shared" ca="1" si="42"/>
        <v>partOf CommandandLaunch,</v>
      </c>
      <c r="Z75" t="str">
        <f t="shared" ca="1" si="43"/>
        <v>wbs "1.4.2".</v>
      </c>
    </row>
    <row r="76" spans="1:26" x14ac:dyDescent="0.25">
      <c r="A76" t="s">
        <v>281</v>
      </c>
      <c r="B76" t="str">
        <f t="shared" si="24"/>
        <v>1.4.3;Communications</v>
      </c>
      <c r="C76" t="str">
        <f t="shared" si="25"/>
        <v>1.4.3</v>
      </c>
      <c r="D76" t="str">
        <f t="shared" si="26"/>
        <v>Communications</v>
      </c>
      <c r="E76" s="1" t="str">
        <f t="shared" ca="1" si="27"/>
        <v>1.4.3</v>
      </c>
      <c r="F76" s="1" t="str">
        <f t="shared" ca="1" si="27"/>
        <v>Communications</v>
      </c>
      <c r="G76" t="str">
        <f t="shared" ca="1" si="28"/>
        <v>Communications</v>
      </c>
      <c r="H76" t="str">
        <f t="shared" ca="1" si="29"/>
        <v>Communications</v>
      </c>
      <c r="I76" t="str">
        <f t="shared" ca="1" si="30"/>
        <v>Communications</v>
      </c>
      <c r="J76" t="str">
        <f t="shared" ca="1" si="31"/>
        <v>Communications</v>
      </c>
      <c r="K76" t="str">
        <f t="shared" ca="1" si="32"/>
        <v>Communications</v>
      </c>
      <c r="L76" t="str">
        <f t="shared" ca="1" si="33"/>
        <v>Communications</v>
      </c>
      <c r="M76" t="str">
        <f t="shared" ca="1" si="34"/>
        <v>Communications</v>
      </c>
      <c r="N76" s="1" t="str">
        <f t="shared" ca="1" si="35"/>
        <v>1.4.3</v>
      </c>
      <c r="O76" s="2" t="str">
        <f t="shared" ca="1" si="37"/>
        <v>1.4</v>
      </c>
      <c r="P76" s="2" t="str">
        <f t="shared" ca="1" si="23"/>
        <v>str1.4.3</v>
      </c>
      <c r="Q76" s="2" t="str">
        <f t="shared" ca="1" si="23"/>
        <v>str1.4</v>
      </c>
      <c r="R76" t="str">
        <f t="shared" ca="1" si="36"/>
        <v>Communications</v>
      </c>
      <c r="S76" t="str">
        <f t="shared" ca="1" si="44"/>
        <v>CommandandLaunch</v>
      </c>
      <c r="T76" t="str">
        <f t="shared" ca="1" si="38"/>
        <v xml:space="preserve">Communications is a SYSTEM,
</v>
      </c>
      <c r="U76" t="str">
        <f t="shared" ca="1" si="39"/>
        <v xml:space="preserve">partOf CommandandLaunch,
</v>
      </c>
      <c r="V76" t="str">
        <f t="shared" ca="1" si="40"/>
        <v>wbs "1.4.3".</v>
      </c>
      <c r="X76" t="str">
        <f t="shared" ca="1" si="41"/>
        <v>Communications is a SYSTEM,</v>
      </c>
      <c r="Y76" t="str">
        <f t="shared" ca="1" si="42"/>
        <v>partOf CommandandLaunch,</v>
      </c>
      <c r="Z76" t="str">
        <f t="shared" ca="1" si="43"/>
        <v>wbs "1.4.3".</v>
      </c>
    </row>
    <row r="77" spans="1:26" x14ac:dyDescent="0.25">
      <c r="A77" t="s">
        <v>482</v>
      </c>
      <c r="B77" t="str">
        <f t="shared" si="24"/>
        <v>1.4.4;Launch and Encasement Equipment</v>
      </c>
      <c r="C77" t="str">
        <f t="shared" si="25"/>
        <v>1.4.4</v>
      </c>
      <c r="D77" t="str">
        <f t="shared" si="26"/>
        <v>Launch and Encasement Equipment</v>
      </c>
      <c r="E77" s="1" t="str">
        <f t="shared" ca="1" si="27"/>
        <v>1.4.4</v>
      </c>
      <c r="F77" s="1" t="str">
        <f t="shared" ca="1" si="27"/>
        <v>Launch and Encasement Equipment</v>
      </c>
      <c r="G77" t="str">
        <f t="shared" ca="1" si="28"/>
        <v>LaunchandEncasementEquipment</v>
      </c>
      <c r="H77" t="str">
        <f t="shared" ca="1" si="29"/>
        <v>LaunchandEncasementEquipment</v>
      </c>
      <c r="I77" t="str">
        <f t="shared" ca="1" si="30"/>
        <v>LaunchandEncasementEquipment</v>
      </c>
      <c r="J77" t="str">
        <f t="shared" ca="1" si="31"/>
        <v>LaunchandEncasementEquipment</v>
      </c>
      <c r="K77" t="str">
        <f t="shared" ca="1" si="32"/>
        <v>LaunchandEncasementEquipment</v>
      </c>
      <c r="L77" t="str">
        <f t="shared" ca="1" si="33"/>
        <v>LaunchandEncasementEquipment</v>
      </c>
      <c r="M77" t="str">
        <f t="shared" ca="1" si="34"/>
        <v>LaunchandEncasementEquipment</v>
      </c>
      <c r="N77" s="1" t="str">
        <f t="shared" ca="1" si="35"/>
        <v>1.4.4</v>
      </c>
      <c r="O77" s="2" t="str">
        <f t="shared" ca="1" si="37"/>
        <v>1.4</v>
      </c>
      <c r="P77" s="2" t="str">
        <f t="shared" ca="1" si="23"/>
        <v>str1.4.4</v>
      </c>
      <c r="Q77" s="2" t="str">
        <f t="shared" ca="1" si="23"/>
        <v>str1.4</v>
      </c>
      <c r="R77" t="str">
        <f t="shared" ca="1" si="36"/>
        <v>LaunchandEncasementEquipment</v>
      </c>
      <c r="S77" t="str">
        <f t="shared" ca="1" si="44"/>
        <v>CommandandLaunch</v>
      </c>
      <c r="T77" t="str">
        <f t="shared" ca="1" si="38"/>
        <v xml:space="preserve">LaunchandEncasementEquipment is a SYSTEM,
</v>
      </c>
      <c r="U77" t="str">
        <f t="shared" ca="1" si="39"/>
        <v xml:space="preserve">partOf CommandandLaunch,
</v>
      </c>
      <c r="V77" t="str">
        <f t="shared" ca="1" si="40"/>
        <v>wbs "1.4.4".</v>
      </c>
      <c r="X77" t="str">
        <f t="shared" ca="1" si="41"/>
        <v>LaunchandEncasementEquipment is a SYSTEM,</v>
      </c>
      <c r="Y77" t="str">
        <f t="shared" ca="1" si="42"/>
        <v>partOf CommandandLaunch,</v>
      </c>
      <c r="Z77" t="str">
        <f t="shared" ca="1" si="43"/>
        <v>wbs "1.4.4".</v>
      </c>
    </row>
    <row r="78" spans="1:26" x14ac:dyDescent="0.25">
      <c r="A78" t="s">
        <v>483</v>
      </c>
      <c r="B78" t="str">
        <f t="shared" si="24"/>
        <v>1.4.5;Auxiliary Equipment</v>
      </c>
      <c r="C78" t="str">
        <f t="shared" si="25"/>
        <v>1.4.5</v>
      </c>
      <c r="D78" t="str">
        <f t="shared" si="26"/>
        <v>Auxiliary Equipment</v>
      </c>
      <c r="E78" s="1" t="str">
        <f t="shared" ca="1" si="27"/>
        <v>1.4.5</v>
      </c>
      <c r="F78" s="1" t="str">
        <f t="shared" ca="1" si="27"/>
        <v>Auxiliary Equipment</v>
      </c>
      <c r="G78" t="str">
        <f t="shared" ca="1" si="28"/>
        <v>AuxiliaryEquipment</v>
      </c>
      <c r="H78" t="str">
        <f t="shared" ca="1" si="29"/>
        <v>AuxiliaryEquipment</v>
      </c>
      <c r="I78" t="str">
        <f t="shared" ca="1" si="30"/>
        <v>AuxiliaryEquipment</v>
      </c>
      <c r="J78" t="str">
        <f t="shared" ca="1" si="31"/>
        <v>AuxiliaryEquipment</v>
      </c>
      <c r="K78" t="str">
        <f t="shared" ca="1" si="32"/>
        <v>AuxiliaryEquipment</v>
      </c>
      <c r="L78" t="str">
        <f t="shared" ca="1" si="33"/>
        <v>AuxiliaryEquipment</v>
      </c>
      <c r="M78" t="str">
        <f t="shared" ca="1" si="34"/>
        <v>AuxiliaryEquipment</v>
      </c>
      <c r="N78" s="1" t="str">
        <f t="shared" ca="1" si="35"/>
        <v>1.4.5</v>
      </c>
      <c r="O78" s="2" t="str">
        <f t="shared" ca="1" si="37"/>
        <v>1.4</v>
      </c>
      <c r="P78" s="2" t="str">
        <f t="shared" ca="1" si="23"/>
        <v>str1.4.5</v>
      </c>
      <c r="Q78" s="2" t="str">
        <f t="shared" ca="1" si="23"/>
        <v>str1.4</v>
      </c>
      <c r="R78" t="str">
        <f t="shared" ca="1" si="36"/>
        <v>AuxiliaryEquipment</v>
      </c>
      <c r="S78" t="str">
        <f t="shared" ca="1" si="44"/>
        <v>CommandandLaunch</v>
      </c>
      <c r="T78" t="str">
        <f t="shared" ca="1" si="38"/>
        <v xml:space="preserve">AuxiliaryEquipment is a SYSTEM,
</v>
      </c>
      <c r="U78" t="str">
        <f t="shared" ca="1" si="39"/>
        <v xml:space="preserve">partOf CommandandLaunch,
</v>
      </c>
      <c r="V78" t="str">
        <f t="shared" ca="1" si="40"/>
        <v>wbs "1.4.5".</v>
      </c>
      <c r="X78" t="str">
        <f t="shared" ca="1" si="41"/>
        <v>AuxiliaryEquipment is a SYSTEM,</v>
      </c>
      <c r="Y78" t="str">
        <f t="shared" ca="1" si="42"/>
        <v>partOf CommandandLaunch,</v>
      </c>
      <c r="Z78" t="str">
        <f t="shared" ca="1" si="43"/>
        <v>wbs "1.4.5".</v>
      </c>
    </row>
    <row r="79" spans="1:26" x14ac:dyDescent="0.25">
      <c r="A79" t="s">
        <v>484</v>
      </c>
      <c r="B79" t="str">
        <f t="shared" si="24"/>
        <v>1.4.6;Command and Launch (Ground) Software Release 1...n (Specify)</v>
      </c>
      <c r="C79" t="str">
        <f t="shared" si="25"/>
        <v>1.4.6</v>
      </c>
      <c r="D79" t="str">
        <f t="shared" si="26"/>
        <v>Command and Launch (Ground) Software Release 1...n (Specify)</v>
      </c>
      <c r="E79" s="1" t="str">
        <f t="shared" ca="1" si="27"/>
        <v>1.4.6</v>
      </c>
      <c r="F79" s="1" t="str">
        <f t="shared" ca="1" si="27"/>
        <v>Command and Launch (Ground) Software Release 1...n (Specify)</v>
      </c>
      <c r="G79" t="str">
        <f t="shared" ca="1" si="28"/>
        <v>CommandandLaunch(Ground)SoftwareRelease1...n(Specify)</v>
      </c>
      <c r="H79" t="str">
        <f t="shared" ca="1" si="29"/>
        <v>CommandandLaunch(Ground)SoftwareRelease1...n(Specify)</v>
      </c>
      <c r="I79" t="str">
        <f t="shared" ca="1" si="30"/>
        <v>CommandandLaunch(Ground)SoftwareRelease1Ton(Specify)</v>
      </c>
      <c r="J79" t="str">
        <f t="shared" ca="1" si="31"/>
        <v>CommandandLaunchGround)SoftwareRelease1TonSpecify)</v>
      </c>
      <c r="K79" t="str">
        <f t="shared" ca="1" si="32"/>
        <v>CommandandLaunchGroundSoftwareRelease1TonSpecify</v>
      </c>
      <c r="L79" t="str">
        <f t="shared" ca="1" si="33"/>
        <v>CommandandLaunchGroundSoftwareRelease1TonSpecify</v>
      </c>
      <c r="M79" t="str">
        <f t="shared" ca="1" si="34"/>
        <v>CommandandLaunchGroundSoftwareRelease1TonSpecify</v>
      </c>
      <c r="N79" s="1" t="str">
        <f t="shared" ca="1" si="35"/>
        <v>1.4.6</v>
      </c>
      <c r="O79" s="2" t="str">
        <f t="shared" ca="1" si="37"/>
        <v>1.4</v>
      </c>
      <c r="P79" s="2" t="str">
        <f t="shared" ca="1" si="23"/>
        <v>str1.4.6</v>
      </c>
      <c r="Q79" s="2" t="str">
        <f t="shared" ca="1" si="23"/>
        <v>str1.4</v>
      </c>
      <c r="R79" t="str">
        <f t="shared" ca="1" si="36"/>
        <v>CommandandLaunchGroundSoftwareRelease1TonSpecify</v>
      </c>
      <c r="S79" t="str">
        <f t="shared" ca="1" si="44"/>
        <v>CommandandLaunch</v>
      </c>
      <c r="T79" t="str">
        <f t="shared" ca="1" si="38"/>
        <v xml:space="preserve">CommandandLaunchGroundSoftwareRelease1TonSpecify is a SYSTEM,
</v>
      </c>
      <c r="U79" t="str">
        <f t="shared" ca="1" si="39"/>
        <v xml:space="preserve">partOf CommandandLaunch,
</v>
      </c>
      <c r="V79" t="str">
        <f t="shared" ca="1" si="40"/>
        <v>wbs "1.4.6".</v>
      </c>
      <c r="X79" t="str">
        <f t="shared" ca="1" si="41"/>
        <v>CommandandLaunchGroundSoftwareRelease1TonSpecify is a SYSTEM,</v>
      </c>
      <c r="Y79" t="str">
        <f t="shared" ca="1" si="42"/>
        <v>partOf CommandandLaunch,</v>
      </c>
      <c r="Z79" t="str">
        <f t="shared" ca="1" si="43"/>
        <v>wbs "1.4.6".</v>
      </c>
    </row>
    <row r="80" spans="1:26" x14ac:dyDescent="0.25">
      <c r="A80" t="s">
        <v>485</v>
      </c>
      <c r="B80" t="str">
        <f t="shared" si="24"/>
        <v>1.4.7;Infrastructure</v>
      </c>
      <c r="C80" t="str">
        <f t="shared" si="25"/>
        <v>1.4.7</v>
      </c>
      <c r="D80" t="str">
        <f t="shared" si="26"/>
        <v>Infrastructure</v>
      </c>
      <c r="E80" s="1" t="str">
        <f t="shared" ca="1" si="27"/>
        <v>1.4.7</v>
      </c>
      <c r="F80" s="1" t="str">
        <f t="shared" ca="1" si="27"/>
        <v>Infrastructure</v>
      </c>
      <c r="G80" t="str">
        <f t="shared" ca="1" si="28"/>
        <v>Infrastructure</v>
      </c>
      <c r="H80" t="str">
        <f t="shared" ca="1" si="29"/>
        <v>Infrastructure</v>
      </c>
      <c r="I80" t="str">
        <f t="shared" ca="1" si="30"/>
        <v>Infrastructure</v>
      </c>
      <c r="J80" t="str">
        <f t="shared" ca="1" si="31"/>
        <v>Infrastructure</v>
      </c>
      <c r="K80" t="str">
        <f t="shared" ca="1" si="32"/>
        <v>Infrastructure</v>
      </c>
      <c r="L80" t="str">
        <f t="shared" ca="1" si="33"/>
        <v>Infrastructure</v>
      </c>
      <c r="M80" t="str">
        <f t="shared" ca="1" si="34"/>
        <v>Infrastructure</v>
      </c>
      <c r="N80" s="1" t="str">
        <f t="shared" ca="1" si="35"/>
        <v>1.4.7</v>
      </c>
      <c r="O80" s="2" t="str">
        <f t="shared" ca="1" si="37"/>
        <v>1.4</v>
      </c>
      <c r="P80" s="2" t="str">
        <f t="shared" ca="1" si="23"/>
        <v>str1.4.7</v>
      </c>
      <c r="Q80" s="2" t="str">
        <f t="shared" ca="1" si="23"/>
        <v>str1.4</v>
      </c>
      <c r="R80" t="str">
        <f t="shared" ca="1" si="36"/>
        <v>Infrastructure</v>
      </c>
      <c r="S80" t="str">
        <f t="shared" ca="1" si="44"/>
        <v>CommandandLaunch</v>
      </c>
      <c r="T80" t="str">
        <f t="shared" ca="1" si="38"/>
        <v xml:space="preserve">Infrastructure is a SYSTEM,
</v>
      </c>
      <c r="U80" t="str">
        <f t="shared" ca="1" si="39"/>
        <v xml:space="preserve">partOf CommandandLaunch,
</v>
      </c>
      <c r="V80" t="str">
        <f t="shared" ca="1" si="40"/>
        <v>wbs "1.4.7".</v>
      </c>
      <c r="X80" t="str">
        <f t="shared" ca="1" si="41"/>
        <v>Infrastructure is a SYSTEM,</v>
      </c>
      <c r="Y80" t="str">
        <f t="shared" ca="1" si="42"/>
        <v>partOf CommandandLaunch,</v>
      </c>
      <c r="Z80" t="str">
        <f t="shared" ca="1" si="43"/>
        <v>wbs "1.4.7".</v>
      </c>
    </row>
    <row r="81" spans="1:26" x14ac:dyDescent="0.25">
      <c r="A81" t="s">
        <v>486</v>
      </c>
      <c r="B81" t="str">
        <f t="shared" si="24"/>
        <v>1.4.8;Other Command and Launch 1...n (Specify)</v>
      </c>
      <c r="C81" t="str">
        <f t="shared" si="25"/>
        <v>1.4.8</v>
      </c>
      <c r="D81" t="str">
        <f t="shared" si="26"/>
        <v>Other Command and Launch 1...n (Specify)</v>
      </c>
      <c r="E81" s="1" t="str">
        <f t="shared" ca="1" si="27"/>
        <v>1.4.8</v>
      </c>
      <c r="F81" s="1" t="str">
        <f t="shared" ca="1" si="27"/>
        <v>Other Command and Launch 1...n (Specify)</v>
      </c>
      <c r="G81" t="str">
        <f t="shared" ca="1" si="28"/>
        <v>OtherCommandandLaunch1...n(Specify)</v>
      </c>
      <c r="H81" t="str">
        <f t="shared" ca="1" si="29"/>
        <v>OtherCommandandLaunch1...n(Specify)</v>
      </c>
      <c r="I81" t="str">
        <f t="shared" ca="1" si="30"/>
        <v>OtherCommandandLaunch1Ton(Specify)</v>
      </c>
      <c r="J81" t="str">
        <f t="shared" ca="1" si="31"/>
        <v>OtherCommandandLaunch1TonSpecify)</v>
      </c>
      <c r="K81" t="str">
        <f t="shared" ca="1" si="32"/>
        <v>OtherCommandandLaunch1TonSpecify</v>
      </c>
      <c r="L81" t="str">
        <f t="shared" ca="1" si="33"/>
        <v>OtherCommandandLaunch1TonSpecify</v>
      </c>
      <c r="M81" t="str">
        <f t="shared" ca="1" si="34"/>
        <v>OtherCommandandLaunch1TonSpecify</v>
      </c>
      <c r="N81" s="1" t="str">
        <f t="shared" ca="1" si="35"/>
        <v>1.4.8</v>
      </c>
      <c r="O81" s="2" t="str">
        <f t="shared" ca="1" si="37"/>
        <v>1.4</v>
      </c>
      <c r="P81" s="2" t="str">
        <f t="shared" ref="P81:Q112" ca="1" si="45">_xlfn.CONCAT("str",N81)</f>
        <v>str1.4.8</v>
      </c>
      <c r="Q81" s="2" t="str">
        <f t="shared" ca="1" si="45"/>
        <v>str1.4</v>
      </c>
      <c r="R81" t="str">
        <f t="shared" ca="1" si="36"/>
        <v>OtherCommandandLaunch1TonSpecify</v>
      </c>
      <c r="S81" t="str">
        <f t="shared" ca="1" si="44"/>
        <v>CommandandLaunch</v>
      </c>
      <c r="T81" t="str">
        <f t="shared" ca="1" si="38"/>
        <v xml:space="preserve">OtherCommandandLaunch1TonSpecify is a SYSTEM,
</v>
      </c>
      <c r="U81" t="str">
        <f t="shared" ca="1" si="39"/>
        <v xml:space="preserve">partOf CommandandLaunch,
</v>
      </c>
      <c r="V81" t="str">
        <f t="shared" ca="1" si="40"/>
        <v>wbs "1.4.8".</v>
      </c>
      <c r="X81" t="str">
        <f t="shared" ca="1" si="41"/>
        <v>OtherCommandandLaunch1TonSpecify is a SYSTEM,</v>
      </c>
      <c r="Y81" t="str">
        <f t="shared" ca="1" si="42"/>
        <v>partOf CommandandLaunch,</v>
      </c>
      <c r="Z81" t="str">
        <f t="shared" ca="1" si="43"/>
        <v>wbs "1.4.8".</v>
      </c>
    </row>
    <row r="82" spans="1:26" x14ac:dyDescent="0.25">
      <c r="A82" t="s">
        <v>487</v>
      </c>
      <c r="B82" t="str">
        <f t="shared" si="24"/>
        <v>1.5;Systems Engineering</v>
      </c>
      <c r="C82" t="str">
        <f t="shared" si="25"/>
        <v>1.5</v>
      </c>
      <c r="D82" t="str">
        <f t="shared" si="26"/>
        <v>Systems Engineering</v>
      </c>
      <c r="E82" s="1" t="str">
        <f t="shared" ca="1" si="27"/>
        <v>1.5</v>
      </c>
      <c r="F82" s="1" t="str">
        <f t="shared" ca="1" si="27"/>
        <v>Systems Engineering</v>
      </c>
      <c r="G82" t="str">
        <f t="shared" ca="1" si="28"/>
        <v>SystemsEngineering</v>
      </c>
      <c r="H82" t="str">
        <f t="shared" ca="1" si="29"/>
        <v>SystemsEngineering</v>
      </c>
      <c r="I82" t="str">
        <f t="shared" ca="1" si="30"/>
        <v>SystemsEngineering</v>
      </c>
      <c r="J82" t="str">
        <f t="shared" ca="1" si="31"/>
        <v>SystemsEngineering</v>
      </c>
      <c r="K82" t="str">
        <f t="shared" ca="1" si="32"/>
        <v>SystemsEngineering</v>
      </c>
      <c r="L82" t="str">
        <f t="shared" ca="1" si="33"/>
        <v>SystemsEngineering</v>
      </c>
      <c r="M82" t="str">
        <f t="shared" ca="1" si="34"/>
        <v>SystemsEngineering</v>
      </c>
      <c r="N82" s="1" t="str">
        <f t="shared" ca="1" si="35"/>
        <v>1.5</v>
      </c>
      <c r="O82" s="2" t="str">
        <f t="shared" ca="1" si="37"/>
        <v>1</v>
      </c>
      <c r="P82" s="2" t="str">
        <f t="shared" ca="1" si="45"/>
        <v>str1.5</v>
      </c>
      <c r="Q82" s="2" t="str">
        <f t="shared" ca="1" si="45"/>
        <v>str1</v>
      </c>
      <c r="R82" t="str">
        <f t="shared" ca="1" si="36"/>
        <v>SystemsEngineering</v>
      </c>
      <c r="S82" t="str">
        <f t="shared" ca="1" si="44"/>
        <v>StrategicMissileSystems</v>
      </c>
      <c r="T82" t="str">
        <f t="shared" ca="1" si="38"/>
        <v xml:space="preserve">SystemsEngineering is a SYSTEM,
</v>
      </c>
      <c r="U82" t="str">
        <f t="shared" ca="1" si="39"/>
        <v xml:space="preserve">partOf StrategicMissileSystems,
</v>
      </c>
      <c r="V82" t="str">
        <f t="shared" ca="1" si="40"/>
        <v>wbs "1.5".</v>
      </c>
      <c r="X82" t="str">
        <f t="shared" ca="1" si="41"/>
        <v>SystemsEngineering is a SYSTEM,</v>
      </c>
      <c r="Y82" t="str">
        <f t="shared" ca="1" si="42"/>
        <v>partOf StrategicMissileSystems,</v>
      </c>
      <c r="Z82" t="str">
        <f t="shared" ca="1" si="43"/>
        <v>wbs "1.5".</v>
      </c>
    </row>
    <row r="83" spans="1:26" x14ac:dyDescent="0.25">
      <c r="A83" t="s">
        <v>488</v>
      </c>
      <c r="B83" t="str">
        <f t="shared" si="24"/>
        <v>1.5.1;Software Systems Engineering</v>
      </c>
      <c r="C83" t="str">
        <f t="shared" si="25"/>
        <v>1.5.1</v>
      </c>
      <c r="D83" t="str">
        <f t="shared" si="26"/>
        <v>Software Systems Engineering</v>
      </c>
      <c r="E83" s="1" t="str">
        <f t="shared" ca="1" si="27"/>
        <v>1.5.1</v>
      </c>
      <c r="F83" s="1" t="str">
        <f t="shared" ca="1" si="27"/>
        <v>Software Systems Engineering</v>
      </c>
      <c r="G83" t="str">
        <f t="shared" ca="1" si="28"/>
        <v>SoftwareSystemsEngineering</v>
      </c>
      <c r="H83" t="str">
        <f t="shared" ca="1" si="29"/>
        <v>SoftwareSystemsEngineering</v>
      </c>
      <c r="I83" t="str">
        <f t="shared" ca="1" si="30"/>
        <v>SoftwareSystemsEngineering</v>
      </c>
      <c r="J83" t="str">
        <f t="shared" ca="1" si="31"/>
        <v>SoftwareSystemsEngineering</v>
      </c>
      <c r="K83" t="str">
        <f t="shared" ca="1" si="32"/>
        <v>SoftwareSystemsEngineering</v>
      </c>
      <c r="L83" t="str">
        <f t="shared" ca="1" si="33"/>
        <v>SoftwareSystemsEngineering</v>
      </c>
      <c r="M83" t="str">
        <f t="shared" ca="1" si="34"/>
        <v>SoftwareSystemsEngineering</v>
      </c>
      <c r="N83" s="1" t="str">
        <f t="shared" ca="1" si="35"/>
        <v>1.5.1</v>
      </c>
      <c r="O83" s="2" t="str">
        <f t="shared" ca="1" si="37"/>
        <v>1.5</v>
      </c>
      <c r="P83" s="2" t="str">
        <f t="shared" ca="1" si="45"/>
        <v>str1.5.1</v>
      </c>
      <c r="Q83" s="2" t="str">
        <f t="shared" ca="1" si="45"/>
        <v>str1.5</v>
      </c>
      <c r="R83" t="str">
        <f t="shared" ca="1" si="36"/>
        <v>SoftwareSystemsEngineering</v>
      </c>
      <c r="S83" t="str">
        <f t="shared" ca="1" si="44"/>
        <v>SystemsEngineering</v>
      </c>
      <c r="T83" t="str">
        <f t="shared" ca="1" si="38"/>
        <v xml:space="preserve">SoftwareSystemsEngineering is a SYSTEM,
</v>
      </c>
      <c r="U83" t="str">
        <f t="shared" ca="1" si="39"/>
        <v xml:space="preserve">partOf SystemsEngineering,
</v>
      </c>
      <c r="V83" t="str">
        <f t="shared" ca="1" si="40"/>
        <v>wbs "1.5.1".</v>
      </c>
      <c r="X83" t="str">
        <f t="shared" ca="1" si="41"/>
        <v>SoftwareSystemsEngineering is a SYSTEM,</v>
      </c>
      <c r="Y83" t="str">
        <f t="shared" ca="1" si="42"/>
        <v>partOf SystemsEngineering,</v>
      </c>
      <c r="Z83" t="str">
        <f t="shared" ca="1" si="43"/>
        <v>wbs "1.5.1".</v>
      </c>
    </row>
    <row r="84" spans="1:26" x14ac:dyDescent="0.25">
      <c r="A84" t="s">
        <v>489</v>
      </c>
      <c r="B84" t="str">
        <f t="shared" si="24"/>
        <v>1.5.2;Integrated Logistics Support (ILS) Systems Engineering</v>
      </c>
      <c r="C84" t="str">
        <f t="shared" si="25"/>
        <v>1.5.2</v>
      </c>
      <c r="D84" t="str">
        <f t="shared" si="26"/>
        <v>Integrated Logistics Support (ILS) Systems Engineering</v>
      </c>
      <c r="E84" s="1" t="str">
        <f t="shared" ca="1" si="27"/>
        <v>1.5.2</v>
      </c>
      <c r="F84" s="1" t="str">
        <f t="shared" ca="1" si="27"/>
        <v>Integrated Logistics Support (ILS) Systems Engineering</v>
      </c>
      <c r="G84" t="str">
        <f t="shared" ca="1" si="28"/>
        <v>IntegratedLogisticsSupport(ILS)SystemsEngineering</v>
      </c>
      <c r="H84" t="str">
        <f t="shared" ca="1" si="29"/>
        <v>IntegratedLogisticsSupport(ILS)SystemsEngineering</v>
      </c>
      <c r="I84" t="str">
        <f t="shared" ca="1" si="30"/>
        <v>IntegratedLogisticsSupport(ILS)SystemsEngineering</v>
      </c>
      <c r="J84" t="str">
        <f t="shared" ca="1" si="31"/>
        <v>IntegratedLogisticsSupportILS)SystemsEngineering</v>
      </c>
      <c r="K84" t="str">
        <f t="shared" ca="1" si="32"/>
        <v>IntegratedLogisticsSupportILSSystemsEngineering</v>
      </c>
      <c r="L84" t="str">
        <f t="shared" ca="1" si="33"/>
        <v>IntegratedLogisticsSupportILSSystemsEngineering</v>
      </c>
      <c r="M84" t="str">
        <f t="shared" ca="1" si="34"/>
        <v>IntegratedLogisticsSupportILSSystemsEngineering</v>
      </c>
      <c r="N84" s="1" t="str">
        <f t="shared" ca="1" si="35"/>
        <v>1.5.2</v>
      </c>
      <c r="O84" s="2" t="str">
        <f t="shared" ca="1" si="37"/>
        <v>1.5</v>
      </c>
      <c r="P84" s="2" t="str">
        <f t="shared" ca="1" si="45"/>
        <v>str1.5.2</v>
      </c>
      <c r="Q84" s="2" t="str">
        <f t="shared" ca="1" si="45"/>
        <v>str1.5</v>
      </c>
      <c r="R84" t="str">
        <f t="shared" ca="1" si="36"/>
        <v>IntegratedLogisticsSupportILSSystemsEngineering</v>
      </c>
      <c r="S84" t="str">
        <f t="shared" ca="1" si="44"/>
        <v>SystemsEngineering</v>
      </c>
      <c r="T84" t="str">
        <f t="shared" ca="1" si="38"/>
        <v xml:space="preserve">IntegratedLogisticsSupportILSSystemsEngineering is a SYSTEM,
</v>
      </c>
      <c r="U84" t="str">
        <f t="shared" ca="1" si="39"/>
        <v xml:space="preserve">partOf SystemsEngineering,
</v>
      </c>
      <c r="V84" t="str">
        <f t="shared" ca="1" si="40"/>
        <v>wbs "1.5.2".</v>
      </c>
      <c r="X84" t="str">
        <f t="shared" ca="1" si="41"/>
        <v>IntegratedLogisticsSupportILSSystemsEngineering is a SYSTEM,</v>
      </c>
      <c r="Y84" t="str">
        <f t="shared" ca="1" si="42"/>
        <v>partOf SystemsEngineering,</v>
      </c>
      <c r="Z84" t="str">
        <f t="shared" ca="1" si="43"/>
        <v>wbs "1.5.2".</v>
      </c>
    </row>
    <row r="85" spans="1:26" x14ac:dyDescent="0.25">
      <c r="A85" t="s">
        <v>490</v>
      </c>
      <c r="B85" t="str">
        <f t="shared" si="24"/>
        <v>1.5.3;Cybersecurity Systems Engineering</v>
      </c>
      <c r="C85" t="str">
        <f t="shared" si="25"/>
        <v>1.5.3</v>
      </c>
      <c r="D85" t="str">
        <f t="shared" si="26"/>
        <v>Cybersecurity Systems Engineering</v>
      </c>
      <c r="E85" s="1" t="str">
        <f t="shared" ca="1" si="27"/>
        <v>1.5.3</v>
      </c>
      <c r="F85" s="1" t="str">
        <f t="shared" ca="1" si="27"/>
        <v>Cybersecurity Systems Engineering</v>
      </c>
      <c r="G85" t="str">
        <f t="shared" ca="1" si="28"/>
        <v>CybersecuritySystemsEngineering</v>
      </c>
      <c r="H85" t="str">
        <f t="shared" ca="1" si="29"/>
        <v>CybersecuritySystemsEngineering</v>
      </c>
      <c r="I85" t="str">
        <f t="shared" ca="1" si="30"/>
        <v>CybersecuritySystemsEngineering</v>
      </c>
      <c r="J85" t="str">
        <f t="shared" ca="1" si="31"/>
        <v>CybersecuritySystemsEngineering</v>
      </c>
      <c r="K85" t="str">
        <f t="shared" ca="1" si="32"/>
        <v>CybersecuritySystemsEngineering</v>
      </c>
      <c r="L85" t="str">
        <f t="shared" ca="1" si="33"/>
        <v>CybersecuritySystemsEngineering</v>
      </c>
      <c r="M85" t="str">
        <f t="shared" ca="1" si="34"/>
        <v>CybersecuritySystemsEngineering</v>
      </c>
      <c r="N85" s="1" t="str">
        <f t="shared" ca="1" si="35"/>
        <v>1.5.3</v>
      </c>
      <c r="O85" s="2" t="str">
        <f t="shared" ca="1" si="37"/>
        <v>1.5</v>
      </c>
      <c r="P85" s="2" t="str">
        <f t="shared" ca="1" si="45"/>
        <v>str1.5.3</v>
      </c>
      <c r="Q85" s="2" t="str">
        <f t="shared" ca="1" si="45"/>
        <v>str1.5</v>
      </c>
      <c r="R85" t="str">
        <f t="shared" ca="1" si="36"/>
        <v>CybersecuritySystemsEngineering</v>
      </c>
      <c r="S85" t="str">
        <f t="shared" ca="1" si="44"/>
        <v>SystemsEngineering</v>
      </c>
      <c r="T85" t="str">
        <f t="shared" ca="1" si="38"/>
        <v xml:space="preserve">CybersecuritySystemsEngineering is a SYSTEM,
</v>
      </c>
      <c r="U85" t="str">
        <f t="shared" ca="1" si="39"/>
        <v xml:space="preserve">partOf SystemsEngineering,
</v>
      </c>
      <c r="V85" t="str">
        <f t="shared" ca="1" si="40"/>
        <v>wbs "1.5.3".</v>
      </c>
      <c r="X85" t="str">
        <f t="shared" ca="1" si="41"/>
        <v>CybersecuritySystemsEngineering is a SYSTEM,</v>
      </c>
      <c r="Y85" t="str">
        <f t="shared" ca="1" si="42"/>
        <v>partOf SystemsEngineering,</v>
      </c>
      <c r="Z85" t="str">
        <f t="shared" ca="1" si="43"/>
        <v>wbs "1.5.3".</v>
      </c>
    </row>
    <row r="86" spans="1:26" x14ac:dyDescent="0.25">
      <c r="A86" t="s">
        <v>491</v>
      </c>
      <c r="B86" t="str">
        <f t="shared" si="24"/>
        <v>1.5.4;Nuclear Hardening and Survivability (NH&amp;S)</v>
      </c>
      <c r="C86" t="str">
        <f t="shared" si="25"/>
        <v>1.5.4</v>
      </c>
      <c r="D86" t="str">
        <f t="shared" si="26"/>
        <v>Nuclear Hardening and Survivability (NH&amp;S)</v>
      </c>
      <c r="E86" s="1" t="str">
        <f t="shared" ca="1" si="27"/>
        <v>1.5.4</v>
      </c>
      <c r="F86" s="1" t="str">
        <f t="shared" ca="1" si="27"/>
        <v>Nuclear Hardening and Survivability (NH&amp;S)</v>
      </c>
      <c r="G86" t="str">
        <f t="shared" ca="1" si="28"/>
        <v>NuclearHardeningandSurvivability(NH&amp;S)</v>
      </c>
      <c r="H86" t="str">
        <f t="shared" ca="1" si="29"/>
        <v>NuclearHardeningandSurvivability(NH&amp;S)</v>
      </c>
      <c r="I86" t="str">
        <f t="shared" ca="1" si="30"/>
        <v>NuclearHardeningandSurvivability(NH&amp;S)</v>
      </c>
      <c r="J86" t="str">
        <f t="shared" ca="1" si="31"/>
        <v>NuclearHardeningandSurvivabilityNH&amp;S)</v>
      </c>
      <c r="K86" t="str">
        <f t="shared" ca="1" si="32"/>
        <v>NuclearHardeningandSurvivabilityNH&amp;S</v>
      </c>
      <c r="L86" t="str">
        <f t="shared" ca="1" si="33"/>
        <v>NuclearHardeningandSurvivabilityNH&amp;S</v>
      </c>
      <c r="M86" t="str">
        <f t="shared" ca="1" si="34"/>
        <v>NuclearHardeningandSurvivabilityNHS</v>
      </c>
      <c r="N86" s="1" t="str">
        <f t="shared" ca="1" si="35"/>
        <v>1.5.4</v>
      </c>
      <c r="O86" s="2" t="str">
        <f t="shared" ca="1" si="37"/>
        <v>1.5</v>
      </c>
      <c r="P86" s="2" t="str">
        <f t="shared" ca="1" si="45"/>
        <v>str1.5.4</v>
      </c>
      <c r="Q86" s="2" t="str">
        <f t="shared" ca="1" si="45"/>
        <v>str1.5</v>
      </c>
      <c r="R86" t="str">
        <f t="shared" ca="1" si="36"/>
        <v>NuclearHardeningandSurvivabilityNHS</v>
      </c>
      <c r="S86" t="str">
        <f t="shared" ca="1" si="44"/>
        <v>SystemsEngineering</v>
      </c>
      <c r="T86" t="str">
        <f t="shared" ca="1" si="38"/>
        <v xml:space="preserve">NuclearHardeningandSurvivabilityNHS is a SYSTEM,
</v>
      </c>
      <c r="U86" t="str">
        <f t="shared" ca="1" si="39"/>
        <v xml:space="preserve">partOf SystemsEngineering,
</v>
      </c>
      <c r="V86" t="str">
        <f t="shared" ca="1" si="40"/>
        <v>wbs "1.5.4".</v>
      </c>
      <c r="X86" t="str">
        <f t="shared" ca="1" si="41"/>
        <v>NuclearHardeningandSurvivabilityNHS is a SYSTEM,</v>
      </c>
      <c r="Y86" t="str">
        <f t="shared" ca="1" si="42"/>
        <v>partOf SystemsEngineering,</v>
      </c>
      <c r="Z86" t="str">
        <f t="shared" ca="1" si="43"/>
        <v>wbs "1.5.4".</v>
      </c>
    </row>
    <row r="87" spans="1:26" x14ac:dyDescent="0.25">
      <c r="A87" t="s">
        <v>492</v>
      </c>
      <c r="B87" t="str">
        <f t="shared" si="24"/>
        <v>1.5.5;System Safety</v>
      </c>
      <c r="C87" t="str">
        <f t="shared" si="25"/>
        <v>1.5.5</v>
      </c>
      <c r="D87" t="str">
        <f t="shared" si="26"/>
        <v>System Safety</v>
      </c>
      <c r="E87" s="1" t="str">
        <f t="shared" ca="1" si="27"/>
        <v>1.5.5</v>
      </c>
      <c r="F87" s="1" t="str">
        <f t="shared" ca="1" si="27"/>
        <v>System Safety</v>
      </c>
      <c r="G87" t="str">
        <f t="shared" ca="1" si="28"/>
        <v>SystemSafety</v>
      </c>
      <c r="H87" t="str">
        <f t="shared" ca="1" si="29"/>
        <v>SystemSafety</v>
      </c>
      <c r="I87" t="str">
        <f t="shared" ca="1" si="30"/>
        <v>SystemSafety</v>
      </c>
      <c r="J87" t="str">
        <f t="shared" ca="1" si="31"/>
        <v>SystemSafety</v>
      </c>
      <c r="K87" t="str">
        <f t="shared" ca="1" si="32"/>
        <v>SystemSafety</v>
      </c>
      <c r="L87" t="str">
        <f t="shared" ca="1" si="33"/>
        <v>SystemSafety</v>
      </c>
      <c r="M87" t="str">
        <f t="shared" ca="1" si="34"/>
        <v>SystemSafety</v>
      </c>
      <c r="N87" s="1" t="str">
        <f t="shared" ca="1" si="35"/>
        <v>1.5.5</v>
      </c>
      <c r="O87" s="2" t="str">
        <f t="shared" ca="1" si="37"/>
        <v>1.5</v>
      </c>
      <c r="P87" s="2" t="str">
        <f t="shared" ca="1" si="45"/>
        <v>str1.5.5</v>
      </c>
      <c r="Q87" s="2" t="str">
        <f t="shared" ca="1" si="45"/>
        <v>str1.5</v>
      </c>
      <c r="R87" t="str">
        <f t="shared" ca="1" si="36"/>
        <v>SystemSafety</v>
      </c>
      <c r="S87" t="str">
        <f t="shared" ca="1" si="44"/>
        <v>SystemsEngineering</v>
      </c>
      <c r="T87" t="str">
        <f t="shared" ca="1" si="38"/>
        <v xml:space="preserve">SystemSafety is a SYSTEM,
</v>
      </c>
      <c r="U87" t="str">
        <f t="shared" ca="1" si="39"/>
        <v xml:space="preserve">partOf SystemsEngineering,
</v>
      </c>
      <c r="V87" t="str">
        <f t="shared" ca="1" si="40"/>
        <v>wbs "1.5.5".</v>
      </c>
      <c r="X87" t="str">
        <f t="shared" ca="1" si="41"/>
        <v>SystemSafety is a SYSTEM,</v>
      </c>
      <c r="Y87" t="str">
        <f t="shared" ca="1" si="42"/>
        <v>partOf SystemsEngineering,</v>
      </c>
      <c r="Z87" t="str">
        <f t="shared" ca="1" si="43"/>
        <v>wbs "1.5.5".</v>
      </c>
    </row>
    <row r="88" spans="1:26" x14ac:dyDescent="0.25">
      <c r="A88" t="s">
        <v>493</v>
      </c>
      <c r="B88" t="str">
        <f t="shared" si="24"/>
        <v>1.5.6;Nuclear Surety</v>
      </c>
      <c r="C88" t="str">
        <f t="shared" si="25"/>
        <v>1.5.6</v>
      </c>
      <c r="D88" t="str">
        <f t="shared" si="26"/>
        <v>Nuclear Surety</v>
      </c>
      <c r="E88" s="1" t="str">
        <f t="shared" ca="1" si="27"/>
        <v>1.5.6</v>
      </c>
      <c r="F88" s="1" t="str">
        <f t="shared" ca="1" si="27"/>
        <v>Nuclear Surety</v>
      </c>
      <c r="G88" t="str">
        <f t="shared" ca="1" si="28"/>
        <v>NuclearSurety</v>
      </c>
      <c r="H88" t="str">
        <f t="shared" ca="1" si="29"/>
        <v>NuclearSurety</v>
      </c>
      <c r="I88" t="str">
        <f t="shared" ca="1" si="30"/>
        <v>NuclearSurety</v>
      </c>
      <c r="J88" t="str">
        <f t="shared" ca="1" si="31"/>
        <v>NuclearSurety</v>
      </c>
      <c r="K88" t="str">
        <f t="shared" ca="1" si="32"/>
        <v>NuclearSurety</v>
      </c>
      <c r="L88" t="str">
        <f t="shared" ca="1" si="33"/>
        <v>NuclearSurety</v>
      </c>
      <c r="M88" t="str">
        <f t="shared" ca="1" si="34"/>
        <v>NuclearSurety</v>
      </c>
      <c r="N88" s="1" t="str">
        <f t="shared" ca="1" si="35"/>
        <v>1.5.6</v>
      </c>
      <c r="O88" s="2" t="str">
        <f t="shared" ca="1" si="37"/>
        <v>1.5</v>
      </c>
      <c r="P88" s="2" t="str">
        <f t="shared" ca="1" si="45"/>
        <v>str1.5.6</v>
      </c>
      <c r="Q88" s="2" t="str">
        <f t="shared" ca="1" si="45"/>
        <v>str1.5</v>
      </c>
      <c r="R88" t="str">
        <f t="shared" ca="1" si="36"/>
        <v>NuclearSurety</v>
      </c>
      <c r="S88" t="str">
        <f t="shared" ca="1" si="44"/>
        <v>SystemsEngineering</v>
      </c>
      <c r="T88" t="str">
        <f t="shared" ca="1" si="38"/>
        <v xml:space="preserve">NuclearSurety is a SYSTEM,
</v>
      </c>
      <c r="U88" t="str">
        <f t="shared" ca="1" si="39"/>
        <v xml:space="preserve">partOf SystemsEngineering,
</v>
      </c>
      <c r="V88" t="str">
        <f t="shared" ca="1" si="40"/>
        <v>wbs "1.5.6".</v>
      </c>
      <c r="X88" t="str">
        <f t="shared" ca="1" si="41"/>
        <v>NuclearSurety is a SYSTEM,</v>
      </c>
      <c r="Y88" t="str">
        <f t="shared" ca="1" si="42"/>
        <v>partOf SystemsEngineering,</v>
      </c>
      <c r="Z88" t="str">
        <f t="shared" ca="1" si="43"/>
        <v>wbs "1.5.6".</v>
      </c>
    </row>
    <row r="89" spans="1:26" x14ac:dyDescent="0.25">
      <c r="A89" t="s">
        <v>494</v>
      </c>
      <c r="B89" t="str">
        <f t="shared" si="24"/>
        <v>1.5.7;Core Systems Engineering</v>
      </c>
      <c r="C89" t="str">
        <f t="shared" si="25"/>
        <v>1.5.7</v>
      </c>
      <c r="D89" t="str">
        <f t="shared" si="26"/>
        <v>Core Systems Engineering</v>
      </c>
      <c r="E89" s="1" t="str">
        <f t="shared" ca="1" si="27"/>
        <v>1.5.7</v>
      </c>
      <c r="F89" s="1" t="str">
        <f t="shared" ca="1" si="27"/>
        <v>Core Systems Engineering</v>
      </c>
      <c r="G89" t="str">
        <f t="shared" ca="1" si="28"/>
        <v>CoreSystemsEngineering</v>
      </c>
      <c r="H89" t="str">
        <f t="shared" ca="1" si="29"/>
        <v>CoreSystemsEngineering</v>
      </c>
      <c r="I89" t="str">
        <f t="shared" ca="1" si="30"/>
        <v>CoreSystemsEngineering</v>
      </c>
      <c r="J89" t="str">
        <f t="shared" ca="1" si="31"/>
        <v>CoreSystemsEngineering</v>
      </c>
      <c r="K89" t="str">
        <f t="shared" ca="1" si="32"/>
        <v>CoreSystemsEngineering</v>
      </c>
      <c r="L89" t="str">
        <f t="shared" ca="1" si="33"/>
        <v>CoreSystemsEngineering</v>
      </c>
      <c r="M89" t="str">
        <f t="shared" ca="1" si="34"/>
        <v>CoreSystemsEngineering</v>
      </c>
      <c r="N89" s="1" t="str">
        <f t="shared" ca="1" si="35"/>
        <v>1.5.7</v>
      </c>
      <c r="O89" s="2" t="str">
        <f t="shared" ca="1" si="37"/>
        <v>1.5</v>
      </c>
      <c r="P89" s="2" t="str">
        <f t="shared" ca="1" si="45"/>
        <v>str1.5.7</v>
      </c>
      <c r="Q89" s="2" t="str">
        <f t="shared" ca="1" si="45"/>
        <v>str1.5</v>
      </c>
      <c r="R89" t="str">
        <f t="shared" ca="1" si="36"/>
        <v>CoreSystemsEngineering</v>
      </c>
      <c r="S89" t="str">
        <f t="shared" ca="1" si="44"/>
        <v>SystemsEngineering</v>
      </c>
      <c r="T89" t="str">
        <f t="shared" ca="1" si="38"/>
        <v xml:space="preserve">CoreSystemsEngineering is a SYSTEM,
</v>
      </c>
      <c r="U89" t="str">
        <f t="shared" ca="1" si="39"/>
        <v xml:space="preserve">partOf SystemsEngineering,
</v>
      </c>
      <c r="V89" t="str">
        <f t="shared" ca="1" si="40"/>
        <v>wbs "1.5.7".</v>
      </c>
      <c r="X89" t="str">
        <f t="shared" ca="1" si="41"/>
        <v>CoreSystemsEngineering is a SYSTEM,</v>
      </c>
      <c r="Y89" t="str">
        <f t="shared" ca="1" si="42"/>
        <v>partOf SystemsEngineering,</v>
      </c>
      <c r="Z89" t="str">
        <f t="shared" ca="1" si="43"/>
        <v>wbs "1.5.7".</v>
      </c>
    </row>
    <row r="90" spans="1:26" x14ac:dyDescent="0.25">
      <c r="A90" t="s">
        <v>495</v>
      </c>
      <c r="B90" t="str">
        <f t="shared" si="24"/>
        <v>1.5.8;Other Systems Engineering 1...n (Specify)</v>
      </c>
      <c r="C90" t="str">
        <f t="shared" si="25"/>
        <v>1.5.8</v>
      </c>
      <c r="D90" t="str">
        <f t="shared" si="26"/>
        <v>Other Systems Engineering 1...n (Specify)</v>
      </c>
      <c r="E90" s="1" t="str">
        <f t="shared" ca="1" si="27"/>
        <v>1.5.8</v>
      </c>
      <c r="F90" s="1" t="str">
        <f t="shared" ca="1" si="27"/>
        <v>Other Systems Engineering 1...n (Specify)</v>
      </c>
      <c r="G90" t="str">
        <f t="shared" ca="1" si="28"/>
        <v>OtherSystemsEngineering1...n(Specify)</v>
      </c>
      <c r="H90" t="str">
        <f t="shared" ca="1" si="29"/>
        <v>OtherSystemsEngineering1...n(Specify)</v>
      </c>
      <c r="I90" t="str">
        <f t="shared" ca="1" si="30"/>
        <v>OtherSystemsEngineering1Ton(Specify)</v>
      </c>
      <c r="J90" t="str">
        <f t="shared" ca="1" si="31"/>
        <v>OtherSystemsEngineering1TonSpecify)</v>
      </c>
      <c r="K90" t="str">
        <f t="shared" ca="1" si="32"/>
        <v>OtherSystemsEngineering1TonSpecify</v>
      </c>
      <c r="L90" t="str">
        <f t="shared" ca="1" si="33"/>
        <v>OtherSystemsEngineering1TonSpecify</v>
      </c>
      <c r="M90" t="str">
        <f t="shared" ca="1" si="34"/>
        <v>OtherSystemsEngineering1TonSpecify</v>
      </c>
      <c r="N90" s="1" t="str">
        <f t="shared" ca="1" si="35"/>
        <v>1.5.8</v>
      </c>
      <c r="O90" s="2" t="str">
        <f t="shared" ca="1" si="37"/>
        <v>1.5</v>
      </c>
      <c r="P90" s="2" t="str">
        <f t="shared" ca="1" si="45"/>
        <v>str1.5.8</v>
      </c>
      <c r="Q90" s="2" t="str">
        <f t="shared" ca="1" si="45"/>
        <v>str1.5</v>
      </c>
      <c r="R90" t="str">
        <f t="shared" ca="1" si="36"/>
        <v>OtherSystemsEngineering1TonSpecify</v>
      </c>
      <c r="S90" t="str">
        <f t="shared" ca="1" si="44"/>
        <v>SystemsEngineering</v>
      </c>
      <c r="T90" t="str">
        <f t="shared" ca="1" si="38"/>
        <v xml:space="preserve">OtherSystemsEngineering1TonSpecify is a SYSTEM,
</v>
      </c>
      <c r="U90" t="str">
        <f t="shared" ca="1" si="39"/>
        <v xml:space="preserve">partOf SystemsEngineering,
</v>
      </c>
      <c r="V90" t="str">
        <f t="shared" ca="1" si="40"/>
        <v>wbs "1.5.8".</v>
      </c>
      <c r="X90" t="str">
        <f t="shared" ca="1" si="41"/>
        <v>OtherSystemsEngineering1TonSpecify is a SYSTEM,</v>
      </c>
      <c r="Y90" t="str">
        <f t="shared" ca="1" si="42"/>
        <v>partOf SystemsEngineering,</v>
      </c>
      <c r="Z90" t="str">
        <f t="shared" ca="1" si="43"/>
        <v>wbs "1.5.8".</v>
      </c>
    </row>
    <row r="91" spans="1:26" x14ac:dyDescent="0.25">
      <c r="A91" t="s">
        <v>496</v>
      </c>
      <c r="B91" t="str">
        <f t="shared" si="24"/>
        <v>1.6;Program Management</v>
      </c>
      <c r="C91" t="str">
        <f t="shared" si="25"/>
        <v>1.6</v>
      </c>
      <c r="D91" t="str">
        <f t="shared" si="26"/>
        <v>Program Management</v>
      </c>
      <c r="E91" s="1" t="str">
        <f t="shared" ca="1" si="27"/>
        <v>1.6</v>
      </c>
      <c r="F91" s="1" t="str">
        <f t="shared" ca="1" si="27"/>
        <v>Program Management</v>
      </c>
      <c r="G91" t="str">
        <f t="shared" ca="1" si="28"/>
        <v>ProgramManagement</v>
      </c>
      <c r="H91" t="str">
        <f t="shared" ca="1" si="29"/>
        <v>ProgramManagement</v>
      </c>
      <c r="I91" t="str">
        <f t="shared" ca="1" si="30"/>
        <v>ProgramManagement</v>
      </c>
      <c r="J91" t="str">
        <f t="shared" ca="1" si="31"/>
        <v>ProgramManagement</v>
      </c>
      <c r="K91" t="str">
        <f t="shared" ca="1" si="32"/>
        <v>ProgramManagement</v>
      </c>
      <c r="L91" t="str">
        <f t="shared" ca="1" si="33"/>
        <v>ProgramManagement</v>
      </c>
      <c r="M91" t="str">
        <f t="shared" ca="1" si="34"/>
        <v>ProgramManagement</v>
      </c>
      <c r="N91" s="1" t="str">
        <f t="shared" ca="1" si="35"/>
        <v>1.6</v>
      </c>
      <c r="O91" s="2" t="str">
        <f t="shared" ca="1" si="37"/>
        <v>1</v>
      </c>
      <c r="P91" s="2" t="str">
        <f t="shared" ca="1" si="45"/>
        <v>str1.6</v>
      </c>
      <c r="Q91" s="2" t="str">
        <f t="shared" ca="1" si="45"/>
        <v>str1</v>
      </c>
      <c r="R91" t="str">
        <f t="shared" ca="1" si="36"/>
        <v>ProgramManagement</v>
      </c>
      <c r="S91" t="str">
        <f t="shared" ca="1" si="44"/>
        <v>StrategicMissileSystems</v>
      </c>
      <c r="T91" t="str">
        <f t="shared" ca="1" si="38"/>
        <v xml:space="preserve">ProgramManagement is a SYSTEM,
</v>
      </c>
      <c r="U91" t="str">
        <f t="shared" ca="1" si="39"/>
        <v xml:space="preserve">partOf StrategicMissileSystems,
</v>
      </c>
      <c r="V91" t="str">
        <f t="shared" ca="1" si="40"/>
        <v>wbs "1.6".</v>
      </c>
      <c r="X91" t="str">
        <f t="shared" ca="1" si="41"/>
        <v>ProgramManagement is a SYSTEM,</v>
      </c>
      <c r="Y91" t="str">
        <f t="shared" ca="1" si="42"/>
        <v>partOf StrategicMissileSystems,</v>
      </c>
      <c r="Z91" t="str">
        <f t="shared" ca="1" si="43"/>
        <v>wbs "1.6".</v>
      </c>
    </row>
    <row r="92" spans="1:26" x14ac:dyDescent="0.25">
      <c r="A92" t="s">
        <v>497</v>
      </c>
      <c r="B92" t="str">
        <f t="shared" si="24"/>
        <v>1.6.1;Software Program Management</v>
      </c>
      <c r="C92" t="str">
        <f t="shared" si="25"/>
        <v>1.6.1</v>
      </c>
      <c r="D92" t="str">
        <f t="shared" si="26"/>
        <v>Software Program Management</v>
      </c>
      <c r="E92" s="1" t="str">
        <f t="shared" ca="1" si="27"/>
        <v>1.6.1</v>
      </c>
      <c r="F92" s="1" t="str">
        <f t="shared" ca="1" si="27"/>
        <v>Software Program Management</v>
      </c>
      <c r="G92" t="str">
        <f t="shared" ca="1" si="28"/>
        <v>SoftwareProgramManagement</v>
      </c>
      <c r="H92" t="str">
        <f t="shared" ca="1" si="29"/>
        <v>SoftwareProgramManagement</v>
      </c>
      <c r="I92" t="str">
        <f t="shared" ca="1" si="30"/>
        <v>SoftwareProgramManagement</v>
      </c>
      <c r="J92" t="str">
        <f t="shared" ca="1" si="31"/>
        <v>SoftwareProgramManagement</v>
      </c>
      <c r="K92" t="str">
        <f t="shared" ca="1" si="32"/>
        <v>SoftwareProgramManagement</v>
      </c>
      <c r="L92" t="str">
        <f t="shared" ca="1" si="33"/>
        <v>SoftwareProgramManagement</v>
      </c>
      <c r="M92" t="str">
        <f t="shared" ca="1" si="34"/>
        <v>SoftwareProgramManagement</v>
      </c>
      <c r="N92" s="1" t="str">
        <f t="shared" ca="1" si="35"/>
        <v>1.6.1</v>
      </c>
      <c r="O92" s="2" t="str">
        <f t="shared" ca="1" si="37"/>
        <v>1.6</v>
      </c>
      <c r="P92" s="2" t="str">
        <f t="shared" ca="1" si="45"/>
        <v>str1.6.1</v>
      </c>
      <c r="Q92" s="2" t="str">
        <f t="shared" ca="1" si="45"/>
        <v>str1.6</v>
      </c>
      <c r="R92" t="str">
        <f t="shared" ca="1" si="36"/>
        <v>SoftwareProgramManagement</v>
      </c>
      <c r="S92" t="str">
        <f t="shared" ca="1" si="44"/>
        <v>ProgramManagement</v>
      </c>
      <c r="T92" t="str">
        <f t="shared" ca="1" si="38"/>
        <v xml:space="preserve">SoftwareProgramManagement is a SYSTEM,
</v>
      </c>
      <c r="U92" t="str">
        <f t="shared" ca="1" si="39"/>
        <v xml:space="preserve">partOf ProgramManagement,
</v>
      </c>
      <c r="V92" t="str">
        <f t="shared" ca="1" si="40"/>
        <v>wbs "1.6.1".</v>
      </c>
      <c r="X92" t="str">
        <f t="shared" ca="1" si="41"/>
        <v>SoftwareProgramManagement is a SYSTEM,</v>
      </c>
      <c r="Y92" t="str">
        <f t="shared" ca="1" si="42"/>
        <v>partOf ProgramManagement,</v>
      </c>
      <c r="Z92" t="str">
        <f t="shared" ca="1" si="43"/>
        <v>wbs "1.6.1".</v>
      </c>
    </row>
    <row r="93" spans="1:26" x14ac:dyDescent="0.25">
      <c r="A93" t="s">
        <v>498</v>
      </c>
      <c r="B93" t="str">
        <f t="shared" si="24"/>
        <v>1.6.2;Integrated Logistics Support (ILS) Program Management</v>
      </c>
      <c r="C93" t="str">
        <f t="shared" si="25"/>
        <v>1.6.2</v>
      </c>
      <c r="D93" t="str">
        <f t="shared" si="26"/>
        <v>Integrated Logistics Support (ILS) Program Management</v>
      </c>
      <c r="E93" s="1" t="str">
        <f t="shared" ca="1" si="27"/>
        <v>1.6.2</v>
      </c>
      <c r="F93" s="1" t="str">
        <f t="shared" ca="1" si="27"/>
        <v>Integrated Logistics Support (ILS) Program Management</v>
      </c>
      <c r="G93" t="str">
        <f t="shared" ca="1" si="28"/>
        <v>IntegratedLogisticsSupport(ILS)ProgramManagement</v>
      </c>
      <c r="H93" t="str">
        <f t="shared" ca="1" si="29"/>
        <v>IntegratedLogisticsSupport(ILS)ProgramManagement</v>
      </c>
      <c r="I93" t="str">
        <f t="shared" ca="1" si="30"/>
        <v>IntegratedLogisticsSupport(ILS)ProgramManagement</v>
      </c>
      <c r="J93" t="str">
        <f t="shared" ca="1" si="31"/>
        <v>IntegratedLogisticsSupportILS)ProgramManagement</v>
      </c>
      <c r="K93" t="str">
        <f t="shared" ca="1" si="32"/>
        <v>IntegratedLogisticsSupportILSProgramManagement</v>
      </c>
      <c r="L93" t="str">
        <f t="shared" ca="1" si="33"/>
        <v>IntegratedLogisticsSupportILSProgramManagement</v>
      </c>
      <c r="M93" t="str">
        <f t="shared" ca="1" si="34"/>
        <v>IntegratedLogisticsSupportILSProgramManagement</v>
      </c>
      <c r="N93" s="1" t="str">
        <f t="shared" ca="1" si="35"/>
        <v>1.6.2</v>
      </c>
      <c r="O93" s="2" t="str">
        <f t="shared" ca="1" si="37"/>
        <v>1.6</v>
      </c>
      <c r="P93" s="2" t="str">
        <f t="shared" ca="1" si="45"/>
        <v>str1.6.2</v>
      </c>
      <c r="Q93" s="2" t="str">
        <f t="shared" ca="1" si="45"/>
        <v>str1.6</v>
      </c>
      <c r="R93" t="str">
        <f t="shared" ca="1" si="36"/>
        <v>IntegratedLogisticsSupportILSProgramManagement</v>
      </c>
      <c r="S93" t="str">
        <f t="shared" ca="1" si="44"/>
        <v>ProgramManagement</v>
      </c>
      <c r="T93" t="str">
        <f t="shared" ca="1" si="38"/>
        <v xml:space="preserve">IntegratedLogisticsSupportILSProgramManagement is a SYSTEM,
</v>
      </c>
      <c r="U93" t="str">
        <f t="shared" ca="1" si="39"/>
        <v xml:space="preserve">partOf ProgramManagement,
</v>
      </c>
      <c r="V93" t="str">
        <f t="shared" ca="1" si="40"/>
        <v>wbs "1.6.2".</v>
      </c>
      <c r="X93" t="str">
        <f t="shared" ca="1" si="41"/>
        <v>IntegratedLogisticsSupportILSProgramManagement is a SYSTEM,</v>
      </c>
      <c r="Y93" t="str">
        <f t="shared" ca="1" si="42"/>
        <v>partOf ProgramManagement,</v>
      </c>
      <c r="Z93" t="str">
        <f t="shared" ca="1" si="43"/>
        <v>wbs "1.6.2".</v>
      </c>
    </row>
    <row r="94" spans="1:26" x14ac:dyDescent="0.25">
      <c r="A94" t="s">
        <v>499</v>
      </c>
      <c r="B94" t="str">
        <f t="shared" si="24"/>
        <v>1.6.3;Cybersecurity Management</v>
      </c>
      <c r="C94" t="str">
        <f t="shared" si="25"/>
        <v>1.6.3</v>
      </c>
      <c r="D94" t="str">
        <f t="shared" si="26"/>
        <v>Cybersecurity Management</v>
      </c>
      <c r="E94" s="1" t="str">
        <f t="shared" ca="1" si="27"/>
        <v>1.6.3</v>
      </c>
      <c r="F94" s="1" t="str">
        <f t="shared" ca="1" si="27"/>
        <v>Cybersecurity Management</v>
      </c>
      <c r="G94" t="str">
        <f t="shared" ca="1" si="28"/>
        <v>CybersecurityManagement</v>
      </c>
      <c r="H94" t="str">
        <f t="shared" ca="1" si="29"/>
        <v>CybersecurityManagement</v>
      </c>
      <c r="I94" t="str">
        <f t="shared" ca="1" si="30"/>
        <v>CybersecurityManagement</v>
      </c>
      <c r="J94" t="str">
        <f t="shared" ca="1" si="31"/>
        <v>CybersecurityManagement</v>
      </c>
      <c r="K94" t="str">
        <f t="shared" ca="1" si="32"/>
        <v>CybersecurityManagement</v>
      </c>
      <c r="L94" t="str">
        <f t="shared" ca="1" si="33"/>
        <v>CybersecurityManagement</v>
      </c>
      <c r="M94" t="str">
        <f t="shared" ca="1" si="34"/>
        <v>CybersecurityManagement</v>
      </c>
      <c r="N94" s="1" t="str">
        <f t="shared" ca="1" si="35"/>
        <v>1.6.3</v>
      </c>
      <c r="O94" s="2" t="str">
        <f t="shared" ca="1" si="37"/>
        <v>1.6</v>
      </c>
      <c r="P94" s="2" t="str">
        <f t="shared" ca="1" si="45"/>
        <v>str1.6.3</v>
      </c>
      <c r="Q94" s="2" t="str">
        <f t="shared" ca="1" si="45"/>
        <v>str1.6</v>
      </c>
      <c r="R94" t="str">
        <f t="shared" ca="1" si="36"/>
        <v>CybersecurityManagement</v>
      </c>
      <c r="S94" t="str">
        <f t="shared" ca="1" si="44"/>
        <v>ProgramManagement</v>
      </c>
      <c r="T94" t="str">
        <f t="shared" ca="1" si="38"/>
        <v xml:space="preserve">CybersecurityManagement is a SYSTEM,
</v>
      </c>
      <c r="U94" t="str">
        <f t="shared" ca="1" si="39"/>
        <v xml:space="preserve">partOf ProgramManagement,
</v>
      </c>
      <c r="V94" t="str">
        <f t="shared" ca="1" si="40"/>
        <v>wbs "1.6.3".</v>
      </c>
      <c r="X94" t="str">
        <f t="shared" ca="1" si="41"/>
        <v>CybersecurityManagement is a SYSTEM,</v>
      </c>
      <c r="Y94" t="str">
        <f t="shared" ca="1" si="42"/>
        <v>partOf ProgramManagement,</v>
      </c>
      <c r="Z94" t="str">
        <f t="shared" ca="1" si="43"/>
        <v>wbs "1.6.3".</v>
      </c>
    </row>
    <row r="95" spans="1:26" x14ac:dyDescent="0.25">
      <c r="A95" t="s">
        <v>500</v>
      </c>
      <c r="B95" t="str">
        <f t="shared" si="24"/>
        <v>1.6.4;Program Control</v>
      </c>
      <c r="C95" t="str">
        <f t="shared" si="25"/>
        <v>1.6.4</v>
      </c>
      <c r="D95" t="str">
        <f t="shared" si="26"/>
        <v>Program Control</v>
      </c>
      <c r="E95" s="1" t="str">
        <f t="shared" ca="1" si="27"/>
        <v>1.6.4</v>
      </c>
      <c r="F95" s="1" t="str">
        <f t="shared" ca="1" si="27"/>
        <v>Program Control</v>
      </c>
      <c r="G95" t="str">
        <f t="shared" ca="1" si="28"/>
        <v>ProgramControl</v>
      </c>
      <c r="H95" t="str">
        <f t="shared" ca="1" si="29"/>
        <v>ProgramControl</v>
      </c>
      <c r="I95" t="str">
        <f t="shared" ca="1" si="30"/>
        <v>ProgramControl</v>
      </c>
      <c r="J95" t="str">
        <f t="shared" ca="1" si="31"/>
        <v>ProgramControl</v>
      </c>
      <c r="K95" t="str">
        <f t="shared" ca="1" si="32"/>
        <v>ProgramControl</v>
      </c>
      <c r="L95" t="str">
        <f t="shared" ca="1" si="33"/>
        <v>ProgramControl</v>
      </c>
      <c r="M95" t="str">
        <f t="shared" ca="1" si="34"/>
        <v>ProgramControl</v>
      </c>
      <c r="N95" s="1" t="str">
        <f t="shared" ca="1" si="35"/>
        <v>1.6.4</v>
      </c>
      <c r="O95" s="2" t="str">
        <f t="shared" ca="1" si="37"/>
        <v>1.6</v>
      </c>
      <c r="P95" s="2" t="str">
        <f t="shared" ca="1" si="45"/>
        <v>str1.6.4</v>
      </c>
      <c r="Q95" s="2" t="str">
        <f t="shared" ca="1" si="45"/>
        <v>str1.6</v>
      </c>
      <c r="R95" t="str">
        <f t="shared" ca="1" si="36"/>
        <v>ProgramControl</v>
      </c>
      <c r="S95" t="str">
        <f t="shared" ca="1" si="44"/>
        <v>ProgramManagement</v>
      </c>
      <c r="T95" t="str">
        <f t="shared" ca="1" si="38"/>
        <v xml:space="preserve">ProgramControl is a SYSTEM,
</v>
      </c>
      <c r="U95" t="str">
        <f t="shared" ca="1" si="39"/>
        <v xml:space="preserve">partOf ProgramManagement,
</v>
      </c>
      <c r="V95" t="str">
        <f t="shared" ca="1" si="40"/>
        <v>wbs "1.6.4".</v>
      </c>
      <c r="X95" t="str">
        <f t="shared" ca="1" si="41"/>
        <v>ProgramControl is a SYSTEM,</v>
      </c>
      <c r="Y95" t="str">
        <f t="shared" ca="1" si="42"/>
        <v>partOf ProgramManagement,</v>
      </c>
      <c r="Z95" t="str">
        <f t="shared" ca="1" si="43"/>
        <v>wbs "1.6.4".</v>
      </c>
    </row>
    <row r="96" spans="1:26" x14ac:dyDescent="0.25">
      <c r="A96" t="s">
        <v>501</v>
      </c>
      <c r="B96" t="str">
        <f t="shared" si="24"/>
        <v>1.6.5;Core Program Management</v>
      </c>
      <c r="C96" t="str">
        <f t="shared" si="25"/>
        <v>1.6.5</v>
      </c>
      <c r="D96" t="str">
        <f t="shared" si="26"/>
        <v>Core Program Management</v>
      </c>
      <c r="E96" s="1" t="str">
        <f t="shared" ca="1" si="27"/>
        <v>1.6.5</v>
      </c>
      <c r="F96" s="1" t="str">
        <f t="shared" ca="1" si="27"/>
        <v>Core Program Management</v>
      </c>
      <c r="G96" t="str">
        <f t="shared" ca="1" si="28"/>
        <v>CoreProgramManagement</v>
      </c>
      <c r="H96" t="str">
        <f t="shared" ca="1" si="29"/>
        <v>CoreProgramManagement</v>
      </c>
      <c r="I96" t="str">
        <f t="shared" ca="1" si="30"/>
        <v>CoreProgramManagement</v>
      </c>
      <c r="J96" t="str">
        <f t="shared" ca="1" si="31"/>
        <v>CoreProgramManagement</v>
      </c>
      <c r="K96" t="str">
        <f t="shared" ca="1" si="32"/>
        <v>CoreProgramManagement</v>
      </c>
      <c r="L96" t="str">
        <f t="shared" ca="1" si="33"/>
        <v>CoreProgramManagement</v>
      </c>
      <c r="M96" t="str">
        <f t="shared" ca="1" si="34"/>
        <v>CoreProgramManagement</v>
      </c>
      <c r="N96" s="1" t="str">
        <f t="shared" ca="1" si="35"/>
        <v>1.6.5</v>
      </c>
      <c r="O96" s="2" t="str">
        <f t="shared" ca="1" si="37"/>
        <v>1.6</v>
      </c>
      <c r="P96" s="2" t="str">
        <f t="shared" ca="1" si="45"/>
        <v>str1.6.5</v>
      </c>
      <c r="Q96" s="2" t="str">
        <f t="shared" ca="1" si="45"/>
        <v>str1.6</v>
      </c>
      <c r="R96" t="str">
        <f t="shared" ca="1" si="36"/>
        <v>CoreProgramManagement</v>
      </c>
      <c r="S96" t="str">
        <f t="shared" ca="1" si="44"/>
        <v>ProgramManagement</v>
      </c>
      <c r="T96" t="str">
        <f t="shared" ca="1" si="38"/>
        <v xml:space="preserve">CoreProgramManagement is a SYSTEM,
</v>
      </c>
      <c r="U96" t="str">
        <f t="shared" ca="1" si="39"/>
        <v xml:space="preserve">partOf ProgramManagement,
</v>
      </c>
      <c r="V96" t="str">
        <f t="shared" ca="1" si="40"/>
        <v>wbs "1.6.5".</v>
      </c>
      <c r="X96" t="str">
        <f t="shared" ca="1" si="41"/>
        <v>CoreProgramManagement is a SYSTEM,</v>
      </c>
      <c r="Y96" t="str">
        <f t="shared" ca="1" si="42"/>
        <v>partOf ProgramManagement,</v>
      </c>
      <c r="Z96" t="str">
        <f t="shared" ca="1" si="43"/>
        <v>wbs "1.6.5".</v>
      </c>
    </row>
    <row r="97" spans="1:26" x14ac:dyDescent="0.25">
      <c r="A97" t="s">
        <v>502</v>
      </c>
      <c r="B97" t="str">
        <f t="shared" si="24"/>
        <v>1.6.6;Other Program Management 1...n (Specify)</v>
      </c>
      <c r="C97" t="str">
        <f t="shared" si="25"/>
        <v>1.6.6</v>
      </c>
      <c r="D97" t="str">
        <f t="shared" si="26"/>
        <v>Other Program Management 1...n (Specify)</v>
      </c>
      <c r="E97" s="1" t="str">
        <f t="shared" ca="1" si="27"/>
        <v>1.6.6</v>
      </c>
      <c r="F97" s="1" t="str">
        <f t="shared" ca="1" si="27"/>
        <v>Other Program Management 1...n (Specify)</v>
      </c>
      <c r="G97" t="str">
        <f t="shared" ca="1" si="28"/>
        <v>OtherProgramManagement1...n(Specify)</v>
      </c>
      <c r="H97" t="str">
        <f t="shared" ca="1" si="29"/>
        <v>OtherProgramManagement1...n(Specify)</v>
      </c>
      <c r="I97" t="str">
        <f t="shared" ca="1" si="30"/>
        <v>OtherProgramManagement1Ton(Specify)</v>
      </c>
      <c r="J97" t="str">
        <f t="shared" ca="1" si="31"/>
        <v>OtherProgramManagement1TonSpecify)</v>
      </c>
      <c r="K97" t="str">
        <f t="shared" ca="1" si="32"/>
        <v>OtherProgramManagement1TonSpecify</v>
      </c>
      <c r="L97" t="str">
        <f t="shared" ca="1" si="33"/>
        <v>OtherProgramManagement1TonSpecify</v>
      </c>
      <c r="M97" t="str">
        <f t="shared" ca="1" si="34"/>
        <v>OtherProgramManagement1TonSpecify</v>
      </c>
      <c r="N97" s="1" t="str">
        <f t="shared" ca="1" si="35"/>
        <v>1.6.6</v>
      </c>
      <c r="O97" s="2" t="str">
        <f t="shared" ca="1" si="37"/>
        <v>1.6</v>
      </c>
      <c r="P97" s="2" t="str">
        <f t="shared" ca="1" si="45"/>
        <v>str1.6.6</v>
      </c>
      <c r="Q97" s="2" t="str">
        <f t="shared" ca="1" si="45"/>
        <v>str1.6</v>
      </c>
      <c r="R97" t="str">
        <f t="shared" ca="1" si="36"/>
        <v>OtherProgramManagement1TonSpecify</v>
      </c>
      <c r="S97" t="str">
        <f t="shared" ca="1" si="44"/>
        <v>ProgramManagement</v>
      </c>
      <c r="T97" t="str">
        <f t="shared" ca="1" si="38"/>
        <v xml:space="preserve">OtherProgramManagement1TonSpecify is a SYSTEM,
</v>
      </c>
      <c r="U97" t="str">
        <f t="shared" ca="1" si="39"/>
        <v xml:space="preserve">partOf ProgramManagement,
</v>
      </c>
      <c r="V97" t="str">
        <f t="shared" ca="1" si="40"/>
        <v>wbs "1.6.6".</v>
      </c>
      <c r="X97" t="str">
        <f t="shared" ca="1" si="41"/>
        <v>OtherProgramManagement1TonSpecify is a SYSTEM,</v>
      </c>
      <c r="Y97" t="str">
        <f t="shared" ca="1" si="42"/>
        <v>partOf ProgramManagement,</v>
      </c>
      <c r="Z97" t="str">
        <f t="shared" ca="1" si="43"/>
        <v>wbs "1.6.6".</v>
      </c>
    </row>
    <row r="98" spans="1:26" x14ac:dyDescent="0.25">
      <c r="A98" t="s">
        <v>503</v>
      </c>
      <c r="B98" t="str">
        <f t="shared" si="24"/>
        <v>1.7;System Test and Evaluation</v>
      </c>
      <c r="C98" t="str">
        <f t="shared" si="25"/>
        <v>1.7</v>
      </c>
      <c r="D98" t="str">
        <f t="shared" si="26"/>
        <v>System Test and Evaluation</v>
      </c>
      <c r="E98" s="1" t="str">
        <f t="shared" ca="1" si="27"/>
        <v>1.7</v>
      </c>
      <c r="F98" s="1" t="str">
        <f t="shared" ca="1" si="27"/>
        <v>System Test and Evaluation</v>
      </c>
      <c r="G98" t="str">
        <f t="shared" ca="1" si="28"/>
        <v>SystemTestandEvaluation</v>
      </c>
      <c r="H98" t="str">
        <f t="shared" ca="1" si="29"/>
        <v>SystemTestandEvaluation</v>
      </c>
      <c r="I98" t="str">
        <f t="shared" ca="1" si="30"/>
        <v>SystemTestandEvaluation</v>
      </c>
      <c r="J98" t="str">
        <f t="shared" ca="1" si="31"/>
        <v>SystemTestandEvaluation</v>
      </c>
      <c r="K98" t="str">
        <f t="shared" ca="1" si="32"/>
        <v>SystemTestandEvaluation</v>
      </c>
      <c r="L98" t="str">
        <f t="shared" ca="1" si="33"/>
        <v>SystemTestandEvaluation</v>
      </c>
      <c r="M98" t="str">
        <f t="shared" ca="1" si="34"/>
        <v>SystemTestandEvaluation</v>
      </c>
      <c r="N98" s="1" t="str">
        <f t="shared" ca="1" si="35"/>
        <v>1.7</v>
      </c>
      <c r="O98" s="2" t="str">
        <f t="shared" ca="1" si="37"/>
        <v>1</v>
      </c>
      <c r="P98" s="2" t="str">
        <f t="shared" ca="1" si="45"/>
        <v>str1.7</v>
      </c>
      <c r="Q98" s="2" t="str">
        <f t="shared" ca="1" si="45"/>
        <v>str1</v>
      </c>
      <c r="R98" t="str">
        <f t="shared" ca="1" si="36"/>
        <v>SystemTestandEvaluation</v>
      </c>
      <c r="S98" t="str">
        <f t="shared" ca="1" si="44"/>
        <v>StrategicMissileSystems</v>
      </c>
      <c r="T98" t="str">
        <f t="shared" ca="1" si="38"/>
        <v xml:space="preserve">SystemTestandEvaluation is a SYSTEM,
</v>
      </c>
      <c r="U98" t="str">
        <f t="shared" ca="1" si="39"/>
        <v xml:space="preserve">partOf StrategicMissileSystems,
</v>
      </c>
      <c r="V98" t="str">
        <f t="shared" ca="1" si="40"/>
        <v>wbs "1.7".</v>
      </c>
      <c r="X98" t="str">
        <f t="shared" ca="1" si="41"/>
        <v>SystemTestandEvaluation is a SYSTEM,</v>
      </c>
      <c r="Y98" t="str">
        <f t="shared" ca="1" si="42"/>
        <v>partOf StrategicMissileSystems,</v>
      </c>
      <c r="Z98" t="str">
        <f t="shared" ca="1" si="43"/>
        <v>wbs "1.7".</v>
      </c>
    </row>
    <row r="99" spans="1:26" x14ac:dyDescent="0.25">
      <c r="A99" t="s">
        <v>504</v>
      </c>
      <c r="B99" t="str">
        <f t="shared" si="24"/>
        <v>1.7.1;Development Test and Evaluation</v>
      </c>
      <c r="C99" t="str">
        <f t="shared" si="25"/>
        <v>1.7.1</v>
      </c>
      <c r="D99" t="str">
        <f t="shared" si="26"/>
        <v>Development Test and Evaluation</v>
      </c>
      <c r="E99" s="1" t="str">
        <f t="shared" ca="1" si="27"/>
        <v>1.7.1</v>
      </c>
      <c r="F99" s="1" t="str">
        <f t="shared" ca="1" si="27"/>
        <v>Development Test and Evaluation</v>
      </c>
      <c r="G99" t="str">
        <f t="shared" ca="1" si="28"/>
        <v>DevelopmentTestandEvaluation</v>
      </c>
      <c r="H99" t="str">
        <f t="shared" ca="1" si="29"/>
        <v>DevelopmentTestandEvaluation</v>
      </c>
      <c r="I99" t="str">
        <f t="shared" ca="1" si="30"/>
        <v>DevelopmentTestandEvaluation</v>
      </c>
      <c r="J99" t="str">
        <f t="shared" ca="1" si="31"/>
        <v>DevelopmentTestandEvaluation</v>
      </c>
      <c r="K99" t="str">
        <f t="shared" ca="1" si="32"/>
        <v>DevelopmentTestandEvaluation</v>
      </c>
      <c r="L99" t="str">
        <f t="shared" ca="1" si="33"/>
        <v>DevelopmentTestandEvaluation</v>
      </c>
      <c r="M99" t="str">
        <f t="shared" ca="1" si="34"/>
        <v>DevelopmentTestandEvaluation</v>
      </c>
      <c r="N99" s="1" t="str">
        <f t="shared" ca="1" si="35"/>
        <v>1.7.1</v>
      </c>
      <c r="O99" s="2" t="str">
        <f t="shared" ca="1" si="37"/>
        <v>1.7</v>
      </c>
      <c r="P99" s="2" t="str">
        <f t="shared" ca="1" si="45"/>
        <v>str1.7.1</v>
      </c>
      <c r="Q99" s="2" t="str">
        <f t="shared" ca="1" si="45"/>
        <v>str1.7</v>
      </c>
      <c r="R99" t="str">
        <f t="shared" ca="1" si="36"/>
        <v>DevelopmentTestandEvaluation</v>
      </c>
      <c r="S99" t="str">
        <f t="shared" ca="1" si="44"/>
        <v>SystemTestandEvaluation</v>
      </c>
      <c r="T99" t="str">
        <f t="shared" ca="1" si="38"/>
        <v xml:space="preserve">DevelopmentTestandEvaluation is a SYSTEM,
</v>
      </c>
      <c r="U99" t="str">
        <f t="shared" ca="1" si="39"/>
        <v xml:space="preserve">partOf SystemTestandEvaluation,
</v>
      </c>
      <c r="V99" t="str">
        <f t="shared" ca="1" si="40"/>
        <v>wbs "1.7.1".</v>
      </c>
      <c r="X99" t="str">
        <f t="shared" ca="1" si="41"/>
        <v>DevelopmentTestandEvaluation is a SYSTEM,</v>
      </c>
      <c r="Y99" t="str">
        <f t="shared" ca="1" si="42"/>
        <v>partOf SystemTestandEvaluation,</v>
      </c>
      <c r="Z99" t="str">
        <f t="shared" ca="1" si="43"/>
        <v>wbs "1.7.1".</v>
      </c>
    </row>
    <row r="100" spans="1:26" x14ac:dyDescent="0.25">
      <c r="A100" t="s">
        <v>505</v>
      </c>
      <c r="B100" t="str">
        <f t="shared" si="24"/>
        <v>1.7.2;Operational Test and Evaluation</v>
      </c>
      <c r="C100" t="str">
        <f t="shared" si="25"/>
        <v>1.7.2</v>
      </c>
      <c r="D100" t="str">
        <f t="shared" si="26"/>
        <v>Operational Test and Evaluation</v>
      </c>
      <c r="E100" s="1" t="str">
        <f t="shared" ca="1" si="27"/>
        <v>1.7.2</v>
      </c>
      <c r="F100" s="1" t="str">
        <f t="shared" ca="1" si="27"/>
        <v>Operational Test and Evaluation</v>
      </c>
      <c r="G100" t="str">
        <f t="shared" ca="1" si="28"/>
        <v>OperationalTestandEvaluation</v>
      </c>
      <c r="H100" t="str">
        <f t="shared" ca="1" si="29"/>
        <v>OperationalTestandEvaluation</v>
      </c>
      <c r="I100" t="str">
        <f t="shared" ca="1" si="30"/>
        <v>OperationalTestandEvaluation</v>
      </c>
      <c r="J100" t="str">
        <f t="shared" ca="1" si="31"/>
        <v>OperationalTestandEvaluation</v>
      </c>
      <c r="K100" t="str">
        <f t="shared" ca="1" si="32"/>
        <v>OperationalTestandEvaluation</v>
      </c>
      <c r="L100" t="str">
        <f t="shared" ca="1" si="33"/>
        <v>OperationalTestandEvaluation</v>
      </c>
      <c r="M100" t="str">
        <f t="shared" ca="1" si="34"/>
        <v>OperationalTestandEvaluation</v>
      </c>
      <c r="N100" s="1" t="str">
        <f t="shared" ca="1" si="35"/>
        <v>1.7.2</v>
      </c>
      <c r="O100" s="2" t="str">
        <f t="shared" ca="1" si="37"/>
        <v>1.7</v>
      </c>
      <c r="P100" s="2" t="str">
        <f t="shared" ca="1" si="45"/>
        <v>str1.7.2</v>
      </c>
      <c r="Q100" s="2" t="str">
        <f t="shared" ca="1" si="45"/>
        <v>str1.7</v>
      </c>
      <c r="R100" t="str">
        <f t="shared" ca="1" si="36"/>
        <v>OperationalTestandEvaluation</v>
      </c>
      <c r="S100" t="str">
        <f t="shared" ca="1" si="44"/>
        <v>SystemTestandEvaluation</v>
      </c>
      <c r="T100" t="str">
        <f t="shared" ca="1" si="38"/>
        <v xml:space="preserve">OperationalTestandEvaluation is a SYSTEM,
</v>
      </c>
      <c r="U100" t="str">
        <f t="shared" ca="1" si="39"/>
        <v xml:space="preserve">partOf SystemTestandEvaluation,
</v>
      </c>
      <c r="V100" t="str">
        <f t="shared" ca="1" si="40"/>
        <v>wbs "1.7.2".</v>
      </c>
      <c r="X100" t="str">
        <f t="shared" ca="1" si="41"/>
        <v>OperationalTestandEvaluation is a SYSTEM,</v>
      </c>
      <c r="Y100" t="str">
        <f t="shared" ca="1" si="42"/>
        <v>partOf SystemTestandEvaluation,</v>
      </c>
      <c r="Z100" t="str">
        <f t="shared" ca="1" si="43"/>
        <v>wbs "1.7.2".</v>
      </c>
    </row>
    <row r="101" spans="1:26" x14ac:dyDescent="0.25">
      <c r="A101" t="s">
        <v>506</v>
      </c>
      <c r="B101" t="str">
        <f t="shared" si="24"/>
        <v>1.7.3;Cybersecurity Test and Evaluation</v>
      </c>
      <c r="C101" t="str">
        <f t="shared" si="25"/>
        <v>1.7.3</v>
      </c>
      <c r="D101" t="str">
        <f t="shared" si="26"/>
        <v>Cybersecurity Test and Evaluation</v>
      </c>
      <c r="E101" s="1" t="str">
        <f t="shared" ca="1" si="27"/>
        <v>1.7.3</v>
      </c>
      <c r="F101" s="1" t="str">
        <f t="shared" ca="1" si="27"/>
        <v>Cybersecurity Test and Evaluation</v>
      </c>
      <c r="G101" t="str">
        <f t="shared" ca="1" si="28"/>
        <v>CybersecurityTestandEvaluation</v>
      </c>
      <c r="H101" t="str">
        <f t="shared" ca="1" si="29"/>
        <v>CybersecurityTestandEvaluation</v>
      </c>
      <c r="I101" t="str">
        <f t="shared" ca="1" si="30"/>
        <v>CybersecurityTestandEvaluation</v>
      </c>
      <c r="J101" t="str">
        <f t="shared" ca="1" si="31"/>
        <v>CybersecurityTestandEvaluation</v>
      </c>
      <c r="K101" t="str">
        <f t="shared" ca="1" si="32"/>
        <v>CybersecurityTestandEvaluation</v>
      </c>
      <c r="L101" t="str">
        <f t="shared" ca="1" si="33"/>
        <v>CybersecurityTestandEvaluation</v>
      </c>
      <c r="M101" t="str">
        <f t="shared" ca="1" si="34"/>
        <v>CybersecurityTestandEvaluation</v>
      </c>
      <c r="N101" s="1" t="str">
        <f t="shared" ca="1" si="35"/>
        <v>1.7.3</v>
      </c>
      <c r="O101" s="2" t="str">
        <f t="shared" ca="1" si="37"/>
        <v>1.7</v>
      </c>
      <c r="P101" s="2" t="str">
        <f t="shared" ca="1" si="45"/>
        <v>str1.7.3</v>
      </c>
      <c r="Q101" s="2" t="str">
        <f t="shared" ca="1" si="45"/>
        <v>str1.7</v>
      </c>
      <c r="R101" t="str">
        <f t="shared" ca="1" si="36"/>
        <v>CybersecurityTestandEvaluation</v>
      </c>
      <c r="S101" t="str">
        <f t="shared" ca="1" si="44"/>
        <v>SystemTestandEvaluation</v>
      </c>
      <c r="T101" t="str">
        <f t="shared" ca="1" si="38"/>
        <v xml:space="preserve">CybersecurityTestandEvaluation is a SYSTEM,
</v>
      </c>
      <c r="U101" t="str">
        <f t="shared" ca="1" si="39"/>
        <v xml:space="preserve">partOf SystemTestandEvaluation,
</v>
      </c>
      <c r="V101" t="str">
        <f t="shared" ca="1" si="40"/>
        <v>wbs "1.7.3".</v>
      </c>
      <c r="X101" t="str">
        <f t="shared" ca="1" si="41"/>
        <v>CybersecurityTestandEvaluation is a SYSTEM,</v>
      </c>
      <c r="Y101" t="str">
        <f t="shared" ca="1" si="42"/>
        <v>partOf SystemTestandEvaluation,</v>
      </c>
      <c r="Z101" t="str">
        <f t="shared" ca="1" si="43"/>
        <v>wbs "1.7.3".</v>
      </c>
    </row>
    <row r="102" spans="1:26" x14ac:dyDescent="0.25">
      <c r="A102" t="s">
        <v>507</v>
      </c>
      <c r="B102" t="str">
        <f t="shared" si="24"/>
        <v>1.7.4;Mock-ups/System Integration Labs (SILs)</v>
      </c>
      <c r="C102" t="str">
        <f t="shared" si="25"/>
        <v>1.7.4</v>
      </c>
      <c r="D102" t="str">
        <f t="shared" si="26"/>
        <v>Mock-ups/System Integration Labs (SILs)</v>
      </c>
      <c r="E102" s="1" t="str">
        <f t="shared" ca="1" si="27"/>
        <v>1.7.4</v>
      </c>
      <c r="F102" s="1" t="str">
        <f t="shared" ca="1" si="27"/>
        <v>Mock-ups/System Integration Labs (SILs)</v>
      </c>
      <c r="G102" t="str">
        <f t="shared" ca="1" si="28"/>
        <v>Mock-ups/SystemIntegrationLabs(SILs)</v>
      </c>
      <c r="H102" t="str">
        <f t="shared" ca="1" si="29"/>
        <v>Mock-ups/SystemIntegrationLabs(SILs)</v>
      </c>
      <c r="I102" t="str">
        <f t="shared" ca="1" si="30"/>
        <v>Mock-ups/SystemIntegrationLabs(SILs)</v>
      </c>
      <c r="J102" t="str">
        <f t="shared" ca="1" si="31"/>
        <v>Mock-ups/SystemIntegrationLabsSILs)</v>
      </c>
      <c r="K102" t="str">
        <f t="shared" ca="1" si="32"/>
        <v>Mock-ups/SystemIntegrationLabsSILs</v>
      </c>
      <c r="L102" t="str">
        <f t="shared" ca="1" si="33"/>
        <v>Mock-upsSystemIntegrationLabsSILs</v>
      </c>
      <c r="M102" t="str">
        <f t="shared" ca="1" si="34"/>
        <v>Mock-upsSystemIntegrationLabsSILs</v>
      </c>
      <c r="N102" s="1" t="str">
        <f t="shared" ca="1" si="35"/>
        <v>1.7.4</v>
      </c>
      <c r="O102" s="2" t="str">
        <f t="shared" ca="1" si="37"/>
        <v>1.7</v>
      </c>
      <c r="P102" s="2" t="str">
        <f t="shared" ca="1" si="45"/>
        <v>str1.7.4</v>
      </c>
      <c r="Q102" s="2" t="str">
        <f t="shared" ca="1" si="45"/>
        <v>str1.7</v>
      </c>
      <c r="R102" t="str">
        <f t="shared" ca="1" si="36"/>
        <v>Mock-upsSystemIntegrationLabsSILs</v>
      </c>
      <c r="S102" t="str">
        <f t="shared" ca="1" si="44"/>
        <v>SystemTestandEvaluation</v>
      </c>
      <c r="T102" t="str">
        <f t="shared" ca="1" si="38"/>
        <v xml:space="preserve">Mock-upsSystemIntegrationLabsSILs is a SYSTEM,
</v>
      </c>
      <c r="U102" t="str">
        <f t="shared" ca="1" si="39"/>
        <v xml:space="preserve">partOf SystemTestandEvaluation,
</v>
      </c>
      <c r="V102" t="str">
        <f t="shared" ca="1" si="40"/>
        <v>wbs "1.7.4".</v>
      </c>
      <c r="X102" t="str">
        <f t="shared" ca="1" si="41"/>
        <v>Mock-upsSystemIntegrationLabsSILs is a SYSTEM,</v>
      </c>
      <c r="Y102" t="str">
        <f t="shared" ca="1" si="42"/>
        <v>partOf SystemTestandEvaluation,</v>
      </c>
      <c r="Z102" t="str">
        <f t="shared" ca="1" si="43"/>
        <v>wbs "1.7.4".</v>
      </c>
    </row>
    <row r="103" spans="1:26" x14ac:dyDescent="0.25">
      <c r="A103" t="s">
        <v>508</v>
      </c>
      <c r="B103" t="str">
        <f t="shared" si="24"/>
        <v>1.7.5;Test and Evaluation Support</v>
      </c>
      <c r="C103" t="str">
        <f t="shared" si="25"/>
        <v>1.7.5</v>
      </c>
      <c r="D103" t="str">
        <f t="shared" si="26"/>
        <v>Test and Evaluation Support</v>
      </c>
      <c r="E103" s="1" t="str">
        <f t="shared" ca="1" si="27"/>
        <v>1.7.5</v>
      </c>
      <c r="F103" s="1" t="str">
        <f t="shared" ca="1" si="27"/>
        <v>Test and Evaluation Support</v>
      </c>
      <c r="G103" t="str">
        <f t="shared" ca="1" si="28"/>
        <v>TestandEvaluationSupport</v>
      </c>
      <c r="H103" t="str">
        <f t="shared" ca="1" si="29"/>
        <v>TestandEvaluationSupport</v>
      </c>
      <c r="I103" t="str">
        <f t="shared" ca="1" si="30"/>
        <v>TestandEvaluationSupport</v>
      </c>
      <c r="J103" t="str">
        <f t="shared" ca="1" si="31"/>
        <v>TestandEvaluationSupport</v>
      </c>
      <c r="K103" t="str">
        <f t="shared" ca="1" si="32"/>
        <v>TestandEvaluationSupport</v>
      </c>
      <c r="L103" t="str">
        <f t="shared" ca="1" si="33"/>
        <v>TestandEvaluationSupport</v>
      </c>
      <c r="M103" t="str">
        <f t="shared" ca="1" si="34"/>
        <v>TestandEvaluationSupport</v>
      </c>
      <c r="N103" s="1" t="str">
        <f t="shared" ca="1" si="35"/>
        <v>1.7.5</v>
      </c>
      <c r="O103" s="2" t="str">
        <f t="shared" ca="1" si="37"/>
        <v>1.7</v>
      </c>
      <c r="P103" s="2" t="str">
        <f t="shared" ca="1" si="45"/>
        <v>str1.7.5</v>
      </c>
      <c r="Q103" s="2" t="str">
        <f t="shared" ca="1" si="45"/>
        <v>str1.7</v>
      </c>
      <c r="R103" t="str">
        <f t="shared" ca="1" si="36"/>
        <v>TestandEvaluationSupport</v>
      </c>
      <c r="S103" t="str">
        <f t="shared" ca="1" si="44"/>
        <v>SystemTestandEvaluation</v>
      </c>
      <c r="T103" t="str">
        <f t="shared" ca="1" si="38"/>
        <v xml:space="preserve">TestandEvaluationSupport is a SYSTEM,
</v>
      </c>
      <c r="U103" t="str">
        <f t="shared" ca="1" si="39"/>
        <v xml:space="preserve">partOf SystemTestandEvaluation,
</v>
      </c>
      <c r="V103" t="str">
        <f t="shared" ca="1" si="40"/>
        <v>wbs "1.7.5".</v>
      </c>
      <c r="X103" t="str">
        <f t="shared" ca="1" si="41"/>
        <v>TestandEvaluationSupport is a SYSTEM,</v>
      </c>
      <c r="Y103" t="str">
        <f t="shared" ca="1" si="42"/>
        <v>partOf SystemTestandEvaluation,</v>
      </c>
      <c r="Z103" t="str">
        <f t="shared" ca="1" si="43"/>
        <v>wbs "1.7.5".</v>
      </c>
    </row>
    <row r="104" spans="1:26" x14ac:dyDescent="0.25">
      <c r="A104" t="s">
        <v>509</v>
      </c>
      <c r="B104" t="str">
        <f t="shared" si="24"/>
        <v>1.7.6;Test Facilities</v>
      </c>
      <c r="C104" t="str">
        <f t="shared" si="25"/>
        <v>1.7.6</v>
      </c>
      <c r="D104" t="str">
        <f t="shared" si="26"/>
        <v>Test Facilities</v>
      </c>
      <c r="E104" s="1" t="str">
        <f t="shared" ca="1" si="27"/>
        <v>1.7.6</v>
      </c>
      <c r="F104" s="1" t="str">
        <f t="shared" ca="1" si="27"/>
        <v>Test Facilities</v>
      </c>
      <c r="G104" t="str">
        <f t="shared" ca="1" si="28"/>
        <v>TestFacilities</v>
      </c>
      <c r="H104" t="str">
        <f t="shared" ca="1" si="29"/>
        <v>TestFacilities</v>
      </c>
      <c r="I104" t="str">
        <f t="shared" ca="1" si="30"/>
        <v>TestFacilities</v>
      </c>
      <c r="J104" t="str">
        <f t="shared" ca="1" si="31"/>
        <v>TestFacilities</v>
      </c>
      <c r="K104" t="str">
        <f t="shared" ca="1" si="32"/>
        <v>TestFacilities</v>
      </c>
      <c r="L104" t="str">
        <f t="shared" ca="1" si="33"/>
        <v>TestFacilities</v>
      </c>
      <c r="M104" t="str">
        <f t="shared" ca="1" si="34"/>
        <v>TestFacilities</v>
      </c>
      <c r="N104" s="1" t="str">
        <f t="shared" ca="1" si="35"/>
        <v>1.7.6</v>
      </c>
      <c r="O104" s="2" t="str">
        <f t="shared" ca="1" si="37"/>
        <v>1.7</v>
      </c>
      <c r="P104" s="2" t="str">
        <f t="shared" ca="1" si="45"/>
        <v>str1.7.6</v>
      </c>
      <c r="Q104" s="2" t="str">
        <f t="shared" ca="1" si="45"/>
        <v>str1.7</v>
      </c>
      <c r="R104" t="str">
        <f t="shared" ca="1" si="36"/>
        <v>TestFacilities</v>
      </c>
      <c r="S104" t="str">
        <f t="shared" ca="1" si="44"/>
        <v>SystemTestandEvaluation</v>
      </c>
      <c r="T104" t="str">
        <f t="shared" ca="1" si="38"/>
        <v xml:space="preserve">TestFacilities is a SYSTEM,
</v>
      </c>
      <c r="U104" t="str">
        <f t="shared" ca="1" si="39"/>
        <v xml:space="preserve">partOf SystemTestandEvaluation,
</v>
      </c>
      <c r="V104" t="str">
        <f t="shared" ca="1" si="40"/>
        <v>wbs "1.7.6".</v>
      </c>
      <c r="X104" t="str">
        <f t="shared" ca="1" si="41"/>
        <v>TestFacilities is a SYSTEM,</v>
      </c>
      <c r="Y104" t="str">
        <f t="shared" ca="1" si="42"/>
        <v>partOf SystemTestandEvaluation,</v>
      </c>
      <c r="Z104" t="str">
        <f t="shared" ca="1" si="43"/>
        <v>wbs "1.7.6".</v>
      </c>
    </row>
    <row r="105" spans="1:26" x14ac:dyDescent="0.25">
      <c r="A105" t="s">
        <v>510</v>
      </c>
      <c r="B105" t="str">
        <f t="shared" si="24"/>
        <v>1.8;Training</v>
      </c>
      <c r="C105" t="str">
        <f t="shared" si="25"/>
        <v>1.8</v>
      </c>
      <c r="D105" t="str">
        <f t="shared" si="26"/>
        <v>Training</v>
      </c>
      <c r="E105" s="1" t="str">
        <f t="shared" ca="1" si="27"/>
        <v>1.8</v>
      </c>
      <c r="F105" s="1" t="str">
        <f t="shared" ca="1" si="27"/>
        <v>Training</v>
      </c>
      <c r="G105" t="str">
        <f t="shared" ca="1" si="28"/>
        <v>Training</v>
      </c>
      <c r="H105" t="str">
        <f t="shared" ca="1" si="29"/>
        <v>Training</v>
      </c>
      <c r="I105" t="str">
        <f t="shared" ca="1" si="30"/>
        <v>Training</v>
      </c>
      <c r="J105" t="str">
        <f t="shared" ca="1" si="31"/>
        <v>Training</v>
      </c>
      <c r="K105" t="str">
        <f t="shared" ca="1" si="32"/>
        <v>Training</v>
      </c>
      <c r="L105" t="str">
        <f t="shared" ca="1" si="33"/>
        <v>Training</v>
      </c>
      <c r="M105" t="str">
        <f t="shared" ca="1" si="34"/>
        <v>Training</v>
      </c>
      <c r="N105" s="1" t="str">
        <f t="shared" ca="1" si="35"/>
        <v>1.8</v>
      </c>
      <c r="O105" s="2" t="str">
        <f t="shared" ca="1" si="37"/>
        <v>1</v>
      </c>
      <c r="P105" s="2" t="str">
        <f t="shared" ca="1" si="45"/>
        <v>str1.8</v>
      </c>
      <c r="Q105" s="2" t="str">
        <f t="shared" ca="1" si="45"/>
        <v>str1</v>
      </c>
      <c r="R105" t="str">
        <f t="shared" ca="1" si="36"/>
        <v>Training</v>
      </c>
      <c r="S105" t="str">
        <f t="shared" ca="1" si="44"/>
        <v>StrategicMissileSystems</v>
      </c>
      <c r="T105" t="str">
        <f t="shared" ca="1" si="38"/>
        <v xml:space="preserve">Training is a SYSTEM,
</v>
      </c>
      <c r="U105" t="str">
        <f t="shared" ca="1" si="39"/>
        <v xml:space="preserve">partOf StrategicMissileSystems,
</v>
      </c>
      <c r="V105" t="str">
        <f t="shared" ca="1" si="40"/>
        <v>wbs "1.8".</v>
      </c>
      <c r="X105" t="str">
        <f t="shared" ca="1" si="41"/>
        <v>Training is a SYSTEM,</v>
      </c>
      <c r="Y105" t="str">
        <f t="shared" ca="1" si="42"/>
        <v>partOf StrategicMissileSystems,</v>
      </c>
      <c r="Z105" t="str">
        <f t="shared" ca="1" si="43"/>
        <v>wbs "1.8".</v>
      </c>
    </row>
    <row r="106" spans="1:26" x14ac:dyDescent="0.25">
      <c r="A106" t="s">
        <v>511</v>
      </c>
      <c r="B106" t="str">
        <f t="shared" si="24"/>
        <v>1.8.1;Equipment</v>
      </c>
      <c r="C106" t="str">
        <f t="shared" si="25"/>
        <v>1.8.1</v>
      </c>
      <c r="D106" t="str">
        <f t="shared" si="26"/>
        <v>Equipment</v>
      </c>
      <c r="E106" s="1" t="str">
        <f t="shared" ca="1" si="27"/>
        <v>1.8.1</v>
      </c>
      <c r="F106" s="1" t="str">
        <f t="shared" ca="1" si="27"/>
        <v>Equipment</v>
      </c>
      <c r="G106" t="str">
        <f t="shared" ca="1" si="28"/>
        <v>Equipment</v>
      </c>
      <c r="H106" t="str">
        <f t="shared" ca="1" si="29"/>
        <v>Equipment</v>
      </c>
      <c r="I106" t="str">
        <f t="shared" ca="1" si="30"/>
        <v>Equipment</v>
      </c>
      <c r="J106" t="str">
        <f t="shared" ca="1" si="31"/>
        <v>Equipment</v>
      </c>
      <c r="K106" t="str">
        <f t="shared" ca="1" si="32"/>
        <v>Equipment</v>
      </c>
      <c r="L106" t="str">
        <f t="shared" ca="1" si="33"/>
        <v>Equipment</v>
      </c>
      <c r="M106" t="str">
        <f t="shared" ca="1" si="34"/>
        <v>Equipment</v>
      </c>
      <c r="N106" s="1" t="str">
        <f t="shared" ca="1" si="35"/>
        <v>1.8.1</v>
      </c>
      <c r="O106" s="2" t="str">
        <f t="shared" ca="1" si="37"/>
        <v>1.8</v>
      </c>
      <c r="P106" s="2" t="str">
        <f t="shared" ca="1" si="45"/>
        <v>str1.8.1</v>
      </c>
      <c r="Q106" s="2" t="str">
        <f t="shared" ca="1" si="45"/>
        <v>str1.8</v>
      </c>
      <c r="R106" t="str">
        <f t="shared" ca="1" si="36"/>
        <v>Equipment</v>
      </c>
      <c r="S106" t="str">
        <f t="shared" ca="1" si="44"/>
        <v>Training</v>
      </c>
      <c r="T106" t="str">
        <f t="shared" ca="1" si="38"/>
        <v xml:space="preserve">Equipment is a SYSTEM,
</v>
      </c>
      <c r="U106" t="str">
        <f t="shared" ca="1" si="39"/>
        <v xml:space="preserve">partOf Training,
</v>
      </c>
      <c r="V106" t="str">
        <f t="shared" ca="1" si="40"/>
        <v>wbs "1.8.1".</v>
      </c>
      <c r="X106" t="str">
        <f t="shared" ca="1" si="41"/>
        <v>Equipment is a SYSTEM,</v>
      </c>
      <c r="Y106" t="str">
        <f t="shared" ca="1" si="42"/>
        <v>partOf Training,</v>
      </c>
      <c r="Z106" t="str">
        <f t="shared" ca="1" si="43"/>
        <v>wbs "1.8.1".</v>
      </c>
    </row>
    <row r="107" spans="1:26" x14ac:dyDescent="0.25">
      <c r="A107" t="s">
        <v>512</v>
      </c>
      <c r="B107" t="str">
        <f t="shared" si="24"/>
        <v>1.8.1.1;Operator Instructional Equipment</v>
      </c>
      <c r="C107" t="str">
        <f t="shared" si="25"/>
        <v>1.8.1.1</v>
      </c>
      <c r="D107" t="str">
        <f t="shared" si="26"/>
        <v>Operator Instructional Equipment</v>
      </c>
      <c r="E107" s="1" t="str">
        <f t="shared" ca="1" si="27"/>
        <v>1.8.1.1</v>
      </c>
      <c r="F107" s="1" t="str">
        <f t="shared" ca="1" si="27"/>
        <v>Operator Instructional Equipment</v>
      </c>
      <c r="G107" t="str">
        <f t="shared" ca="1" si="28"/>
        <v>OperatorInstructionalEquipment</v>
      </c>
      <c r="H107" t="str">
        <f t="shared" ca="1" si="29"/>
        <v>OperatorInstructionalEquipment</v>
      </c>
      <c r="I107" t="str">
        <f t="shared" ca="1" si="30"/>
        <v>OperatorInstructionalEquipment</v>
      </c>
      <c r="J107" t="str">
        <f t="shared" ca="1" si="31"/>
        <v>OperatorInstructionalEquipment</v>
      </c>
      <c r="K107" t="str">
        <f t="shared" ca="1" si="32"/>
        <v>OperatorInstructionalEquipment</v>
      </c>
      <c r="L107" t="str">
        <f t="shared" ca="1" si="33"/>
        <v>OperatorInstructionalEquipment</v>
      </c>
      <c r="M107" t="str">
        <f t="shared" ca="1" si="34"/>
        <v>OperatorInstructionalEquipment</v>
      </c>
      <c r="N107" s="1" t="str">
        <f t="shared" ca="1" si="35"/>
        <v>1.8.1.1</v>
      </c>
      <c r="O107" s="2" t="str">
        <f t="shared" ca="1" si="37"/>
        <v>1.8.1</v>
      </c>
      <c r="P107" s="2" t="str">
        <f t="shared" ca="1" si="45"/>
        <v>str1.8.1.1</v>
      </c>
      <c r="Q107" s="2" t="str">
        <f t="shared" ca="1" si="45"/>
        <v>str1.8.1</v>
      </c>
      <c r="R107" t="str">
        <f t="shared" ca="1" si="36"/>
        <v>OperatorInstructionalEquipment</v>
      </c>
      <c r="S107" t="str">
        <f t="shared" ca="1" si="44"/>
        <v>Equipment</v>
      </c>
      <c r="T107" t="str">
        <f t="shared" ca="1" si="38"/>
        <v xml:space="preserve">OperatorInstructionalEquipment is a SYSTEM,
</v>
      </c>
      <c r="U107" t="str">
        <f t="shared" ca="1" si="39"/>
        <v xml:space="preserve">partOf Equipment,
</v>
      </c>
      <c r="V107" t="str">
        <f t="shared" ca="1" si="40"/>
        <v>wbs "1.8.1.1".</v>
      </c>
      <c r="X107" t="str">
        <f t="shared" ca="1" si="41"/>
        <v>OperatorInstructionalEquipment is a SYSTEM,</v>
      </c>
      <c r="Y107" t="str">
        <f t="shared" ca="1" si="42"/>
        <v>partOf Equipment,</v>
      </c>
      <c r="Z107" t="str">
        <f t="shared" ca="1" si="43"/>
        <v>wbs "1.8.1.1".</v>
      </c>
    </row>
    <row r="108" spans="1:26" x14ac:dyDescent="0.25">
      <c r="A108" t="s">
        <v>513</v>
      </c>
      <c r="B108" t="str">
        <f t="shared" si="24"/>
        <v>1.8.1.2;Maintainer Instructional Equipment</v>
      </c>
      <c r="C108" t="str">
        <f t="shared" si="25"/>
        <v>1.8.1.2</v>
      </c>
      <c r="D108" t="str">
        <f t="shared" si="26"/>
        <v>Maintainer Instructional Equipment</v>
      </c>
      <c r="E108" s="1" t="str">
        <f t="shared" ca="1" si="27"/>
        <v>1.8.1.2</v>
      </c>
      <c r="F108" s="1" t="str">
        <f t="shared" ca="1" si="27"/>
        <v>Maintainer Instructional Equipment</v>
      </c>
      <c r="G108" t="str">
        <f t="shared" ca="1" si="28"/>
        <v>MaintainerInstructionalEquipment</v>
      </c>
      <c r="H108" t="str">
        <f t="shared" ca="1" si="29"/>
        <v>MaintainerInstructionalEquipment</v>
      </c>
      <c r="I108" t="str">
        <f t="shared" ca="1" si="30"/>
        <v>MaintainerInstructionalEquipment</v>
      </c>
      <c r="J108" t="str">
        <f t="shared" ca="1" si="31"/>
        <v>MaintainerInstructionalEquipment</v>
      </c>
      <c r="K108" t="str">
        <f t="shared" ca="1" si="32"/>
        <v>MaintainerInstructionalEquipment</v>
      </c>
      <c r="L108" t="str">
        <f t="shared" ca="1" si="33"/>
        <v>MaintainerInstructionalEquipment</v>
      </c>
      <c r="M108" t="str">
        <f t="shared" ca="1" si="34"/>
        <v>MaintainerInstructionalEquipment</v>
      </c>
      <c r="N108" s="1" t="str">
        <f t="shared" ca="1" si="35"/>
        <v>1.8.1.2</v>
      </c>
      <c r="O108" s="2" t="str">
        <f t="shared" ca="1" si="37"/>
        <v>1.8.1</v>
      </c>
      <c r="P108" s="2" t="str">
        <f t="shared" ca="1" si="45"/>
        <v>str1.8.1.2</v>
      </c>
      <c r="Q108" s="2" t="str">
        <f t="shared" ca="1" si="45"/>
        <v>str1.8.1</v>
      </c>
      <c r="R108" t="str">
        <f t="shared" ca="1" si="36"/>
        <v>MaintainerInstructionalEquipment</v>
      </c>
      <c r="S108" t="str">
        <f t="shared" ca="1" si="44"/>
        <v>Equipment</v>
      </c>
      <c r="T108" t="str">
        <f t="shared" ca="1" si="38"/>
        <v xml:space="preserve">MaintainerInstructionalEquipment is a SYSTEM,
</v>
      </c>
      <c r="U108" t="str">
        <f t="shared" ca="1" si="39"/>
        <v xml:space="preserve">partOf Equipment,
</v>
      </c>
      <c r="V108" t="str">
        <f t="shared" ca="1" si="40"/>
        <v>wbs "1.8.1.2".</v>
      </c>
      <c r="X108" t="str">
        <f t="shared" ca="1" si="41"/>
        <v>MaintainerInstructionalEquipment is a SYSTEM,</v>
      </c>
      <c r="Y108" t="str">
        <f t="shared" ca="1" si="42"/>
        <v>partOf Equipment,</v>
      </c>
      <c r="Z108" t="str">
        <f t="shared" ca="1" si="43"/>
        <v>wbs "1.8.1.2".</v>
      </c>
    </row>
    <row r="109" spans="1:26" x14ac:dyDescent="0.25">
      <c r="A109" t="s">
        <v>514</v>
      </c>
      <c r="B109" t="str">
        <f t="shared" si="24"/>
        <v>1.8.2;Services</v>
      </c>
      <c r="C109" t="str">
        <f t="shared" si="25"/>
        <v>1.8.2</v>
      </c>
      <c r="D109" t="str">
        <f t="shared" si="26"/>
        <v>Services</v>
      </c>
      <c r="E109" s="1" t="str">
        <f t="shared" ca="1" si="27"/>
        <v>1.8.2</v>
      </c>
      <c r="F109" s="1" t="str">
        <f t="shared" ca="1" si="27"/>
        <v>Services</v>
      </c>
      <c r="G109" t="str">
        <f t="shared" ca="1" si="28"/>
        <v>Services</v>
      </c>
      <c r="H109" t="str">
        <f t="shared" ca="1" si="29"/>
        <v>Services</v>
      </c>
      <c r="I109" t="str">
        <f t="shared" ca="1" si="30"/>
        <v>Services</v>
      </c>
      <c r="J109" t="str">
        <f t="shared" ca="1" si="31"/>
        <v>Services</v>
      </c>
      <c r="K109" t="str">
        <f t="shared" ca="1" si="32"/>
        <v>Services</v>
      </c>
      <c r="L109" t="str">
        <f t="shared" ca="1" si="33"/>
        <v>Services</v>
      </c>
      <c r="M109" t="str">
        <f t="shared" ca="1" si="34"/>
        <v>Services</v>
      </c>
      <c r="N109" s="1" t="str">
        <f t="shared" ca="1" si="35"/>
        <v>1.8.2</v>
      </c>
      <c r="O109" s="2" t="str">
        <f t="shared" ca="1" si="37"/>
        <v>1.8</v>
      </c>
      <c r="P109" s="2" t="str">
        <f t="shared" ca="1" si="45"/>
        <v>str1.8.2</v>
      </c>
      <c r="Q109" s="2" t="str">
        <f t="shared" ca="1" si="45"/>
        <v>str1.8</v>
      </c>
      <c r="R109" t="str">
        <f t="shared" ca="1" si="36"/>
        <v>Services</v>
      </c>
      <c r="S109" t="str">
        <f t="shared" ca="1" si="44"/>
        <v>Training</v>
      </c>
      <c r="T109" t="str">
        <f t="shared" ca="1" si="38"/>
        <v xml:space="preserve">Services is a SYSTEM,
</v>
      </c>
      <c r="U109" t="str">
        <f t="shared" ca="1" si="39"/>
        <v xml:space="preserve">partOf Training,
</v>
      </c>
      <c r="V109" t="str">
        <f t="shared" ca="1" si="40"/>
        <v>wbs "1.8.2".</v>
      </c>
      <c r="X109" t="str">
        <f t="shared" ca="1" si="41"/>
        <v>Services is a SYSTEM,</v>
      </c>
      <c r="Y109" t="str">
        <f t="shared" ca="1" si="42"/>
        <v>partOf Training,</v>
      </c>
      <c r="Z109" t="str">
        <f t="shared" ca="1" si="43"/>
        <v>wbs "1.8.2".</v>
      </c>
    </row>
    <row r="110" spans="1:26" x14ac:dyDescent="0.25">
      <c r="A110" t="s">
        <v>515</v>
      </c>
      <c r="B110" t="str">
        <f t="shared" si="24"/>
        <v>1.8.2.1;Operator Instructional Services</v>
      </c>
      <c r="C110" t="str">
        <f t="shared" si="25"/>
        <v>1.8.2.1</v>
      </c>
      <c r="D110" t="str">
        <f t="shared" si="26"/>
        <v>Operator Instructional Services</v>
      </c>
      <c r="E110" s="1" t="str">
        <f t="shared" ca="1" si="27"/>
        <v>1.8.2.1</v>
      </c>
      <c r="F110" s="1" t="str">
        <f t="shared" ca="1" si="27"/>
        <v>Operator Instructional Services</v>
      </c>
      <c r="G110" t="str">
        <f t="shared" ca="1" si="28"/>
        <v>OperatorInstructionalServices</v>
      </c>
      <c r="H110" t="str">
        <f t="shared" ca="1" si="29"/>
        <v>OperatorInstructionalServices</v>
      </c>
      <c r="I110" t="str">
        <f t="shared" ca="1" si="30"/>
        <v>OperatorInstructionalServices</v>
      </c>
      <c r="J110" t="str">
        <f t="shared" ca="1" si="31"/>
        <v>OperatorInstructionalServices</v>
      </c>
      <c r="K110" t="str">
        <f t="shared" ca="1" si="32"/>
        <v>OperatorInstructionalServices</v>
      </c>
      <c r="L110" t="str">
        <f t="shared" ca="1" si="33"/>
        <v>OperatorInstructionalServices</v>
      </c>
      <c r="M110" t="str">
        <f t="shared" ca="1" si="34"/>
        <v>OperatorInstructionalServices</v>
      </c>
      <c r="N110" s="1" t="str">
        <f t="shared" ca="1" si="35"/>
        <v>1.8.2.1</v>
      </c>
      <c r="O110" s="2" t="str">
        <f t="shared" ca="1" si="37"/>
        <v>1.8.2</v>
      </c>
      <c r="P110" s="2" t="str">
        <f t="shared" ca="1" si="45"/>
        <v>str1.8.2.1</v>
      </c>
      <c r="Q110" s="2" t="str">
        <f t="shared" ca="1" si="45"/>
        <v>str1.8.2</v>
      </c>
      <c r="R110" t="str">
        <f t="shared" ca="1" si="36"/>
        <v>OperatorInstructionalServices</v>
      </c>
      <c r="S110" t="str">
        <f t="shared" ca="1" si="44"/>
        <v>Services</v>
      </c>
      <c r="T110" t="str">
        <f t="shared" ca="1" si="38"/>
        <v xml:space="preserve">OperatorInstructionalServices is a SYSTEM,
</v>
      </c>
      <c r="U110" t="str">
        <f t="shared" ca="1" si="39"/>
        <v xml:space="preserve">partOf Services,
</v>
      </c>
      <c r="V110" t="str">
        <f t="shared" ca="1" si="40"/>
        <v>wbs "1.8.2.1".</v>
      </c>
      <c r="X110" t="str">
        <f t="shared" ca="1" si="41"/>
        <v>OperatorInstructionalServices is a SYSTEM,</v>
      </c>
      <c r="Y110" t="str">
        <f t="shared" ca="1" si="42"/>
        <v>partOf Services,</v>
      </c>
      <c r="Z110" t="str">
        <f t="shared" ca="1" si="43"/>
        <v>wbs "1.8.2.1".</v>
      </c>
    </row>
    <row r="111" spans="1:26" x14ac:dyDescent="0.25">
      <c r="A111" t="s">
        <v>516</v>
      </c>
      <c r="B111" t="str">
        <f t="shared" si="24"/>
        <v>1.8.2.2;Maintainer Instructional Services</v>
      </c>
      <c r="C111" t="str">
        <f t="shared" si="25"/>
        <v>1.8.2.2</v>
      </c>
      <c r="D111" t="str">
        <f t="shared" si="26"/>
        <v>Maintainer Instructional Services</v>
      </c>
      <c r="E111" s="1" t="str">
        <f t="shared" ca="1" si="27"/>
        <v>1.8.2.2</v>
      </c>
      <c r="F111" s="1" t="str">
        <f t="shared" ca="1" si="27"/>
        <v>Maintainer Instructional Services</v>
      </c>
      <c r="G111" t="str">
        <f t="shared" ca="1" si="28"/>
        <v>MaintainerInstructionalServices</v>
      </c>
      <c r="H111" t="str">
        <f t="shared" ca="1" si="29"/>
        <v>MaintainerInstructionalServices</v>
      </c>
      <c r="I111" t="str">
        <f t="shared" ca="1" si="30"/>
        <v>MaintainerInstructionalServices</v>
      </c>
      <c r="J111" t="str">
        <f t="shared" ca="1" si="31"/>
        <v>MaintainerInstructionalServices</v>
      </c>
      <c r="K111" t="str">
        <f t="shared" ca="1" si="32"/>
        <v>MaintainerInstructionalServices</v>
      </c>
      <c r="L111" t="str">
        <f t="shared" ca="1" si="33"/>
        <v>MaintainerInstructionalServices</v>
      </c>
      <c r="M111" t="str">
        <f t="shared" ca="1" si="34"/>
        <v>MaintainerInstructionalServices</v>
      </c>
      <c r="N111" s="1" t="str">
        <f t="shared" ca="1" si="35"/>
        <v>1.8.2.2</v>
      </c>
      <c r="O111" s="2" t="str">
        <f t="shared" ca="1" si="37"/>
        <v>1.8.2</v>
      </c>
      <c r="P111" s="2" t="str">
        <f t="shared" ca="1" si="45"/>
        <v>str1.8.2.2</v>
      </c>
      <c r="Q111" s="2" t="str">
        <f t="shared" ca="1" si="45"/>
        <v>str1.8.2</v>
      </c>
      <c r="R111" t="str">
        <f t="shared" ca="1" si="36"/>
        <v>MaintainerInstructionalServices</v>
      </c>
      <c r="S111" t="str">
        <f t="shared" ca="1" si="44"/>
        <v>Services</v>
      </c>
      <c r="T111" t="str">
        <f t="shared" ca="1" si="38"/>
        <v xml:space="preserve">MaintainerInstructionalServices is a SYSTEM,
</v>
      </c>
      <c r="U111" t="str">
        <f t="shared" ca="1" si="39"/>
        <v xml:space="preserve">partOf Services,
</v>
      </c>
      <c r="V111" t="str">
        <f t="shared" ca="1" si="40"/>
        <v>wbs "1.8.2.2".</v>
      </c>
      <c r="X111" t="str">
        <f t="shared" ca="1" si="41"/>
        <v>MaintainerInstructionalServices is a SYSTEM,</v>
      </c>
      <c r="Y111" t="str">
        <f t="shared" ca="1" si="42"/>
        <v>partOf Services,</v>
      </c>
      <c r="Z111" t="str">
        <f t="shared" ca="1" si="43"/>
        <v>wbs "1.8.2.2".</v>
      </c>
    </row>
    <row r="112" spans="1:26" x14ac:dyDescent="0.25">
      <c r="A112" t="s">
        <v>517</v>
      </c>
      <c r="B112" t="str">
        <f t="shared" si="24"/>
        <v>1.8.3;Facilities</v>
      </c>
      <c r="C112" t="str">
        <f t="shared" si="25"/>
        <v>1.8.3</v>
      </c>
      <c r="D112" t="str">
        <f t="shared" si="26"/>
        <v>Facilities</v>
      </c>
      <c r="E112" s="1" t="str">
        <f t="shared" ca="1" si="27"/>
        <v>1.8.3</v>
      </c>
      <c r="F112" s="1" t="str">
        <f t="shared" ca="1" si="27"/>
        <v>Facilities</v>
      </c>
      <c r="G112" t="str">
        <f t="shared" ca="1" si="28"/>
        <v>Facilities</v>
      </c>
      <c r="H112" t="str">
        <f t="shared" ca="1" si="29"/>
        <v>Facilities</v>
      </c>
      <c r="I112" t="str">
        <f t="shared" ca="1" si="30"/>
        <v>Facilities</v>
      </c>
      <c r="J112" t="str">
        <f t="shared" ca="1" si="31"/>
        <v>Facilities</v>
      </c>
      <c r="K112" t="str">
        <f t="shared" ca="1" si="32"/>
        <v>Facilities</v>
      </c>
      <c r="L112" t="str">
        <f t="shared" ca="1" si="33"/>
        <v>Facilities</v>
      </c>
      <c r="M112" t="str">
        <f t="shared" ca="1" si="34"/>
        <v>Facilities</v>
      </c>
      <c r="N112" s="1" t="str">
        <f t="shared" ca="1" si="35"/>
        <v>1.8.3</v>
      </c>
      <c r="O112" s="2" t="str">
        <f t="shared" ca="1" si="37"/>
        <v>1.8</v>
      </c>
      <c r="P112" s="2" t="str">
        <f t="shared" ca="1" si="45"/>
        <v>str1.8.3</v>
      </c>
      <c r="Q112" s="2" t="str">
        <f t="shared" ca="1" si="45"/>
        <v>str1.8</v>
      </c>
      <c r="R112" t="str">
        <f t="shared" ca="1" si="36"/>
        <v>Facilities</v>
      </c>
      <c r="S112" t="str">
        <f t="shared" ca="1" si="44"/>
        <v>Training</v>
      </c>
      <c r="T112" t="str">
        <f t="shared" ca="1" si="38"/>
        <v xml:space="preserve">Facilities is a SYSTEM,
</v>
      </c>
      <c r="U112" t="str">
        <f t="shared" ca="1" si="39"/>
        <v xml:space="preserve">partOf Training,
</v>
      </c>
      <c r="V112" t="str">
        <f t="shared" ca="1" si="40"/>
        <v>wbs "1.8.3".</v>
      </c>
      <c r="X112" t="str">
        <f t="shared" ca="1" si="41"/>
        <v>Facilities is a SYSTEM,</v>
      </c>
      <c r="Y112" t="str">
        <f t="shared" ca="1" si="42"/>
        <v>partOf Training,</v>
      </c>
      <c r="Z112" t="str">
        <f t="shared" ca="1" si="43"/>
        <v>wbs "1.8.3".</v>
      </c>
    </row>
    <row r="113" spans="1:26" x14ac:dyDescent="0.25">
      <c r="A113" t="s">
        <v>518</v>
      </c>
      <c r="B113" t="str">
        <f t="shared" si="24"/>
        <v>1.8.4;Training Software Release 1...n (Specify)</v>
      </c>
      <c r="C113" t="str">
        <f t="shared" si="25"/>
        <v>1.8.4</v>
      </c>
      <c r="D113" t="str">
        <f t="shared" si="26"/>
        <v>Training Software Release 1...n (Specify)</v>
      </c>
      <c r="E113" s="1" t="str">
        <f t="shared" ca="1" si="27"/>
        <v>1.8.4</v>
      </c>
      <c r="F113" s="1" t="str">
        <f t="shared" ca="1" si="27"/>
        <v>Training Software Release 1...n (Specify)</v>
      </c>
      <c r="G113" t="str">
        <f t="shared" ca="1" si="28"/>
        <v>TrainingSoftwareRelease1...n(Specify)</v>
      </c>
      <c r="H113" t="str">
        <f t="shared" ca="1" si="29"/>
        <v>TrainingSoftwareRelease1...n(Specify)</v>
      </c>
      <c r="I113" t="str">
        <f t="shared" ca="1" si="30"/>
        <v>TrainingSoftwareRelease1Ton(Specify)</v>
      </c>
      <c r="J113" t="str">
        <f t="shared" ca="1" si="31"/>
        <v>TrainingSoftwareRelease1TonSpecify)</v>
      </c>
      <c r="K113" t="str">
        <f t="shared" ca="1" si="32"/>
        <v>TrainingSoftwareRelease1TonSpecify</v>
      </c>
      <c r="L113" t="str">
        <f t="shared" ca="1" si="33"/>
        <v>TrainingSoftwareRelease1TonSpecify</v>
      </c>
      <c r="M113" t="str">
        <f t="shared" ca="1" si="34"/>
        <v>TrainingSoftwareRelease1TonSpecify</v>
      </c>
      <c r="N113" s="1" t="str">
        <f t="shared" ca="1" si="35"/>
        <v>1.8.4</v>
      </c>
      <c r="O113" s="2" t="str">
        <f t="shared" ca="1" si="37"/>
        <v>1.8</v>
      </c>
      <c r="P113" s="2" t="str">
        <f t="shared" ref="P113:Q146" ca="1" si="46">_xlfn.CONCAT("str",N113)</f>
        <v>str1.8.4</v>
      </c>
      <c r="Q113" s="2" t="str">
        <f t="shared" ca="1" si="46"/>
        <v>str1.8</v>
      </c>
      <c r="R113" t="str">
        <f t="shared" ca="1" si="36"/>
        <v>TrainingSoftwareRelease1TonSpecify</v>
      </c>
      <c r="S113" t="str">
        <f t="shared" ca="1" si="44"/>
        <v>Training</v>
      </c>
      <c r="T113" t="str">
        <f t="shared" ca="1" si="38"/>
        <v xml:space="preserve">TrainingSoftwareRelease1TonSpecify is a SYSTEM,
</v>
      </c>
      <c r="U113" t="str">
        <f t="shared" ca="1" si="39"/>
        <v xml:space="preserve">partOf Training,
</v>
      </c>
      <c r="V113" t="str">
        <f t="shared" ca="1" si="40"/>
        <v>wbs "1.8.4".</v>
      </c>
      <c r="X113" t="str">
        <f t="shared" ca="1" si="41"/>
        <v>TrainingSoftwareRelease1TonSpecify is a SYSTEM,</v>
      </c>
      <c r="Y113" t="str">
        <f t="shared" ca="1" si="42"/>
        <v>partOf Training,</v>
      </c>
      <c r="Z113" t="str">
        <f t="shared" ca="1" si="43"/>
        <v>wbs "1.8.4".</v>
      </c>
    </row>
    <row r="114" spans="1:26" x14ac:dyDescent="0.25">
      <c r="A114" t="s">
        <v>519</v>
      </c>
      <c r="B114" t="str">
        <f t="shared" si="24"/>
        <v>1.9;Data</v>
      </c>
      <c r="C114" t="str">
        <f t="shared" si="25"/>
        <v>1.9</v>
      </c>
      <c r="D114" t="str">
        <f t="shared" si="26"/>
        <v>Data</v>
      </c>
      <c r="E114" s="1" t="str">
        <f t="shared" ca="1" si="27"/>
        <v>1.9</v>
      </c>
      <c r="F114" s="1" t="str">
        <f t="shared" ca="1" si="27"/>
        <v>Data</v>
      </c>
      <c r="G114" t="str">
        <f t="shared" ca="1" si="28"/>
        <v>Data</v>
      </c>
      <c r="H114" t="str">
        <f t="shared" ca="1" si="29"/>
        <v>Data</v>
      </c>
      <c r="I114" t="str">
        <f t="shared" ca="1" si="30"/>
        <v>Data</v>
      </c>
      <c r="J114" t="str">
        <f t="shared" ca="1" si="31"/>
        <v>Data</v>
      </c>
      <c r="K114" t="str">
        <f t="shared" ca="1" si="32"/>
        <v>Data</v>
      </c>
      <c r="L114" t="str">
        <f t="shared" ca="1" si="33"/>
        <v>Data</v>
      </c>
      <c r="M114" t="str">
        <f t="shared" ca="1" si="34"/>
        <v>Data</v>
      </c>
      <c r="N114" s="1" t="str">
        <f t="shared" ca="1" si="35"/>
        <v>1.9</v>
      </c>
      <c r="O114" s="2" t="str">
        <f t="shared" ca="1" si="37"/>
        <v>1</v>
      </c>
      <c r="P114" s="2" t="str">
        <f t="shared" ca="1" si="46"/>
        <v>str1.9</v>
      </c>
      <c r="Q114" s="2" t="str">
        <f t="shared" ca="1" si="46"/>
        <v>str1</v>
      </c>
      <c r="R114" t="str">
        <f t="shared" ca="1" si="36"/>
        <v>Data</v>
      </c>
      <c r="S114" t="str">
        <f t="shared" ca="1" si="44"/>
        <v>StrategicMissileSystems</v>
      </c>
      <c r="T114" t="str">
        <f t="shared" ca="1" si="38"/>
        <v xml:space="preserve">Data is a SYSTEM,
</v>
      </c>
      <c r="U114" t="str">
        <f t="shared" ca="1" si="39"/>
        <v xml:space="preserve">partOf StrategicMissileSystems,
</v>
      </c>
      <c r="V114" t="str">
        <f t="shared" ca="1" si="40"/>
        <v>wbs "1.9".</v>
      </c>
      <c r="X114" t="str">
        <f t="shared" ca="1" si="41"/>
        <v>Data is a SYSTEM,</v>
      </c>
      <c r="Y114" t="str">
        <f t="shared" ca="1" si="42"/>
        <v>partOf StrategicMissileSystems,</v>
      </c>
      <c r="Z114" t="str">
        <f t="shared" ca="1" si="43"/>
        <v>wbs "1.9".</v>
      </c>
    </row>
    <row r="115" spans="1:26" x14ac:dyDescent="0.25">
      <c r="A115" t="s">
        <v>520</v>
      </c>
      <c r="B115" t="str">
        <f t="shared" si="24"/>
        <v>1.9.1;Data Deliverables 1...n (Specify)</v>
      </c>
      <c r="C115" t="str">
        <f t="shared" si="25"/>
        <v>1.9.1</v>
      </c>
      <c r="D115" t="str">
        <f t="shared" si="26"/>
        <v>Data Deliverables 1...n (Specify)</v>
      </c>
      <c r="E115" s="1" t="str">
        <f t="shared" ca="1" si="27"/>
        <v>1.9.1</v>
      </c>
      <c r="F115" s="1" t="str">
        <f t="shared" ca="1" si="27"/>
        <v>Data Deliverables 1...n (Specify)</v>
      </c>
      <c r="G115" t="str">
        <f t="shared" ca="1" si="28"/>
        <v>DataDeliverables1...n(Specify)</v>
      </c>
      <c r="H115" t="str">
        <f t="shared" ca="1" si="29"/>
        <v>DataDeliverables1...n(Specify)</v>
      </c>
      <c r="I115" t="str">
        <f t="shared" ca="1" si="30"/>
        <v>DataDeliverables1Ton(Specify)</v>
      </c>
      <c r="J115" t="str">
        <f t="shared" ca="1" si="31"/>
        <v>DataDeliverables1TonSpecify)</v>
      </c>
      <c r="K115" t="str">
        <f t="shared" ca="1" si="32"/>
        <v>DataDeliverables1TonSpecify</v>
      </c>
      <c r="L115" t="str">
        <f t="shared" ca="1" si="33"/>
        <v>DataDeliverables1TonSpecify</v>
      </c>
      <c r="M115" t="str">
        <f t="shared" ca="1" si="34"/>
        <v>DataDeliverables1TonSpecify</v>
      </c>
      <c r="N115" s="1" t="str">
        <f t="shared" ca="1" si="35"/>
        <v>1.9.1</v>
      </c>
      <c r="O115" s="2" t="str">
        <f t="shared" ca="1" si="37"/>
        <v>1.9</v>
      </c>
      <c r="P115" s="2" t="str">
        <f t="shared" ca="1" si="46"/>
        <v>str1.9.1</v>
      </c>
      <c r="Q115" s="2" t="str">
        <f t="shared" ca="1" si="46"/>
        <v>str1.9</v>
      </c>
      <c r="R115" t="str">
        <f t="shared" ca="1" si="36"/>
        <v>DataDeliverables1TonSpecify</v>
      </c>
      <c r="S115" t="str">
        <f t="shared" ca="1" si="44"/>
        <v>Data</v>
      </c>
      <c r="T115" t="str">
        <f t="shared" ca="1" si="38"/>
        <v xml:space="preserve">DataDeliverables1TonSpecify is a SYSTEM,
</v>
      </c>
      <c r="U115" t="str">
        <f t="shared" ca="1" si="39"/>
        <v xml:space="preserve">partOf Data,
</v>
      </c>
      <c r="V115" t="str">
        <f t="shared" ca="1" si="40"/>
        <v>wbs "1.9.1".</v>
      </c>
      <c r="X115" t="str">
        <f t="shared" ca="1" si="41"/>
        <v>DataDeliverables1TonSpecify is a SYSTEM,</v>
      </c>
      <c r="Y115" t="str">
        <f t="shared" ca="1" si="42"/>
        <v>partOf Data,</v>
      </c>
      <c r="Z115" t="str">
        <f t="shared" ca="1" si="43"/>
        <v>wbs "1.9.1".</v>
      </c>
    </row>
    <row r="116" spans="1:26" x14ac:dyDescent="0.25">
      <c r="A116" t="s">
        <v>521</v>
      </c>
      <c r="B116" t="str">
        <f t="shared" si="24"/>
        <v>1.9.2;Data Repository</v>
      </c>
      <c r="C116" t="str">
        <f t="shared" si="25"/>
        <v>1.9.2</v>
      </c>
      <c r="D116" t="str">
        <f t="shared" si="26"/>
        <v>Data Repository</v>
      </c>
      <c r="E116" s="1" t="str">
        <f t="shared" ca="1" si="27"/>
        <v>1.9.2</v>
      </c>
      <c r="F116" s="1" t="str">
        <f t="shared" ca="1" si="27"/>
        <v>Data Repository</v>
      </c>
      <c r="G116" t="str">
        <f t="shared" ca="1" si="28"/>
        <v>DataRepository</v>
      </c>
      <c r="H116" t="str">
        <f t="shared" ca="1" si="29"/>
        <v>DataRepository</v>
      </c>
      <c r="I116" t="str">
        <f t="shared" ca="1" si="30"/>
        <v>DataRepository</v>
      </c>
      <c r="J116" t="str">
        <f t="shared" ca="1" si="31"/>
        <v>DataRepository</v>
      </c>
      <c r="K116" t="str">
        <f t="shared" ca="1" si="32"/>
        <v>DataRepository</v>
      </c>
      <c r="L116" t="str">
        <f t="shared" ca="1" si="33"/>
        <v>DataRepository</v>
      </c>
      <c r="M116" t="str">
        <f t="shared" ca="1" si="34"/>
        <v>DataRepository</v>
      </c>
      <c r="N116" s="1" t="str">
        <f t="shared" ca="1" si="35"/>
        <v>1.9.2</v>
      </c>
      <c r="O116" s="2" t="str">
        <f t="shared" ca="1" si="37"/>
        <v>1.9</v>
      </c>
      <c r="P116" s="2" t="str">
        <f t="shared" ca="1" si="46"/>
        <v>str1.9.2</v>
      </c>
      <c r="Q116" s="2" t="str">
        <f t="shared" ca="1" si="46"/>
        <v>str1.9</v>
      </c>
      <c r="R116" t="str">
        <f t="shared" ca="1" si="36"/>
        <v>DataRepository</v>
      </c>
      <c r="S116" t="str">
        <f t="shared" ca="1" si="44"/>
        <v>Data</v>
      </c>
      <c r="T116" t="str">
        <f t="shared" ca="1" si="38"/>
        <v xml:space="preserve">DataRepository is a SYSTEM,
</v>
      </c>
      <c r="U116" t="str">
        <f t="shared" ca="1" si="39"/>
        <v xml:space="preserve">partOf Data,
</v>
      </c>
      <c r="V116" t="str">
        <f t="shared" ca="1" si="40"/>
        <v>wbs "1.9.2".</v>
      </c>
      <c r="X116" t="str">
        <f t="shared" ca="1" si="41"/>
        <v>DataRepository is a SYSTEM,</v>
      </c>
      <c r="Y116" t="str">
        <f t="shared" ca="1" si="42"/>
        <v>partOf Data,</v>
      </c>
      <c r="Z116" t="str">
        <f t="shared" ca="1" si="43"/>
        <v>wbs "1.9.2".</v>
      </c>
    </row>
    <row r="117" spans="1:26" x14ac:dyDescent="0.25">
      <c r="A117" t="s">
        <v>522</v>
      </c>
      <c r="B117" t="str">
        <f t="shared" si="24"/>
        <v>1.9.3;Data Rights 1...n (Specify)</v>
      </c>
      <c r="C117" t="str">
        <f t="shared" si="25"/>
        <v>1.9.3</v>
      </c>
      <c r="D117" t="str">
        <f t="shared" si="26"/>
        <v>Data Rights 1...n (Specify)</v>
      </c>
      <c r="E117" s="1" t="str">
        <f t="shared" ca="1" si="27"/>
        <v>1.9.3</v>
      </c>
      <c r="F117" s="1" t="str">
        <f t="shared" ca="1" si="27"/>
        <v>Data Rights 1...n (Specify)</v>
      </c>
      <c r="G117" t="str">
        <f t="shared" ca="1" si="28"/>
        <v>DataRights1...n(Specify)</v>
      </c>
      <c r="H117" t="str">
        <f t="shared" ca="1" si="29"/>
        <v>DataRights1...n(Specify)</v>
      </c>
      <c r="I117" t="str">
        <f t="shared" ca="1" si="30"/>
        <v>DataRights1Ton(Specify)</v>
      </c>
      <c r="J117" t="str">
        <f t="shared" ca="1" si="31"/>
        <v>DataRights1TonSpecify)</v>
      </c>
      <c r="K117" t="str">
        <f t="shared" ca="1" si="32"/>
        <v>DataRights1TonSpecify</v>
      </c>
      <c r="L117" t="str">
        <f t="shared" ca="1" si="33"/>
        <v>DataRights1TonSpecify</v>
      </c>
      <c r="M117" t="str">
        <f t="shared" ca="1" si="34"/>
        <v>DataRights1TonSpecify</v>
      </c>
      <c r="N117" s="1" t="str">
        <f t="shared" ca="1" si="35"/>
        <v>1.9.3</v>
      </c>
      <c r="O117" s="2" t="str">
        <f t="shared" ca="1" si="37"/>
        <v>1.9</v>
      </c>
      <c r="P117" s="2" t="str">
        <f t="shared" ca="1" si="46"/>
        <v>str1.9.3</v>
      </c>
      <c r="Q117" s="2" t="str">
        <f t="shared" ca="1" si="46"/>
        <v>str1.9</v>
      </c>
      <c r="R117" t="str">
        <f t="shared" ca="1" si="36"/>
        <v>DataRights1TonSpecify</v>
      </c>
      <c r="S117" t="str">
        <f t="shared" ca="1" si="44"/>
        <v>Data</v>
      </c>
      <c r="T117" t="str">
        <f t="shared" ca="1" si="38"/>
        <v xml:space="preserve">DataRights1TonSpecify is a SYSTEM,
</v>
      </c>
      <c r="U117" t="str">
        <f t="shared" ca="1" si="39"/>
        <v xml:space="preserve">partOf Data,
</v>
      </c>
      <c r="V117" t="str">
        <f t="shared" ca="1" si="40"/>
        <v>wbs "1.9.3".</v>
      </c>
      <c r="X117" t="str">
        <f t="shared" ca="1" si="41"/>
        <v>DataRights1TonSpecify is a SYSTEM,</v>
      </c>
      <c r="Y117" t="str">
        <f t="shared" ca="1" si="42"/>
        <v>partOf Data,</v>
      </c>
      <c r="Z117" t="str">
        <f t="shared" ca="1" si="43"/>
        <v>wbs "1.9.3".</v>
      </c>
    </row>
    <row r="118" spans="1:26" x14ac:dyDescent="0.25">
      <c r="A118" t="s">
        <v>523</v>
      </c>
      <c r="B118" t="str">
        <f t="shared" si="24"/>
        <v>1.10;Peculiar Support Equipment</v>
      </c>
      <c r="C118" t="str">
        <f t="shared" si="25"/>
        <v>1.10</v>
      </c>
      <c r="D118" t="str">
        <f t="shared" si="26"/>
        <v>Peculiar Support Equipment</v>
      </c>
      <c r="E118" s="1" t="str">
        <f t="shared" ca="1" si="27"/>
        <v>1.10</v>
      </c>
      <c r="F118" s="1" t="str">
        <f t="shared" ca="1" si="27"/>
        <v>Peculiar Support Equipment</v>
      </c>
      <c r="G118" t="str">
        <f t="shared" ca="1" si="28"/>
        <v>PeculiarSupportEquipment</v>
      </c>
      <c r="H118" t="str">
        <f t="shared" ca="1" si="29"/>
        <v>PeculiarSupportEquipment</v>
      </c>
      <c r="I118" t="str">
        <f t="shared" ca="1" si="30"/>
        <v>PeculiarSupportEquipment</v>
      </c>
      <c r="J118" t="str">
        <f t="shared" ca="1" si="31"/>
        <v>PeculiarSupportEquipment</v>
      </c>
      <c r="K118" t="str">
        <f t="shared" ca="1" si="32"/>
        <v>PeculiarSupportEquipment</v>
      </c>
      <c r="L118" t="str">
        <f t="shared" ca="1" si="33"/>
        <v>PeculiarSupportEquipment</v>
      </c>
      <c r="M118" t="str">
        <f t="shared" ca="1" si="34"/>
        <v>PeculiarSupportEquipment</v>
      </c>
      <c r="N118" s="1" t="str">
        <f t="shared" ca="1" si="35"/>
        <v>1.10</v>
      </c>
      <c r="O118" s="2" t="str">
        <f t="shared" ca="1" si="37"/>
        <v>1</v>
      </c>
      <c r="P118" s="2" t="str">
        <f t="shared" ca="1" si="46"/>
        <v>str1.10</v>
      </c>
      <c r="Q118" s="2" t="str">
        <f t="shared" ca="1" si="46"/>
        <v>str1</v>
      </c>
      <c r="R118" t="str">
        <f t="shared" ca="1" si="36"/>
        <v>PeculiarSupportEquipment</v>
      </c>
      <c r="S118" t="str">
        <f t="shared" ca="1" si="44"/>
        <v>StrategicMissileSystems</v>
      </c>
      <c r="T118" t="str">
        <f t="shared" ca="1" si="38"/>
        <v xml:space="preserve">PeculiarSupportEquipment is a SYSTEM,
</v>
      </c>
      <c r="U118" t="str">
        <f t="shared" ca="1" si="39"/>
        <v xml:space="preserve">partOf StrategicMissileSystems,
</v>
      </c>
      <c r="V118" t="str">
        <f t="shared" ca="1" si="40"/>
        <v>wbs "1.10".</v>
      </c>
      <c r="X118" t="str">
        <f t="shared" ca="1" si="41"/>
        <v>PeculiarSupportEquipment is a SYSTEM,</v>
      </c>
      <c r="Y118" t="str">
        <f t="shared" ca="1" si="42"/>
        <v>partOf StrategicMissileSystems,</v>
      </c>
      <c r="Z118" t="str">
        <f t="shared" ca="1" si="43"/>
        <v>wbs "1.10".</v>
      </c>
    </row>
    <row r="119" spans="1:26" x14ac:dyDescent="0.25">
      <c r="A119" t="s">
        <v>524</v>
      </c>
      <c r="B119" t="str">
        <f t="shared" si="24"/>
        <v>1.10.1;Test and Measurement Equipment</v>
      </c>
      <c r="C119" t="str">
        <f t="shared" si="25"/>
        <v>1.10.1</v>
      </c>
      <c r="D119" t="str">
        <f t="shared" si="26"/>
        <v>Test and Measurement Equipment</v>
      </c>
      <c r="E119" s="1" t="str">
        <f t="shared" ca="1" si="27"/>
        <v>1.10.1</v>
      </c>
      <c r="F119" s="1" t="str">
        <f t="shared" ca="1" si="27"/>
        <v>Test and Measurement Equipment</v>
      </c>
      <c r="G119" t="str">
        <f t="shared" ca="1" si="28"/>
        <v>TestandMeasurementEquipment</v>
      </c>
      <c r="H119" t="str">
        <f t="shared" ca="1" si="29"/>
        <v>TestandMeasurementEquipment</v>
      </c>
      <c r="I119" t="str">
        <f t="shared" ca="1" si="30"/>
        <v>TestandMeasurementEquipment</v>
      </c>
      <c r="J119" t="str">
        <f t="shared" ca="1" si="31"/>
        <v>TestandMeasurementEquipment</v>
      </c>
      <c r="K119" t="str">
        <f t="shared" ca="1" si="32"/>
        <v>TestandMeasurementEquipment</v>
      </c>
      <c r="L119" t="str">
        <f t="shared" ca="1" si="33"/>
        <v>TestandMeasurementEquipment</v>
      </c>
      <c r="M119" t="str">
        <f t="shared" ca="1" si="34"/>
        <v>TestandMeasurementEquipment</v>
      </c>
      <c r="N119" s="1" t="str">
        <f t="shared" ca="1" si="35"/>
        <v>1.10.1</v>
      </c>
      <c r="O119" s="2" t="str">
        <f t="shared" ca="1" si="37"/>
        <v>1.10</v>
      </c>
      <c r="P119" s="2" t="str">
        <f t="shared" ca="1" si="46"/>
        <v>str1.10.1</v>
      </c>
      <c r="Q119" s="2" t="str">
        <f t="shared" ca="1" si="46"/>
        <v>str1.10</v>
      </c>
      <c r="R119" t="str">
        <f t="shared" ca="1" si="36"/>
        <v>TestandMeasurementEquipment</v>
      </c>
      <c r="S119" t="str">
        <f t="shared" ca="1" si="44"/>
        <v>PeculiarSupportEquipment</v>
      </c>
      <c r="T119" t="str">
        <f t="shared" ca="1" si="38"/>
        <v xml:space="preserve">TestandMeasurementEquipment is a SYSTEM,
</v>
      </c>
      <c r="U119" t="str">
        <f t="shared" ca="1" si="39"/>
        <v xml:space="preserve">partOf PeculiarSupportEquipment,
</v>
      </c>
      <c r="V119" t="str">
        <f t="shared" ca="1" si="40"/>
        <v>wbs "1.10.1".</v>
      </c>
      <c r="X119" t="str">
        <f t="shared" ca="1" si="41"/>
        <v>TestandMeasurementEquipment is a SYSTEM,</v>
      </c>
      <c r="Y119" t="str">
        <f t="shared" ca="1" si="42"/>
        <v>partOf PeculiarSupportEquipment,</v>
      </c>
      <c r="Z119" t="str">
        <f t="shared" ca="1" si="43"/>
        <v>wbs "1.10.1".</v>
      </c>
    </row>
    <row r="120" spans="1:26" x14ac:dyDescent="0.25">
      <c r="A120" t="s">
        <v>525</v>
      </c>
      <c r="B120" t="str">
        <f t="shared" si="24"/>
        <v>1.10.1.1;Test and Measurement Equipment (Airframe/Hull/Vehicle)</v>
      </c>
      <c r="C120" t="str">
        <f t="shared" si="25"/>
        <v>1.10.1.1</v>
      </c>
      <c r="D120" t="str">
        <f t="shared" si="26"/>
        <v>Test and Measurement Equipment (Airframe/Hull/Vehicle)</v>
      </c>
      <c r="E120" s="1" t="str">
        <f t="shared" ca="1" si="27"/>
        <v>1.10.1.1</v>
      </c>
      <c r="F120" s="1" t="str">
        <f t="shared" ca="1" si="27"/>
        <v>Test and Measurement Equipment (Airframe/Hull/Vehicle)</v>
      </c>
      <c r="G120" t="str">
        <f t="shared" ca="1" si="28"/>
        <v>TestandMeasurementEquipment(Airframe/Hull/Vehicle)</v>
      </c>
      <c r="H120" t="str">
        <f t="shared" ca="1" si="29"/>
        <v>TestandMeasurementEquipment(Airframe/Hull/Vehicle)</v>
      </c>
      <c r="I120" t="str">
        <f t="shared" ca="1" si="30"/>
        <v>TestandMeasurementEquipment(Airframe/Hull/Vehicle)</v>
      </c>
      <c r="J120" t="str">
        <f t="shared" ca="1" si="31"/>
        <v>TestandMeasurementEquipmentAirframe/Hull/Vehicle)</v>
      </c>
      <c r="K120" t="str">
        <f t="shared" ca="1" si="32"/>
        <v>TestandMeasurementEquipmentAirframe/Hull/Vehicle</v>
      </c>
      <c r="L120" t="str">
        <f t="shared" ca="1" si="33"/>
        <v>TestandMeasurementEquipmentAirframeHullVehicle</v>
      </c>
      <c r="M120" t="str">
        <f t="shared" ca="1" si="34"/>
        <v>TestandMeasurementEquipmentAirframeHullVehicle</v>
      </c>
      <c r="N120" s="1" t="str">
        <f t="shared" ca="1" si="35"/>
        <v>1.10.1.1</v>
      </c>
      <c r="O120" s="2" t="str">
        <f t="shared" ca="1" si="37"/>
        <v>1.10.1</v>
      </c>
      <c r="P120" s="2" t="str">
        <f t="shared" ca="1" si="46"/>
        <v>str1.10.1.1</v>
      </c>
      <c r="Q120" s="2" t="str">
        <f t="shared" ca="1" si="46"/>
        <v>str1.10.1</v>
      </c>
      <c r="R120" t="str">
        <f t="shared" ca="1" si="36"/>
        <v>TestandMeasurementEquipmentAirframeHullVehicle</v>
      </c>
      <c r="S120" t="str">
        <f t="shared" ca="1" si="44"/>
        <v>TestandMeasurementEquipment</v>
      </c>
      <c r="T120" t="str">
        <f t="shared" ca="1" si="38"/>
        <v xml:space="preserve">TestandMeasurementEquipmentAirframeHullVehicle is a SYSTEM,
</v>
      </c>
      <c r="U120" t="str">
        <f t="shared" ca="1" si="39"/>
        <v xml:space="preserve">partOf TestandMeasurementEquipment,
</v>
      </c>
      <c r="V120" t="str">
        <f t="shared" ca="1" si="40"/>
        <v>wbs "1.10.1.1".</v>
      </c>
      <c r="X120" t="str">
        <f t="shared" ca="1" si="41"/>
        <v>TestandMeasurementEquipmentAirframeHullVehicle is a SYSTEM,</v>
      </c>
      <c r="Y120" t="str">
        <f t="shared" ca="1" si="42"/>
        <v>partOf TestandMeasurementEquipment,</v>
      </c>
      <c r="Z120" t="str">
        <f t="shared" ca="1" si="43"/>
        <v>wbs "1.10.1.1".</v>
      </c>
    </row>
    <row r="121" spans="1:26" x14ac:dyDescent="0.25">
      <c r="A121" t="s">
        <v>526</v>
      </c>
      <c r="B121" t="str">
        <f t="shared" si="24"/>
        <v>1.10.1.2;Test and Measurement Equipment (Propulsion)</v>
      </c>
      <c r="C121" t="str">
        <f t="shared" si="25"/>
        <v>1.10.1.2</v>
      </c>
      <c r="D121" t="str">
        <f t="shared" si="26"/>
        <v>Test and Measurement Equipment (Propulsion)</v>
      </c>
      <c r="E121" s="1" t="str">
        <f t="shared" ca="1" si="27"/>
        <v>1.10.1.2</v>
      </c>
      <c r="F121" s="1" t="str">
        <f t="shared" ca="1" si="27"/>
        <v>Test and Measurement Equipment (Propulsion)</v>
      </c>
      <c r="G121" t="str">
        <f t="shared" ca="1" si="28"/>
        <v>TestandMeasurementEquipment(Propulsion)</v>
      </c>
      <c r="H121" t="str">
        <f t="shared" ca="1" si="29"/>
        <v>TestandMeasurementEquipment(Propulsion)</v>
      </c>
      <c r="I121" t="str">
        <f t="shared" ca="1" si="30"/>
        <v>TestandMeasurementEquipment(Propulsion)</v>
      </c>
      <c r="J121" t="str">
        <f t="shared" ca="1" si="31"/>
        <v>TestandMeasurementEquipmentPropulsion)</v>
      </c>
      <c r="K121" t="str">
        <f t="shared" ca="1" si="32"/>
        <v>TestandMeasurementEquipmentPropulsion</v>
      </c>
      <c r="L121" t="str">
        <f t="shared" ca="1" si="33"/>
        <v>TestandMeasurementEquipmentPropulsion</v>
      </c>
      <c r="M121" t="str">
        <f t="shared" ca="1" si="34"/>
        <v>TestandMeasurementEquipmentPropulsion</v>
      </c>
      <c r="N121" s="1" t="str">
        <f t="shared" ca="1" si="35"/>
        <v>1.10.1.2</v>
      </c>
      <c r="O121" s="2" t="str">
        <f t="shared" ca="1" si="37"/>
        <v>1.10.1</v>
      </c>
      <c r="P121" s="2" t="str">
        <f t="shared" ca="1" si="46"/>
        <v>str1.10.1.2</v>
      </c>
      <c r="Q121" s="2" t="str">
        <f t="shared" ca="1" si="46"/>
        <v>str1.10.1</v>
      </c>
      <c r="R121" t="str">
        <f t="shared" ca="1" si="36"/>
        <v>TestandMeasurementEquipmentPropulsion</v>
      </c>
      <c r="S121" t="str">
        <f t="shared" ca="1" si="44"/>
        <v>TestandMeasurementEquipment</v>
      </c>
      <c r="T121" t="str">
        <f t="shared" ca="1" si="38"/>
        <v xml:space="preserve">TestandMeasurementEquipmentPropulsion is a SYSTEM,
</v>
      </c>
      <c r="U121" t="str">
        <f t="shared" ca="1" si="39"/>
        <v xml:space="preserve">partOf TestandMeasurementEquipment,
</v>
      </c>
      <c r="V121" t="str">
        <f t="shared" ca="1" si="40"/>
        <v>wbs "1.10.1.2".</v>
      </c>
      <c r="X121" t="str">
        <f t="shared" ca="1" si="41"/>
        <v>TestandMeasurementEquipmentPropulsion is a SYSTEM,</v>
      </c>
      <c r="Y121" t="str">
        <f t="shared" ca="1" si="42"/>
        <v>partOf TestandMeasurementEquipment,</v>
      </c>
      <c r="Z121" t="str">
        <f t="shared" ca="1" si="43"/>
        <v>wbs "1.10.1.2".</v>
      </c>
    </row>
    <row r="122" spans="1:26" x14ac:dyDescent="0.25">
      <c r="A122" t="s">
        <v>527</v>
      </c>
      <c r="B122" t="str">
        <f t="shared" si="24"/>
        <v>1.10.1.3;Test and Measurement Equipment (Electronics/Avionics)</v>
      </c>
      <c r="C122" t="str">
        <f t="shared" si="25"/>
        <v>1.10.1.3</v>
      </c>
      <c r="D122" t="str">
        <f t="shared" si="26"/>
        <v>Test and Measurement Equipment (Electronics/Avionics)</v>
      </c>
      <c r="E122" s="1" t="str">
        <f t="shared" ca="1" si="27"/>
        <v>1.10.1.3</v>
      </c>
      <c r="F122" s="1" t="str">
        <f t="shared" ca="1" si="27"/>
        <v>Test and Measurement Equipment (Electronics/Avionics)</v>
      </c>
      <c r="G122" t="str">
        <f t="shared" ca="1" si="28"/>
        <v>TestandMeasurementEquipment(Electronics/Avionics)</v>
      </c>
      <c r="H122" t="str">
        <f t="shared" ca="1" si="29"/>
        <v>TestandMeasurementEquipment(Electronics/Avionics)</v>
      </c>
      <c r="I122" t="str">
        <f t="shared" ca="1" si="30"/>
        <v>TestandMeasurementEquipment(Electronics/Avionics)</v>
      </c>
      <c r="J122" t="str">
        <f t="shared" ca="1" si="31"/>
        <v>TestandMeasurementEquipmentElectronics/Avionics)</v>
      </c>
      <c r="K122" t="str">
        <f t="shared" ca="1" si="32"/>
        <v>TestandMeasurementEquipmentElectronics/Avionics</v>
      </c>
      <c r="L122" t="str">
        <f t="shared" ca="1" si="33"/>
        <v>TestandMeasurementEquipmentElectronicsAvionics</v>
      </c>
      <c r="M122" t="str">
        <f t="shared" ca="1" si="34"/>
        <v>TestandMeasurementEquipmentElectronicsAvionics</v>
      </c>
      <c r="N122" s="1" t="str">
        <f t="shared" ca="1" si="35"/>
        <v>1.10.1.3</v>
      </c>
      <c r="O122" s="2" t="str">
        <f t="shared" ca="1" si="37"/>
        <v>1.10.1</v>
      </c>
      <c r="P122" s="2" t="str">
        <f t="shared" ca="1" si="46"/>
        <v>str1.10.1.3</v>
      </c>
      <c r="Q122" s="2" t="str">
        <f t="shared" ca="1" si="46"/>
        <v>str1.10.1</v>
      </c>
      <c r="R122" t="str">
        <f t="shared" ca="1" si="36"/>
        <v>TestandMeasurementEquipmentElectronicsAvionics</v>
      </c>
      <c r="S122" t="str">
        <f t="shared" ca="1" si="44"/>
        <v>TestandMeasurementEquipment</v>
      </c>
      <c r="T122" t="str">
        <f t="shared" ca="1" si="38"/>
        <v xml:space="preserve">TestandMeasurementEquipmentElectronicsAvionics is a SYSTEM,
</v>
      </c>
      <c r="U122" t="str">
        <f t="shared" ca="1" si="39"/>
        <v xml:space="preserve">partOf TestandMeasurementEquipment,
</v>
      </c>
      <c r="V122" t="str">
        <f t="shared" ca="1" si="40"/>
        <v>wbs "1.10.1.3".</v>
      </c>
      <c r="X122" t="str">
        <f t="shared" ca="1" si="41"/>
        <v>TestandMeasurementEquipmentElectronicsAvionics is a SYSTEM,</v>
      </c>
      <c r="Y122" t="str">
        <f t="shared" ca="1" si="42"/>
        <v>partOf TestandMeasurementEquipment,</v>
      </c>
      <c r="Z122" t="str">
        <f t="shared" ca="1" si="43"/>
        <v>wbs "1.10.1.3".</v>
      </c>
    </row>
    <row r="123" spans="1:26" x14ac:dyDescent="0.25">
      <c r="A123" t="s">
        <v>544</v>
      </c>
      <c r="B123" t="str">
        <f t="shared" si="24"/>
        <v>1.10.1.4;Test and Measurement Equipment (Other Major Subsystem 1...n (Specify))</v>
      </c>
      <c r="C123" t="str">
        <f t="shared" si="25"/>
        <v>1.10.1.4</v>
      </c>
      <c r="D123" t="str">
        <f t="shared" si="26"/>
        <v>Test and Measurement Equipment (Other Major Subsystem 1...n (Specify))</v>
      </c>
      <c r="E123" s="1" t="str">
        <f t="shared" ca="1" si="27"/>
        <v>1.10.1.4</v>
      </c>
      <c r="F123" s="1" t="str">
        <f t="shared" ca="1" si="27"/>
        <v>Test and Measurement Equipment (Other Major Subsystem 1...n (Specify))</v>
      </c>
      <c r="G123" t="str">
        <f t="shared" ca="1" si="28"/>
        <v>TestandMeasurementEquipment(OtherMajorSubsystem1...n(Specify))</v>
      </c>
      <c r="H123" t="str">
        <f t="shared" ca="1" si="29"/>
        <v>TestandMeasurementEquipment(OtherMajorSubsystem1...n(Specify))</v>
      </c>
      <c r="I123" t="str">
        <f t="shared" ca="1" si="30"/>
        <v>TestandMeasurementEquipment(OtherMajorSubsystem1Ton(Specify))</v>
      </c>
      <c r="J123" t="str">
        <f t="shared" ca="1" si="31"/>
        <v>TestandMeasurementEquipmentOtherMajorSubsystem1TonSpecify))</v>
      </c>
      <c r="K123" t="str">
        <f t="shared" ca="1" si="32"/>
        <v>TestandMeasurementEquipmentOtherMajorSubsystem1TonSpecify</v>
      </c>
      <c r="L123" t="str">
        <f t="shared" ca="1" si="33"/>
        <v>TestandMeasurementEquipmentOtherMajorSubsystem1TonSpecify</v>
      </c>
      <c r="M123" t="str">
        <f t="shared" ca="1" si="34"/>
        <v>TestandMeasurementEquipmentOtherMajorSubsystem1TonSpecify</v>
      </c>
      <c r="N123" s="1" t="str">
        <f t="shared" ca="1" si="35"/>
        <v>1.10.1.4</v>
      </c>
      <c r="O123" s="2" t="str">
        <f t="shared" ca="1" si="37"/>
        <v>1.10.1</v>
      </c>
      <c r="P123" s="2" t="str">
        <f t="shared" ca="1" si="46"/>
        <v>str1.10.1.4</v>
      </c>
      <c r="Q123" s="2" t="str">
        <f t="shared" ca="1" si="46"/>
        <v>str1.10.1</v>
      </c>
      <c r="R123" t="str">
        <f t="shared" ca="1" si="36"/>
        <v>TestandMeasurementEquipmentOtherMajorSubsystem1TonSpecify</v>
      </c>
      <c r="S123" t="str">
        <f t="shared" ca="1" si="44"/>
        <v>TestandMeasurementEquipment</v>
      </c>
      <c r="T123" t="str">
        <f t="shared" ca="1" si="38"/>
        <v xml:space="preserve">TestandMeasurementEquipmentOtherMajorSubsystem1TonSpecify is a SYSTEM,
</v>
      </c>
      <c r="U123" t="str">
        <f t="shared" ca="1" si="39"/>
        <v xml:space="preserve">partOf TestandMeasurementEquipment,
</v>
      </c>
      <c r="V123" t="str">
        <f t="shared" ca="1" si="40"/>
        <v>wbs "1.10.1.4".</v>
      </c>
      <c r="X123" t="str">
        <f t="shared" ca="1" si="41"/>
        <v>TestandMeasurementEquipmentOtherMajorSubsystem1TonSpecify is a SYSTEM,</v>
      </c>
      <c r="Y123" t="str">
        <f t="shared" ca="1" si="42"/>
        <v>partOf TestandMeasurementEquipment,</v>
      </c>
      <c r="Z123" t="str">
        <f t="shared" ca="1" si="43"/>
        <v>wbs "1.10.1.4".</v>
      </c>
    </row>
    <row r="124" spans="1:26" x14ac:dyDescent="0.25">
      <c r="A124" t="s">
        <v>528</v>
      </c>
      <c r="B124" t="str">
        <f t="shared" si="24"/>
        <v>1.10.2;Support and Handling Equipment</v>
      </c>
      <c r="C124" t="str">
        <f t="shared" si="25"/>
        <v>1.10.2</v>
      </c>
      <c r="D124" t="str">
        <f t="shared" si="26"/>
        <v>Support and Handling Equipment</v>
      </c>
      <c r="E124" s="1" t="str">
        <f t="shared" ca="1" si="27"/>
        <v>1.10.2</v>
      </c>
      <c r="F124" s="1" t="str">
        <f t="shared" ca="1" si="27"/>
        <v>Support and Handling Equipment</v>
      </c>
      <c r="G124" t="str">
        <f t="shared" ca="1" si="28"/>
        <v>SupportandHandlingEquipment</v>
      </c>
      <c r="H124" t="str">
        <f t="shared" ca="1" si="29"/>
        <v>SupportandHandlingEquipment</v>
      </c>
      <c r="I124" t="str">
        <f t="shared" ca="1" si="30"/>
        <v>SupportandHandlingEquipment</v>
      </c>
      <c r="J124" t="str">
        <f t="shared" ca="1" si="31"/>
        <v>SupportandHandlingEquipment</v>
      </c>
      <c r="K124" t="str">
        <f t="shared" ca="1" si="32"/>
        <v>SupportandHandlingEquipment</v>
      </c>
      <c r="L124" t="str">
        <f t="shared" ca="1" si="33"/>
        <v>SupportandHandlingEquipment</v>
      </c>
      <c r="M124" t="str">
        <f t="shared" ca="1" si="34"/>
        <v>SupportandHandlingEquipment</v>
      </c>
      <c r="N124" s="1" t="str">
        <f t="shared" ca="1" si="35"/>
        <v>1.10.2</v>
      </c>
      <c r="O124" s="2" t="str">
        <f t="shared" ca="1" si="37"/>
        <v>1.10</v>
      </c>
      <c r="P124" s="2" t="str">
        <f t="shared" ca="1" si="46"/>
        <v>str1.10.2</v>
      </c>
      <c r="Q124" s="2" t="str">
        <f t="shared" ca="1" si="46"/>
        <v>str1.10</v>
      </c>
      <c r="R124" t="str">
        <f t="shared" ca="1" si="36"/>
        <v>SupportandHandlingEquipment</v>
      </c>
      <c r="S124" t="str">
        <f t="shared" ca="1" si="44"/>
        <v>PeculiarSupportEquipment</v>
      </c>
      <c r="T124" t="str">
        <f t="shared" ca="1" si="38"/>
        <v xml:space="preserve">SupportandHandlingEquipment is a SYSTEM,
</v>
      </c>
      <c r="U124" t="str">
        <f t="shared" ca="1" si="39"/>
        <v xml:space="preserve">partOf PeculiarSupportEquipment,
</v>
      </c>
      <c r="V124" t="str">
        <f t="shared" ca="1" si="40"/>
        <v>wbs "1.10.2".</v>
      </c>
      <c r="X124" t="str">
        <f t="shared" ca="1" si="41"/>
        <v>SupportandHandlingEquipment is a SYSTEM,</v>
      </c>
      <c r="Y124" t="str">
        <f t="shared" ca="1" si="42"/>
        <v>partOf PeculiarSupportEquipment,</v>
      </c>
      <c r="Z124" t="str">
        <f t="shared" ca="1" si="43"/>
        <v>wbs "1.10.2".</v>
      </c>
    </row>
    <row r="125" spans="1:26" x14ac:dyDescent="0.25">
      <c r="A125" t="s">
        <v>529</v>
      </c>
      <c r="B125" t="str">
        <f t="shared" si="24"/>
        <v>1.10.2.1;Support and Handling Equipment (Airframe/Hull/Vehicle)</v>
      </c>
      <c r="C125" t="str">
        <f t="shared" si="25"/>
        <v>1.10.2.1</v>
      </c>
      <c r="D125" t="str">
        <f t="shared" si="26"/>
        <v>Support and Handling Equipment (Airframe/Hull/Vehicle)</v>
      </c>
      <c r="E125" s="1" t="str">
        <f t="shared" ca="1" si="27"/>
        <v>1.10.2.1</v>
      </c>
      <c r="F125" s="1" t="str">
        <f t="shared" ca="1" si="27"/>
        <v>Support and Handling Equipment (Airframe/Hull/Vehicle)</v>
      </c>
      <c r="G125" t="str">
        <f t="shared" ca="1" si="28"/>
        <v>SupportandHandlingEquipment(Airframe/Hull/Vehicle)</v>
      </c>
      <c r="H125" t="str">
        <f t="shared" ca="1" si="29"/>
        <v>SupportandHandlingEquipment(Airframe/Hull/Vehicle)</v>
      </c>
      <c r="I125" t="str">
        <f t="shared" ca="1" si="30"/>
        <v>SupportandHandlingEquipment(Airframe/Hull/Vehicle)</v>
      </c>
      <c r="J125" t="str">
        <f t="shared" ca="1" si="31"/>
        <v>SupportandHandlingEquipmentAirframe/Hull/Vehicle)</v>
      </c>
      <c r="K125" t="str">
        <f t="shared" ca="1" si="32"/>
        <v>SupportandHandlingEquipmentAirframe/Hull/Vehicle</v>
      </c>
      <c r="L125" t="str">
        <f t="shared" ca="1" si="33"/>
        <v>SupportandHandlingEquipmentAirframeHullVehicle</v>
      </c>
      <c r="M125" t="str">
        <f t="shared" ca="1" si="34"/>
        <v>SupportandHandlingEquipmentAirframeHullVehicle</v>
      </c>
      <c r="N125" s="1" t="str">
        <f t="shared" ca="1" si="35"/>
        <v>1.10.2.1</v>
      </c>
      <c r="O125" s="2" t="str">
        <f t="shared" ca="1" si="37"/>
        <v>1.10.2</v>
      </c>
      <c r="P125" s="2" t="str">
        <f t="shared" ca="1" si="46"/>
        <v>str1.10.2.1</v>
      </c>
      <c r="Q125" s="2" t="str">
        <f t="shared" ca="1" si="46"/>
        <v>str1.10.2</v>
      </c>
      <c r="R125" t="str">
        <f t="shared" ca="1" si="36"/>
        <v>SupportandHandlingEquipmentAirframeHullVehicle</v>
      </c>
      <c r="S125" t="str">
        <f t="shared" ca="1" si="44"/>
        <v>SupportandHandlingEquipment</v>
      </c>
      <c r="T125" t="str">
        <f t="shared" ca="1" si="38"/>
        <v xml:space="preserve">SupportandHandlingEquipmentAirframeHullVehicle is a SYSTEM,
</v>
      </c>
      <c r="U125" t="str">
        <f t="shared" ca="1" si="39"/>
        <v xml:space="preserve">partOf SupportandHandlingEquipment,
</v>
      </c>
      <c r="V125" t="str">
        <f t="shared" ca="1" si="40"/>
        <v>wbs "1.10.2.1".</v>
      </c>
      <c r="X125" t="str">
        <f t="shared" ca="1" si="41"/>
        <v>SupportandHandlingEquipmentAirframeHullVehicle is a SYSTEM,</v>
      </c>
      <c r="Y125" t="str">
        <f t="shared" ca="1" si="42"/>
        <v>partOf SupportandHandlingEquipment,</v>
      </c>
      <c r="Z125" t="str">
        <f t="shared" ca="1" si="43"/>
        <v>wbs "1.10.2.1".</v>
      </c>
    </row>
    <row r="126" spans="1:26" x14ac:dyDescent="0.25">
      <c r="A126" t="s">
        <v>530</v>
      </c>
      <c r="B126" t="str">
        <f t="shared" si="24"/>
        <v>1.10.2.2;Support and Handling Equipment (Propulsion)</v>
      </c>
      <c r="C126" t="str">
        <f t="shared" si="25"/>
        <v>1.10.2.2</v>
      </c>
      <c r="D126" t="str">
        <f t="shared" si="26"/>
        <v>Support and Handling Equipment (Propulsion)</v>
      </c>
      <c r="E126" s="1" t="str">
        <f t="shared" ca="1" si="27"/>
        <v>1.10.2.2</v>
      </c>
      <c r="F126" s="1" t="str">
        <f t="shared" ca="1" si="27"/>
        <v>Support and Handling Equipment (Propulsion)</v>
      </c>
      <c r="G126" t="str">
        <f t="shared" ca="1" si="28"/>
        <v>SupportandHandlingEquipment(Propulsion)</v>
      </c>
      <c r="H126" t="str">
        <f t="shared" ca="1" si="29"/>
        <v>SupportandHandlingEquipment(Propulsion)</v>
      </c>
      <c r="I126" t="str">
        <f t="shared" ca="1" si="30"/>
        <v>SupportandHandlingEquipment(Propulsion)</v>
      </c>
      <c r="J126" t="str">
        <f t="shared" ca="1" si="31"/>
        <v>SupportandHandlingEquipmentPropulsion)</v>
      </c>
      <c r="K126" t="str">
        <f t="shared" ca="1" si="32"/>
        <v>SupportandHandlingEquipmentPropulsion</v>
      </c>
      <c r="L126" t="str">
        <f t="shared" ca="1" si="33"/>
        <v>SupportandHandlingEquipmentPropulsion</v>
      </c>
      <c r="M126" t="str">
        <f t="shared" ca="1" si="34"/>
        <v>SupportandHandlingEquipmentPropulsion</v>
      </c>
      <c r="N126" s="1" t="str">
        <f t="shared" ca="1" si="35"/>
        <v>1.10.2.2</v>
      </c>
      <c r="O126" s="2" t="str">
        <f t="shared" ca="1" si="37"/>
        <v>1.10.2</v>
      </c>
      <c r="P126" s="2" t="str">
        <f t="shared" ca="1" si="46"/>
        <v>str1.10.2.2</v>
      </c>
      <c r="Q126" s="2" t="str">
        <f t="shared" ca="1" si="46"/>
        <v>str1.10.2</v>
      </c>
      <c r="R126" t="str">
        <f t="shared" ca="1" si="36"/>
        <v>SupportandHandlingEquipmentPropulsion</v>
      </c>
      <c r="S126" t="str">
        <f t="shared" ca="1" si="44"/>
        <v>SupportandHandlingEquipment</v>
      </c>
      <c r="T126" t="str">
        <f t="shared" ca="1" si="38"/>
        <v xml:space="preserve">SupportandHandlingEquipmentPropulsion is a SYSTEM,
</v>
      </c>
      <c r="U126" t="str">
        <f t="shared" ca="1" si="39"/>
        <v xml:space="preserve">partOf SupportandHandlingEquipment,
</v>
      </c>
      <c r="V126" t="str">
        <f t="shared" ca="1" si="40"/>
        <v>wbs "1.10.2.2".</v>
      </c>
      <c r="X126" t="str">
        <f t="shared" ca="1" si="41"/>
        <v>SupportandHandlingEquipmentPropulsion is a SYSTEM,</v>
      </c>
      <c r="Y126" t="str">
        <f t="shared" ca="1" si="42"/>
        <v>partOf SupportandHandlingEquipment,</v>
      </c>
      <c r="Z126" t="str">
        <f t="shared" ca="1" si="43"/>
        <v>wbs "1.10.2.2".</v>
      </c>
    </row>
    <row r="127" spans="1:26" x14ac:dyDescent="0.25">
      <c r="A127" t="s">
        <v>531</v>
      </c>
      <c r="B127" t="str">
        <f t="shared" si="24"/>
        <v>1.10.2.3;Support and Handling Equipment (Electronics/Avionics)</v>
      </c>
      <c r="C127" t="str">
        <f t="shared" si="25"/>
        <v>1.10.2.3</v>
      </c>
      <c r="D127" t="str">
        <f t="shared" si="26"/>
        <v>Support and Handling Equipment (Electronics/Avionics)</v>
      </c>
      <c r="E127" s="1" t="str">
        <f t="shared" ca="1" si="27"/>
        <v>1.10.2.3</v>
      </c>
      <c r="F127" s="1" t="str">
        <f t="shared" ca="1" si="27"/>
        <v>Support and Handling Equipment (Electronics/Avionics)</v>
      </c>
      <c r="G127" t="str">
        <f t="shared" ca="1" si="28"/>
        <v>SupportandHandlingEquipment(Electronics/Avionics)</v>
      </c>
      <c r="H127" t="str">
        <f t="shared" ca="1" si="29"/>
        <v>SupportandHandlingEquipment(Electronics/Avionics)</v>
      </c>
      <c r="I127" t="str">
        <f t="shared" ca="1" si="30"/>
        <v>SupportandHandlingEquipment(Electronics/Avionics)</v>
      </c>
      <c r="J127" t="str">
        <f t="shared" ca="1" si="31"/>
        <v>SupportandHandlingEquipmentElectronics/Avionics)</v>
      </c>
      <c r="K127" t="str">
        <f t="shared" ca="1" si="32"/>
        <v>SupportandHandlingEquipmentElectronics/Avionics</v>
      </c>
      <c r="L127" t="str">
        <f t="shared" ca="1" si="33"/>
        <v>SupportandHandlingEquipmentElectronicsAvionics</v>
      </c>
      <c r="M127" t="str">
        <f t="shared" ca="1" si="34"/>
        <v>SupportandHandlingEquipmentElectronicsAvionics</v>
      </c>
      <c r="N127" s="1" t="str">
        <f t="shared" ca="1" si="35"/>
        <v>1.10.2.3</v>
      </c>
      <c r="O127" s="2" t="str">
        <f t="shared" ca="1" si="37"/>
        <v>1.10.2</v>
      </c>
      <c r="P127" s="2" t="str">
        <f t="shared" ca="1" si="46"/>
        <v>str1.10.2.3</v>
      </c>
      <c r="Q127" s="2" t="str">
        <f t="shared" ca="1" si="46"/>
        <v>str1.10.2</v>
      </c>
      <c r="R127" t="str">
        <f t="shared" ca="1" si="36"/>
        <v>SupportandHandlingEquipmentElectronicsAvionics</v>
      </c>
      <c r="S127" t="str">
        <f t="shared" ca="1" si="44"/>
        <v>SupportandHandlingEquipment</v>
      </c>
      <c r="T127" t="str">
        <f t="shared" ca="1" si="38"/>
        <v xml:space="preserve">SupportandHandlingEquipmentElectronicsAvionics is a SYSTEM,
</v>
      </c>
      <c r="U127" t="str">
        <f t="shared" ca="1" si="39"/>
        <v xml:space="preserve">partOf SupportandHandlingEquipment,
</v>
      </c>
      <c r="V127" t="str">
        <f t="shared" ca="1" si="40"/>
        <v>wbs "1.10.2.3".</v>
      </c>
      <c r="X127" t="str">
        <f t="shared" ca="1" si="41"/>
        <v>SupportandHandlingEquipmentElectronicsAvionics is a SYSTEM,</v>
      </c>
      <c r="Y127" t="str">
        <f t="shared" ca="1" si="42"/>
        <v>partOf SupportandHandlingEquipment,</v>
      </c>
      <c r="Z127" t="str">
        <f t="shared" ca="1" si="43"/>
        <v>wbs "1.10.2.3".</v>
      </c>
    </row>
    <row r="128" spans="1:26" x14ac:dyDescent="0.25">
      <c r="A128" t="s">
        <v>545</v>
      </c>
      <c r="B128" t="str">
        <f t="shared" si="24"/>
        <v>1.10.2.4;Support and Handling Equipment (Other Major Subsystem 1...n (Specify))</v>
      </c>
      <c r="C128" t="str">
        <f t="shared" si="25"/>
        <v>1.10.2.4</v>
      </c>
      <c r="D128" t="str">
        <f t="shared" si="26"/>
        <v>Support and Handling Equipment (Other Major Subsystem 1...n (Specify))</v>
      </c>
      <c r="E128" s="1" t="str">
        <f t="shared" ca="1" si="27"/>
        <v>1.10.2.4</v>
      </c>
      <c r="F128" s="1" t="str">
        <f t="shared" ca="1" si="27"/>
        <v>Support and Handling Equipment (Other Major Subsystem 1...n (Specify))</v>
      </c>
      <c r="G128" t="str">
        <f t="shared" ca="1" si="28"/>
        <v>SupportandHandlingEquipment(OtherMajorSubsystem1...n(Specify))</v>
      </c>
      <c r="H128" t="str">
        <f t="shared" ca="1" si="29"/>
        <v>SupportandHandlingEquipment(OtherMajorSubsystem1...n(Specify))</v>
      </c>
      <c r="I128" t="str">
        <f t="shared" ca="1" si="30"/>
        <v>SupportandHandlingEquipment(OtherMajorSubsystem1Ton(Specify))</v>
      </c>
      <c r="J128" t="str">
        <f t="shared" ca="1" si="31"/>
        <v>SupportandHandlingEquipmentOtherMajorSubsystem1TonSpecify))</v>
      </c>
      <c r="K128" t="str">
        <f t="shared" ca="1" si="32"/>
        <v>SupportandHandlingEquipmentOtherMajorSubsystem1TonSpecify</v>
      </c>
      <c r="L128" t="str">
        <f t="shared" ca="1" si="33"/>
        <v>SupportandHandlingEquipmentOtherMajorSubsystem1TonSpecify</v>
      </c>
      <c r="M128" t="str">
        <f t="shared" ca="1" si="34"/>
        <v>SupportandHandlingEquipmentOtherMajorSubsystem1TonSpecify</v>
      </c>
      <c r="N128" s="1" t="str">
        <f t="shared" ca="1" si="35"/>
        <v>1.10.2.4</v>
      </c>
      <c r="O128" s="2" t="str">
        <f t="shared" ca="1" si="37"/>
        <v>1.10.2</v>
      </c>
      <c r="P128" s="2" t="str">
        <f t="shared" ca="1" si="46"/>
        <v>str1.10.2.4</v>
      </c>
      <c r="Q128" s="2" t="str">
        <f t="shared" ca="1" si="46"/>
        <v>str1.10.2</v>
      </c>
      <c r="R128" t="str">
        <f t="shared" ca="1" si="36"/>
        <v>SupportandHandlingEquipmentOtherMajorSubsystem1TonSpecify</v>
      </c>
      <c r="S128" t="str">
        <f t="shared" ca="1" si="44"/>
        <v>SupportandHandlingEquipment</v>
      </c>
      <c r="T128" t="str">
        <f t="shared" ca="1" si="38"/>
        <v xml:space="preserve">SupportandHandlingEquipmentOtherMajorSubsystem1TonSpecify is a SYSTEM,
</v>
      </c>
      <c r="U128" t="str">
        <f t="shared" ca="1" si="39"/>
        <v xml:space="preserve">partOf SupportandHandlingEquipment,
</v>
      </c>
      <c r="V128" t="str">
        <f t="shared" ca="1" si="40"/>
        <v>wbs "1.10.2.4".</v>
      </c>
      <c r="X128" t="str">
        <f t="shared" ca="1" si="41"/>
        <v>SupportandHandlingEquipmentOtherMajorSubsystem1TonSpecify is a SYSTEM,</v>
      </c>
      <c r="Y128" t="str">
        <f t="shared" ca="1" si="42"/>
        <v>partOf SupportandHandlingEquipment,</v>
      </c>
      <c r="Z128" t="str">
        <f t="shared" ca="1" si="43"/>
        <v>wbs "1.10.2.4".</v>
      </c>
    </row>
    <row r="129" spans="1:26" x14ac:dyDescent="0.25">
      <c r="A129" t="s">
        <v>532</v>
      </c>
      <c r="B129" t="str">
        <f t="shared" si="24"/>
        <v>1.11;Common Support Equipment</v>
      </c>
      <c r="C129" t="str">
        <f t="shared" si="25"/>
        <v>1.11</v>
      </c>
      <c r="D129" t="str">
        <f t="shared" si="26"/>
        <v>Common Support Equipment</v>
      </c>
      <c r="E129" s="1" t="str">
        <f t="shared" ca="1" si="27"/>
        <v>1.11</v>
      </c>
      <c r="F129" s="1" t="str">
        <f t="shared" ca="1" si="27"/>
        <v>Common Support Equipment</v>
      </c>
      <c r="G129" t="str">
        <f t="shared" ca="1" si="28"/>
        <v>CommonSupportEquipment</v>
      </c>
      <c r="H129" t="str">
        <f t="shared" ca="1" si="29"/>
        <v>CommonSupportEquipment</v>
      </c>
      <c r="I129" t="str">
        <f t="shared" ca="1" si="30"/>
        <v>CommonSupportEquipment</v>
      </c>
      <c r="J129" t="str">
        <f t="shared" ca="1" si="31"/>
        <v>CommonSupportEquipment</v>
      </c>
      <c r="K129" t="str">
        <f t="shared" ca="1" si="32"/>
        <v>CommonSupportEquipment</v>
      </c>
      <c r="L129" t="str">
        <f t="shared" ca="1" si="33"/>
        <v>CommonSupportEquipment</v>
      </c>
      <c r="M129" t="str">
        <f t="shared" ca="1" si="34"/>
        <v>CommonSupportEquipment</v>
      </c>
      <c r="N129" s="1" t="str">
        <f t="shared" ca="1" si="35"/>
        <v>1.11</v>
      </c>
      <c r="O129" s="2" t="str">
        <f t="shared" ca="1" si="37"/>
        <v>1</v>
      </c>
      <c r="P129" s="2" t="str">
        <f t="shared" ca="1" si="46"/>
        <v>str1.11</v>
      </c>
      <c r="Q129" s="2" t="str">
        <f t="shared" ca="1" si="46"/>
        <v>str1</v>
      </c>
      <c r="R129" t="str">
        <f t="shared" ca="1" si="36"/>
        <v>CommonSupportEquipment</v>
      </c>
      <c r="S129" t="str">
        <f t="shared" ca="1" si="44"/>
        <v>StrategicMissileSystems</v>
      </c>
      <c r="T129" t="str">
        <f t="shared" ca="1" si="38"/>
        <v xml:space="preserve">CommonSupportEquipment is a SYSTEM,
</v>
      </c>
      <c r="U129" t="str">
        <f t="shared" ca="1" si="39"/>
        <v xml:space="preserve">partOf StrategicMissileSystems,
</v>
      </c>
      <c r="V129" t="str">
        <f t="shared" ca="1" si="40"/>
        <v>wbs "1.11".</v>
      </c>
      <c r="X129" t="str">
        <f t="shared" ca="1" si="41"/>
        <v>CommonSupportEquipment is a SYSTEM,</v>
      </c>
      <c r="Y129" t="str">
        <f t="shared" ca="1" si="42"/>
        <v>partOf StrategicMissileSystems,</v>
      </c>
      <c r="Z129" t="str">
        <f t="shared" ca="1" si="43"/>
        <v>wbs "1.11".</v>
      </c>
    </row>
    <row r="130" spans="1:26" x14ac:dyDescent="0.25">
      <c r="A130" t="s">
        <v>96</v>
      </c>
      <c r="B130" t="str">
        <f t="shared" ref="B130:B193" si="47">SUBSTITUTE(A130," ",";",1)</f>
        <v>1.11.1;Test and Measurement Equipment</v>
      </c>
      <c r="C130" t="str">
        <f t="shared" ref="C130:C193" si="48">LEFT(B130,FIND(";",B130)-1)</f>
        <v>1.11.1</v>
      </c>
      <c r="D130" t="str">
        <f t="shared" ref="D130:D193" si="49">RIGHT(B130,LEN(B130)-FIND(";",B130))</f>
        <v>Test and Measurement Equipment</v>
      </c>
      <c r="E130" s="1" t="str">
        <f t="shared" ref="E130:F145" ca="1" si="50">CELL("contents",C130)</f>
        <v>1.11.1</v>
      </c>
      <c r="F130" s="1" t="str">
        <f t="shared" ca="1" si="50"/>
        <v>Test and Measurement Equipment</v>
      </c>
      <c r="G130" t="str">
        <f t="shared" ref="G130:G193" ca="1" si="51">SUBSTITUTE(F130," ","")</f>
        <v>TestandMeasurementEquipment</v>
      </c>
      <c r="H130" t="str">
        <f t="shared" ref="H130:H193" ca="1" si="52">SUBSTITUTE(G130,",","")</f>
        <v>TestandMeasurementEquipment</v>
      </c>
      <c r="I130" t="str">
        <f t="shared" ref="I130:I193" ca="1" si="53">SUBSTITUTE(H130,"...","To")</f>
        <v>TestandMeasurementEquipment</v>
      </c>
      <c r="J130" t="str">
        <f t="shared" ref="J130:J193" ca="1" si="54">SUBSTITUTE(I130,"(","")</f>
        <v>TestandMeasurementEquipment</v>
      </c>
      <c r="K130" t="str">
        <f t="shared" ref="K130:K193" ca="1" si="55">SUBSTITUTE(J130,")","")</f>
        <v>TestandMeasurementEquipment</v>
      </c>
      <c r="L130" t="str">
        <f t="shared" ref="L130:L193" ca="1" si="56">SUBSTITUTE(K130,"/","")</f>
        <v>TestandMeasurementEquipment</v>
      </c>
      <c r="M130" t="str">
        <f t="shared" ref="M130:M193" ca="1" si="57">SUBSTITUTE(L130,"&amp;","")</f>
        <v>TestandMeasurementEquipment</v>
      </c>
      <c r="N130" s="1" t="str">
        <f t="shared" ref="N130:N193" ca="1" si="58">CELL("contents",E130)</f>
        <v>1.11.1</v>
      </c>
      <c r="O130" s="2" t="str">
        <f t="shared" ca="1" si="37"/>
        <v>1.11</v>
      </c>
      <c r="P130" s="2" t="str">
        <f t="shared" ca="1" si="46"/>
        <v>str1.11.1</v>
      </c>
      <c r="Q130" s="2" t="str">
        <f t="shared" ca="1" si="46"/>
        <v>str1.11</v>
      </c>
      <c r="R130" t="str">
        <f t="shared" ref="R130:R193" ca="1" si="59">CELL("contents",M130)</f>
        <v>TestandMeasurementEquipment</v>
      </c>
      <c r="S130" t="str">
        <f t="shared" ca="1" si="44"/>
        <v>CommonSupportEquipment</v>
      </c>
      <c r="T130" t="str">
        <f t="shared" ca="1" si="38"/>
        <v xml:space="preserve">TestandMeasurementEquipment is a SYSTEM,
</v>
      </c>
      <c r="U130" t="str">
        <f t="shared" ca="1" si="39"/>
        <v xml:space="preserve">partOf CommonSupportEquipment,
</v>
      </c>
      <c r="V130" t="str">
        <f t="shared" ca="1" si="40"/>
        <v>wbs "1.11.1".</v>
      </c>
      <c r="X130" t="str">
        <f t="shared" ca="1" si="41"/>
        <v>TestandMeasurementEquipment is a SYSTEM,</v>
      </c>
      <c r="Y130" t="str">
        <f t="shared" ca="1" si="42"/>
        <v>partOf CommonSupportEquipment,</v>
      </c>
      <c r="Z130" t="str">
        <f t="shared" ca="1" si="43"/>
        <v>wbs "1.11.1".</v>
      </c>
    </row>
    <row r="131" spans="1:26" x14ac:dyDescent="0.25">
      <c r="A131" t="s">
        <v>97</v>
      </c>
      <c r="B131" t="str">
        <f t="shared" si="47"/>
        <v>1.11.1.1;Test and Measurement Equipment (Airframe/Hull/Vehicle)</v>
      </c>
      <c r="C131" t="str">
        <f t="shared" si="48"/>
        <v>1.11.1.1</v>
      </c>
      <c r="D131" t="str">
        <f t="shared" si="49"/>
        <v>Test and Measurement Equipment (Airframe/Hull/Vehicle)</v>
      </c>
      <c r="E131" s="1" t="str">
        <f t="shared" ca="1" si="50"/>
        <v>1.11.1.1</v>
      </c>
      <c r="F131" s="1" t="str">
        <f t="shared" ca="1" si="50"/>
        <v>Test and Measurement Equipment (Airframe/Hull/Vehicle)</v>
      </c>
      <c r="G131" t="str">
        <f t="shared" ca="1" si="51"/>
        <v>TestandMeasurementEquipment(Airframe/Hull/Vehicle)</v>
      </c>
      <c r="H131" t="str">
        <f t="shared" ca="1" si="52"/>
        <v>TestandMeasurementEquipment(Airframe/Hull/Vehicle)</v>
      </c>
      <c r="I131" t="str">
        <f t="shared" ca="1" si="53"/>
        <v>TestandMeasurementEquipment(Airframe/Hull/Vehicle)</v>
      </c>
      <c r="J131" t="str">
        <f t="shared" ca="1" si="54"/>
        <v>TestandMeasurementEquipmentAirframe/Hull/Vehicle)</v>
      </c>
      <c r="K131" t="str">
        <f t="shared" ca="1" si="55"/>
        <v>TestandMeasurementEquipmentAirframe/Hull/Vehicle</v>
      </c>
      <c r="L131" t="str">
        <f t="shared" ca="1" si="56"/>
        <v>TestandMeasurementEquipmentAirframeHullVehicle</v>
      </c>
      <c r="M131" t="str">
        <f t="shared" ca="1" si="57"/>
        <v>TestandMeasurementEquipmentAirframeHullVehicle</v>
      </c>
      <c r="N131" s="1" t="str">
        <f t="shared" ca="1" si="58"/>
        <v>1.11.1.1</v>
      </c>
      <c r="O131" s="2" t="str">
        <f t="shared" ref="O131:O194" ca="1" si="60">LEFT(N131,FIND("~",SUBSTITUTE(N131,".","~",LEN(N131)-LEN(SUBSTITUTE(N131,".",""))))-1)</f>
        <v>1.11.1</v>
      </c>
      <c r="P131" s="2" t="str">
        <f t="shared" ca="1" si="46"/>
        <v>str1.11.1.1</v>
      </c>
      <c r="Q131" s="2" t="str">
        <f t="shared" ca="1" si="46"/>
        <v>str1.11.1</v>
      </c>
      <c r="R131" t="str">
        <f t="shared" ca="1" si="59"/>
        <v>TestandMeasurementEquipmentAirframeHullVehicle</v>
      </c>
      <c r="S131" t="str">
        <f t="shared" ca="1" si="44"/>
        <v>TestandMeasurementEquipment</v>
      </c>
      <c r="T131" t="str">
        <f t="shared" ref="T131:T194" ca="1" si="61">_xlfn.CONCAT(R131, " is a SYSTEM,",CHAR(10))</f>
        <v xml:space="preserve">TestandMeasurementEquipmentAirframeHullVehicle is a SYSTEM,
</v>
      </c>
      <c r="U131" t="str">
        <f t="shared" ref="U131:U194" ca="1" si="62">IF(ISBLANK(S131),"",_xlfn.CONCAT("partOf ",S131,",",CHAR(10)))</f>
        <v xml:space="preserve">partOf TestandMeasurementEquipment,
</v>
      </c>
      <c r="V131" t="str">
        <f t="shared" ref="V131:V194" ca="1" si="63">_xlfn.CONCAT("wbs """,N131,""".")</f>
        <v>wbs "1.11.1.1".</v>
      </c>
      <c r="X131" t="str">
        <f t="shared" ref="X131:X194" ca="1" si="64">_xlfn.CONCAT(R131, " is a SYSTEM,")</f>
        <v>TestandMeasurementEquipmentAirframeHullVehicle is a SYSTEM,</v>
      </c>
      <c r="Y131" t="str">
        <f t="shared" ref="Y131:Y194" ca="1" si="65">IF(ISBLANK(S131),"",_xlfn.CONCAT("partOf ",S131,","))</f>
        <v>partOf TestandMeasurementEquipment,</v>
      </c>
      <c r="Z131" t="str">
        <f t="shared" ref="Z131:Z194" ca="1" si="66">_xlfn.CONCAT("wbs """,N131,""".")</f>
        <v>wbs "1.11.1.1".</v>
      </c>
    </row>
    <row r="132" spans="1:26" x14ac:dyDescent="0.25">
      <c r="A132" t="s">
        <v>98</v>
      </c>
      <c r="B132" t="str">
        <f t="shared" si="47"/>
        <v>1.11.1.2;Test and Measurement Equipment (Propulsion)</v>
      </c>
      <c r="C132" t="str">
        <f t="shared" si="48"/>
        <v>1.11.1.2</v>
      </c>
      <c r="D132" t="str">
        <f t="shared" si="49"/>
        <v>Test and Measurement Equipment (Propulsion)</v>
      </c>
      <c r="E132" s="1" t="str">
        <f t="shared" ca="1" si="50"/>
        <v>1.11.1.2</v>
      </c>
      <c r="F132" s="1" t="str">
        <f t="shared" ca="1" si="50"/>
        <v>Test and Measurement Equipment (Propulsion)</v>
      </c>
      <c r="G132" t="str">
        <f t="shared" ca="1" si="51"/>
        <v>TestandMeasurementEquipment(Propulsion)</v>
      </c>
      <c r="H132" t="str">
        <f t="shared" ca="1" si="52"/>
        <v>TestandMeasurementEquipment(Propulsion)</v>
      </c>
      <c r="I132" t="str">
        <f t="shared" ca="1" si="53"/>
        <v>TestandMeasurementEquipment(Propulsion)</v>
      </c>
      <c r="J132" t="str">
        <f t="shared" ca="1" si="54"/>
        <v>TestandMeasurementEquipmentPropulsion)</v>
      </c>
      <c r="K132" t="str">
        <f t="shared" ca="1" si="55"/>
        <v>TestandMeasurementEquipmentPropulsion</v>
      </c>
      <c r="L132" t="str">
        <f t="shared" ca="1" si="56"/>
        <v>TestandMeasurementEquipmentPropulsion</v>
      </c>
      <c r="M132" t="str">
        <f t="shared" ca="1" si="57"/>
        <v>TestandMeasurementEquipmentPropulsion</v>
      </c>
      <c r="N132" s="1" t="str">
        <f t="shared" ca="1" si="58"/>
        <v>1.11.1.2</v>
      </c>
      <c r="O132" s="2" t="str">
        <f t="shared" ca="1" si="60"/>
        <v>1.11.1</v>
      </c>
      <c r="P132" s="2" t="str">
        <f t="shared" ca="1" si="46"/>
        <v>str1.11.1.2</v>
      </c>
      <c r="Q132" s="2" t="str">
        <f t="shared" ca="1" si="46"/>
        <v>str1.11.1</v>
      </c>
      <c r="R132" t="str">
        <f t="shared" ca="1" si="59"/>
        <v>TestandMeasurementEquipmentPropulsion</v>
      </c>
      <c r="S132" t="str">
        <f t="shared" ref="S132:S195" ca="1" si="67">VLOOKUP(Q132,P:R,3,FALSE)</f>
        <v>TestandMeasurementEquipment</v>
      </c>
      <c r="T132" t="str">
        <f t="shared" ca="1" si="61"/>
        <v xml:space="preserve">TestandMeasurementEquipmentPropulsion is a SYSTEM,
</v>
      </c>
      <c r="U132" t="str">
        <f t="shared" ca="1" si="62"/>
        <v xml:space="preserve">partOf TestandMeasurementEquipment,
</v>
      </c>
      <c r="V132" t="str">
        <f t="shared" ca="1" si="63"/>
        <v>wbs "1.11.1.2".</v>
      </c>
      <c r="X132" t="str">
        <f t="shared" ca="1" si="64"/>
        <v>TestandMeasurementEquipmentPropulsion is a SYSTEM,</v>
      </c>
      <c r="Y132" t="str">
        <f t="shared" ca="1" si="65"/>
        <v>partOf TestandMeasurementEquipment,</v>
      </c>
      <c r="Z132" t="str">
        <f t="shared" ca="1" si="66"/>
        <v>wbs "1.11.1.2".</v>
      </c>
    </row>
    <row r="133" spans="1:26" x14ac:dyDescent="0.25">
      <c r="A133" t="s">
        <v>99</v>
      </c>
      <c r="B133" t="str">
        <f t="shared" si="47"/>
        <v>1.11.1.3;Test and Measurement Equipment (Electronics/Avionics)</v>
      </c>
      <c r="C133" t="str">
        <f t="shared" si="48"/>
        <v>1.11.1.3</v>
      </c>
      <c r="D133" t="str">
        <f t="shared" si="49"/>
        <v>Test and Measurement Equipment (Electronics/Avionics)</v>
      </c>
      <c r="E133" s="1" t="str">
        <f t="shared" ca="1" si="50"/>
        <v>1.11.1.3</v>
      </c>
      <c r="F133" s="1" t="str">
        <f t="shared" ca="1" si="50"/>
        <v>Test and Measurement Equipment (Electronics/Avionics)</v>
      </c>
      <c r="G133" t="str">
        <f t="shared" ca="1" si="51"/>
        <v>TestandMeasurementEquipment(Electronics/Avionics)</v>
      </c>
      <c r="H133" t="str">
        <f t="shared" ca="1" si="52"/>
        <v>TestandMeasurementEquipment(Electronics/Avionics)</v>
      </c>
      <c r="I133" t="str">
        <f t="shared" ca="1" si="53"/>
        <v>TestandMeasurementEquipment(Electronics/Avionics)</v>
      </c>
      <c r="J133" t="str">
        <f t="shared" ca="1" si="54"/>
        <v>TestandMeasurementEquipmentElectronics/Avionics)</v>
      </c>
      <c r="K133" t="str">
        <f t="shared" ca="1" si="55"/>
        <v>TestandMeasurementEquipmentElectronics/Avionics</v>
      </c>
      <c r="L133" t="str">
        <f t="shared" ca="1" si="56"/>
        <v>TestandMeasurementEquipmentElectronicsAvionics</v>
      </c>
      <c r="M133" t="str">
        <f t="shared" ca="1" si="57"/>
        <v>TestandMeasurementEquipmentElectronicsAvionics</v>
      </c>
      <c r="N133" s="1" t="str">
        <f t="shared" ca="1" si="58"/>
        <v>1.11.1.3</v>
      </c>
      <c r="O133" s="2" t="str">
        <f t="shared" ca="1" si="60"/>
        <v>1.11.1</v>
      </c>
      <c r="P133" s="2" t="str">
        <f t="shared" ca="1" si="46"/>
        <v>str1.11.1.3</v>
      </c>
      <c r="Q133" s="2" t="str">
        <f t="shared" ca="1" si="46"/>
        <v>str1.11.1</v>
      </c>
      <c r="R133" t="str">
        <f t="shared" ca="1" si="59"/>
        <v>TestandMeasurementEquipmentElectronicsAvionics</v>
      </c>
      <c r="S133" t="str">
        <f t="shared" ca="1" si="67"/>
        <v>TestandMeasurementEquipment</v>
      </c>
      <c r="T133" t="str">
        <f t="shared" ca="1" si="61"/>
        <v xml:space="preserve">TestandMeasurementEquipmentElectronicsAvionics is a SYSTEM,
</v>
      </c>
      <c r="U133" t="str">
        <f t="shared" ca="1" si="62"/>
        <v xml:space="preserve">partOf TestandMeasurementEquipment,
</v>
      </c>
      <c r="V133" t="str">
        <f t="shared" ca="1" si="63"/>
        <v>wbs "1.11.1.3".</v>
      </c>
      <c r="X133" t="str">
        <f t="shared" ca="1" si="64"/>
        <v>TestandMeasurementEquipmentElectronicsAvionics is a SYSTEM,</v>
      </c>
      <c r="Y133" t="str">
        <f t="shared" ca="1" si="65"/>
        <v>partOf TestandMeasurementEquipment,</v>
      </c>
      <c r="Z133" t="str">
        <f t="shared" ca="1" si="66"/>
        <v>wbs "1.11.1.3".</v>
      </c>
    </row>
    <row r="134" spans="1:26" x14ac:dyDescent="0.25">
      <c r="A134" t="s">
        <v>546</v>
      </c>
      <c r="B134" t="str">
        <f t="shared" si="47"/>
        <v>1.11.1.4;Test and Measurement Equipment (Other Major Subsystem 1...n (Specify))</v>
      </c>
      <c r="C134" t="str">
        <f t="shared" si="48"/>
        <v>1.11.1.4</v>
      </c>
      <c r="D134" t="str">
        <f t="shared" si="49"/>
        <v>Test and Measurement Equipment (Other Major Subsystem 1...n (Specify))</v>
      </c>
      <c r="E134" s="1" t="str">
        <f t="shared" ca="1" si="50"/>
        <v>1.11.1.4</v>
      </c>
      <c r="F134" s="1" t="str">
        <f t="shared" ca="1" si="50"/>
        <v>Test and Measurement Equipment (Other Major Subsystem 1...n (Specify))</v>
      </c>
      <c r="G134" t="str">
        <f t="shared" ca="1" si="51"/>
        <v>TestandMeasurementEquipment(OtherMajorSubsystem1...n(Specify))</v>
      </c>
      <c r="H134" t="str">
        <f t="shared" ca="1" si="52"/>
        <v>TestandMeasurementEquipment(OtherMajorSubsystem1...n(Specify))</v>
      </c>
      <c r="I134" t="str">
        <f t="shared" ca="1" si="53"/>
        <v>TestandMeasurementEquipment(OtherMajorSubsystem1Ton(Specify))</v>
      </c>
      <c r="J134" t="str">
        <f t="shared" ca="1" si="54"/>
        <v>TestandMeasurementEquipmentOtherMajorSubsystem1TonSpecify))</v>
      </c>
      <c r="K134" t="str">
        <f t="shared" ca="1" si="55"/>
        <v>TestandMeasurementEquipmentOtherMajorSubsystem1TonSpecify</v>
      </c>
      <c r="L134" t="str">
        <f t="shared" ca="1" si="56"/>
        <v>TestandMeasurementEquipmentOtherMajorSubsystem1TonSpecify</v>
      </c>
      <c r="M134" t="str">
        <f t="shared" ca="1" si="57"/>
        <v>TestandMeasurementEquipmentOtherMajorSubsystem1TonSpecify</v>
      </c>
      <c r="N134" s="1" t="str">
        <f t="shared" ca="1" si="58"/>
        <v>1.11.1.4</v>
      </c>
      <c r="O134" s="2" t="str">
        <f t="shared" ca="1" si="60"/>
        <v>1.11.1</v>
      </c>
      <c r="P134" s="2" t="str">
        <f t="shared" ca="1" si="46"/>
        <v>str1.11.1.4</v>
      </c>
      <c r="Q134" s="2" t="str">
        <f t="shared" ca="1" si="46"/>
        <v>str1.11.1</v>
      </c>
      <c r="R134" t="str">
        <f t="shared" ca="1" si="59"/>
        <v>TestandMeasurementEquipmentOtherMajorSubsystem1TonSpecify</v>
      </c>
      <c r="S134" t="str">
        <f t="shared" ca="1" si="67"/>
        <v>TestandMeasurementEquipment</v>
      </c>
      <c r="T134" t="str">
        <f t="shared" ca="1" si="61"/>
        <v xml:space="preserve">TestandMeasurementEquipmentOtherMajorSubsystem1TonSpecify is a SYSTEM,
</v>
      </c>
      <c r="U134" t="str">
        <f t="shared" ca="1" si="62"/>
        <v xml:space="preserve">partOf TestandMeasurementEquipment,
</v>
      </c>
      <c r="V134" t="str">
        <f t="shared" ca="1" si="63"/>
        <v>wbs "1.11.1.4".</v>
      </c>
      <c r="X134" t="str">
        <f t="shared" ca="1" si="64"/>
        <v>TestandMeasurementEquipmentOtherMajorSubsystem1TonSpecify is a SYSTEM,</v>
      </c>
      <c r="Y134" t="str">
        <f t="shared" ca="1" si="65"/>
        <v>partOf TestandMeasurementEquipment,</v>
      </c>
      <c r="Z134" t="str">
        <f t="shared" ca="1" si="66"/>
        <v>wbs "1.11.1.4".</v>
      </c>
    </row>
    <row r="135" spans="1:26" x14ac:dyDescent="0.25">
      <c r="A135" t="s">
        <v>100</v>
      </c>
      <c r="B135" t="str">
        <f t="shared" si="47"/>
        <v>1.11.2;Support and Handling Equipment</v>
      </c>
      <c r="C135" t="str">
        <f t="shared" si="48"/>
        <v>1.11.2</v>
      </c>
      <c r="D135" t="str">
        <f t="shared" si="49"/>
        <v>Support and Handling Equipment</v>
      </c>
      <c r="E135" s="1" t="str">
        <f t="shared" ca="1" si="50"/>
        <v>1.11.2</v>
      </c>
      <c r="F135" s="1" t="str">
        <f t="shared" ca="1" si="50"/>
        <v>Support and Handling Equipment</v>
      </c>
      <c r="G135" t="str">
        <f t="shared" ca="1" si="51"/>
        <v>SupportandHandlingEquipment</v>
      </c>
      <c r="H135" t="str">
        <f t="shared" ca="1" si="52"/>
        <v>SupportandHandlingEquipment</v>
      </c>
      <c r="I135" t="str">
        <f t="shared" ca="1" si="53"/>
        <v>SupportandHandlingEquipment</v>
      </c>
      <c r="J135" t="str">
        <f t="shared" ca="1" si="54"/>
        <v>SupportandHandlingEquipment</v>
      </c>
      <c r="K135" t="str">
        <f t="shared" ca="1" si="55"/>
        <v>SupportandHandlingEquipment</v>
      </c>
      <c r="L135" t="str">
        <f t="shared" ca="1" si="56"/>
        <v>SupportandHandlingEquipment</v>
      </c>
      <c r="M135" t="str">
        <f t="shared" ca="1" si="57"/>
        <v>SupportandHandlingEquipment</v>
      </c>
      <c r="N135" s="1" t="str">
        <f t="shared" ca="1" si="58"/>
        <v>1.11.2</v>
      </c>
      <c r="O135" s="2" t="str">
        <f t="shared" ca="1" si="60"/>
        <v>1.11</v>
      </c>
      <c r="P135" s="2" t="str">
        <f t="shared" ca="1" si="46"/>
        <v>str1.11.2</v>
      </c>
      <c r="Q135" s="2" t="str">
        <f t="shared" ca="1" si="46"/>
        <v>str1.11</v>
      </c>
      <c r="R135" t="str">
        <f t="shared" ca="1" si="59"/>
        <v>SupportandHandlingEquipment</v>
      </c>
      <c r="S135" t="str">
        <f t="shared" ca="1" si="67"/>
        <v>CommonSupportEquipment</v>
      </c>
      <c r="T135" t="str">
        <f t="shared" ca="1" si="61"/>
        <v xml:space="preserve">SupportandHandlingEquipment is a SYSTEM,
</v>
      </c>
      <c r="U135" t="str">
        <f t="shared" ca="1" si="62"/>
        <v xml:space="preserve">partOf CommonSupportEquipment,
</v>
      </c>
      <c r="V135" t="str">
        <f t="shared" ca="1" si="63"/>
        <v>wbs "1.11.2".</v>
      </c>
      <c r="X135" t="str">
        <f t="shared" ca="1" si="64"/>
        <v>SupportandHandlingEquipment is a SYSTEM,</v>
      </c>
      <c r="Y135" t="str">
        <f t="shared" ca="1" si="65"/>
        <v>partOf CommonSupportEquipment,</v>
      </c>
      <c r="Z135" t="str">
        <f t="shared" ca="1" si="66"/>
        <v>wbs "1.11.2".</v>
      </c>
    </row>
    <row r="136" spans="1:26" x14ac:dyDescent="0.25">
      <c r="A136" t="s">
        <v>101</v>
      </c>
      <c r="B136" t="str">
        <f t="shared" si="47"/>
        <v>1.11.2.1;Support and Handling Equipment (Airframe/Hull/Vehicle)</v>
      </c>
      <c r="C136" t="str">
        <f t="shared" si="48"/>
        <v>1.11.2.1</v>
      </c>
      <c r="D136" t="str">
        <f t="shared" si="49"/>
        <v>Support and Handling Equipment (Airframe/Hull/Vehicle)</v>
      </c>
      <c r="E136" s="1" t="str">
        <f t="shared" ca="1" si="50"/>
        <v>1.11.2.1</v>
      </c>
      <c r="F136" s="1" t="str">
        <f t="shared" ca="1" si="50"/>
        <v>Support and Handling Equipment (Airframe/Hull/Vehicle)</v>
      </c>
      <c r="G136" t="str">
        <f t="shared" ca="1" si="51"/>
        <v>SupportandHandlingEquipment(Airframe/Hull/Vehicle)</v>
      </c>
      <c r="H136" t="str">
        <f t="shared" ca="1" si="52"/>
        <v>SupportandHandlingEquipment(Airframe/Hull/Vehicle)</v>
      </c>
      <c r="I136" t="str">
        <f t="shared" ca="1" si="53"/>
        <v>SupportandHandlingEquipment(Airframe/Hull/Vehicle)</v>
      </c>
      <c r="J136" t="str">
        <f t="shared" ca="1" si="54"/>
        <v>SupportandHandlingEquipmentAirframe/Hull/Vehicle)</v>
      </c>
      <c r="K136" t="str">
        <f t="shared" ca="1" si="55"/>
        <v>SupportandHandlingEquipmentAirframe/Hull/Vehicle</v>
      </c>
      <c r="L136" t="str">
        <f t="shared" ca="1" si="56"/>
        <v>SupportandHandlingEquipmentAirframeHullVehicle</v>
      </c>
      <c r="M136" t="str">
        <f t="shared" ca="1" si="57"/>
        <v>SupportandHandlingEquipmentAirframeHullVehicle</v>
      </c>
      <c r="N136" s="1" t="str">
        <f t="shared" ca="1" si="58"/>
        <v>1.11.2.1</v>
      </c>
      <c r="O136" s="2" t="str">
        <f t="shared" ca="1" si="60"/>
        <v>1.11.2</v>
      </c>
      <c r="P136" s="2" t="str">
        <f t="shared" ca="1" si="46"/>
        <v>str1.11.2.1</v>
      </c>
      <c r="Q136" s="2" t="str">
        <f t="shared" ca="1" si="46"/>
        <v>str1.11.2</v>
      </c>
      <c r="R136" t="str">
        <f t="shared" ca="1" si="59"/>
        <v>SupportandHandlingEquipmentAirframeHullVehicle</v>
      </c>
      <c r="S136" t="str">
        <f t="shared" ca="1" si="67"/>
        <v>SupportandHandlingEquipment</v>
      </c>
      <c r="T136" t="str">
        <f t="shared" ca="1" si="61"/>
        <v xml:space="preserve">SupportandHandlingEquipmentAirframeHullVehicle is a SYSTEM,
</v>
      </c>
      <c r="U136" t="str">
        <f t="shared" ca="1" si="62"/>
        <v xml:space="preserve">partOf SupportandHandlingEquipment,
</v>
      </c>
      <c r="V136" t="str">
        <f t="shared" ca="1" si="63"/>
        <v>wbs "1.11.2.1".</v>
      </c>
      <c r="X136" t="str">
        <f t="shared" ca="1" si="64"/>
        <v>SupportandHandlingEquipmentAirframeHullVehicle is a SYSTEM,</v>
      </c>
      <c r="Y136" t="str">
        <f t="shared" ca="1" si="65"/>
        <v>partOf SupportandHandlingEquipment,</v>
      </c>
      <c r="Z136" t="str">
        <f t="shared" ca="1" si="66"/>
        <v>wbs "1.11.2.1".</v>
      </c>
    </row>
    <row r="137" spans="1:26" x14ac:dyDescent="0.25">
      <c r="A137" t="s">
        <v>102</v>
      </c>
      <c r="B137" t="str">
        <f t="shared" si="47"/>
        <v>1.11.2.2;Support and Handling Equipment (Propulsion)</v>
      </c>
      <c r="C137" t="str">
        <f t="shared" si="48"/>
        <v>1.11.2.2</v>
      </c>
      <c r="D137" t="str">
        <f t="shared" si="49"/>
        <v>Support and Handling Equipment (Propulsion)</v>
      </c>
      <c r="E137" s="1" t="str">
        <f t="shared" ca="1" si="50"/>
        <v>1.11.2.2</v>
      </c>
      <c r="F137" s="1" t="str">
        <f t="shared" ca="1" si="50"/>
        <v>Support and Handling Equipment (Propulsion)</v>
      </c>
      <c r="G137" t="str">
        <f t="shared" ca="1" si="51"/>
        <v>SupportandHandlingEquipment(Propulsion)</v>
      </c>
      <c r="H137" t="str">
        <f t="shared" ca="1" si="52"/>
        <v>SupportandHandlingEquipment(Propulsion)</v>
      </c>
      <c r="I137" t="str">
        <f t="shared" ca="1" si="53"/>
        <v>SupportandHandlingEquipment(Propulsion)</v>
      </c>
      <c r="J137" t="str">
        <f t="shared" ca="1" si="54"/>
        <v>SupportandHandlingEquipmentPropulsion)</v>
      </c>
      <c r="K137" t="str">
        <f t="shared" ca="1" si="55"/>
        <v>SupportandHandlingEquipmentPropulsion</v>
      </c>
      <c r="L137" t="str">
        <f t="shared" ca="1" si="56"/>
        <v>SupportandHandlingEquipmentPropulsion</v>
      </c>
      <c r="M137" t="str">
        <f t="shared" ca="1" si="57"/>
        <v>SupportandHandlingEquipmentPropulsion</v>
      </c>
      <c r="N137" s="1" t="str">
        <f t="shared" ca="1" si="58"/>
        <v>1.11.2.2</v>
      </c>
      <c r="O137" s="2" t="str">
        <f t="shared" ca="1" si="60"/>
        <v>1.11.2</v>
      </c>
      <c r="P137" s="2" t="str">
        <f t="shared" ca="1" si="46"/>
        <v>str1.11.2.2</v>
      </c>
      <c r="Q137" s="2" t="str">
        <f t="shared" ca="1" si="46"/>
        <v>str1.11.2</v>
      </c>
      <c r="R137" t="str">
        <f t="shared" ca="1" si="59"/>
        <v>SupportandHandlingEquipmentPropulsion</v>
      </c>
      <c r="S137" t="str">
        <f t="shared" ca="1" si="67"/>
        <v>SupportandHandlingEquipment</v>
      </c>
      <c r="T137" t="str">
        <f t="shared" ca="1" si="61"/>
        <v xml:space="preserve">SupportandHandlingEquipmentPropulsion is a SYSTEM,
</v>
      </c>
      <c r="U137" t="str">
        <f t="shared" ca="1" si="62"/>
        <v xml:space="preserve">partOf SupportandHandlingEquipment,
</v>
      </c>
      <c r="V137" t="str">
        <f t="shared" ca="1" si="63"/>
        <v>wbs "1.11.2.2".</v>
      </c>
      <c r="X137" t="str">
        <f t="shared" ca="1" si="64"/>
        <v>SupportandHandlingEquipmentPropulsion is a SYSTEM,</v>
      </c>
      <c r="Y137" t="str">
        <f t="shared" ca="1" si="65"/>
        <v>partOf SupportandHandlingEquipment,</v>
      </c>
      <c r="Z137" t="str">
        <f t="shared" ca="1" si="66"/>
        <v>wbs "1.11.2.2".</v>
      </c>
    </row>
    <row r="138" spans="1:26" x14ac:dyDescent="0.25">
      <c r="A138" t="s">
        <v>103</v>
      </c>
      <c r="B138" t="str">
        <f t="shared" si="47"/>
        <v>1.11.2.3;Support and Handling Equipment (Electronics/Avionics)</v>
      </c>
      <c r="C138" t="str">
        <f t="shared" si="48"/>
        <v>1.11.2.3</v>
      </c>
      <c r="D138" t="str">
        <f t="shared" si="49"/>
        <v>Support and Handling Equipment (Electronics/Avionics)</v>
      </c>
      <c r="E138" s="1" t="str">
        <f t="shared" ca="1" si="50"/>
        <v>1.11.2.3</v>
      </c>
      <c r="F138" s="1" t="str">
        <f t="shared" ca="1" si="50"/>
        <v>Support and Handling Equipment (Electronics/Avionics)</v>
      </c>
      <c r="G138" t="str">
        <f t="shared" ca="1" si="51"/>
        <v>SupportandHandlingEquipment(Electronics/Avionics)</v>
      </c>
      <c r="H138" t="str">
        <f t="shared" ca="1" si="52"/>
        <v>SupportandHandlingEquipment(Electronics/Avionics)</v>
      </c>
      <c r="I138" t="str">
        <f t="shared" ca="1" si="53"/>
        <v>SupportandHandlingEquipment(Electronics/Avionics)</v>
      </c>
      <c r="J138" t="str">
        <f t="shared" ca="1" si="54"/>
        <v>SupportandHandlingEquipmentElectronics/Avionics)</v>
      </c>
      <c r="K138" t="str">
        <f t="shared" ca="1" si="55"/>
        <v>SupportandHandlingEquipmentElectronics/Avionics</v>
      </c>
      <c r="L138" t="str">
        <f t="shared" ca="1" si="56"/>
        <v>SupportandHandlingEquipmentElectronicsAvionics</v>
      </c>
      <c r="M138" t="str">
        <f t="shared" ca="1" si="57"/>
        <v>SupportandHandlingEquipmentElectronicsAvionics</v>
      </c>
      <c r="N138" s="1" t="str">
        <f t="shared" ca="1" si="58"/>
        <v>1.11.2.3</v>
      </c>
      <c r="O138" s="2" t="str">
        <f t="shared" ca="1" si="60"/>
        <v>1.11.2</v>
      </c>
      <c r="P138" s="2" t="str">
        <f t="shared" ca="1" si="46"/>
        <v>str1.11.2.3</v>
      </c>
      <c r="Q138" s="2" t="str">
        <f t="shared" ca="1" si="46"/>
        <v>str1.11.2</v>
      </c>
      <c r="R138" t="str">
        <f t="shared" ca="1" si="59"/>
        <v>SupportandHandlingEquipmentElectronicsAvionics</v>
      </c>
      <c r="S138" t="str">
        <f t="shared" ca="1" si="67"/>
        <v>SupportandHandlingEquipment</v>
      </c>
      <c r="T138" t="str">
        <f t="shared" ca="1" si="61"/>
        <v xml:space="preserve">SupportandHandlingEquipmentElectronicsAvionics is a SYSTEM,
</v>
      </c>
      <c r="U138" t="str">
        <f t="shared" ca="1" si="62"/>
        <v xml:space="preserve">partOf SupportandHandlingEquipment,
</v>
      </c>
      <c r="V138" t="str">
        <f t="shared" ca="1" si="63"/>
        <v>wbs "1.11.2.3".</v>
      </c>
      <c r="X138" t="str">
        <f t="shared" ca="1" si="64"/>
        <v>SupportandHandlingEquipmentElectronicsAvionics is a SYSTEM,</v>
      </c>
      <c r="Y138" t="str">
        <f t="shared" ca="1" si="65"/>
        <v>partOf SupportandHandlingEquipment,</v>
      </c>
      <c r="Z138" t="str">
        <f t="shared" ca="1" si="66"/>
        <v>wbs "1.11.2.3".</v>
      </c>
    </row>
    <row r="139" spans="1:26" x14ac:dyDescent="0.25">
      <c r="A139" t="s">
        <v>547</v>
      </c>
      <c r="B139" t="str">
        <f t="shared" si="47"/>
        <v>1.11.2.4;Support and Handling Equipment (Other Major Subsystem 1...n (Specify))</v>
      </c>
      <c r="C139" t="str">
        <f t="shared" si="48"/>
        <v>1.11.2.4</v>
      </c>
      <c r="D139" t="str">
        <f t="shared" si="49"/>
        <v>Support and Handling Equipment (Other Major Subsystem 1...n (Specify))</v>
      </c>
      <c r="E139" s="1" t="str">
        <f t="shared" ca="1" si="50"/>
        <v>1.11.2.4</v>
      </c>
      <c r="F139" s="1" t="str">
        <f t="shared" ca="1" si="50"/>
        <v>Support and Handling Equipment (Other Major Subsystem 1...n (Specify))</v>
      </c>
      <c r="G139" t="str">
        <f t="shared" ca="1" si="51"/>
        <v>SupportandHandlingEquipment(OtherMajorSubsystem1...n(Specify))</v>
      </c>
      <c r="H139" t="str">
        <f t="shared" ca="1" si="52"/>
        <v>SupportandHandlingEquipment(OtherMajorSubsystem1...n(Specify))</v>
      </c>
      <c r="I139" t="str">
        <f t="shared" ca="1" si="53"/>
        <v>SupportandHandlingEquipment(OtherMajorSubsystem1Ton(Specify))</v>
      </c>
      <c r="J139" t="str">
        <f t="shared" ca="1" si="54"/>
        <v>SupportandHandlingEquipmentOtherMajorSubsystem1TonSpecify))</v>
      </c>
      <c r="K139" t="str">
        <f t="shared" ca="1" si="55"/>
        <v>SupportandHandlingEquipmentOtherMajorSubsystem1TonSpecify</v>
      </c>
      <c r="L139" t="str">
        <f t="shared" ca="1" si="56"/>
        <v>SupportandHandlingEquipmentOtherMajorSubsystem1TonSpecify</v>
      </c>
      <c r="M139" t="str">
        <f t="shared" ca="1" si="57"/>
        <v>SupportandHandlingEquipmentOtherMajorSubsystem1TonSpecify</v>
      </c>
      <c r="N139" s="1" t="str">
        <f t="shared" ca="1" si="58"/>
        <v>1.11.2.4</v>
      </c>
      <c r="O139" s="2" t="str">
        <f t="shared" ca="1" si="60"/>
        <v>1.11.2</v>
      </c>
      <c r="P139" s="2" t="str">
        <f t="shared" ca="1" si="46"/>
        <v>str1.11.2.4</v>
      </c>
      <c r="Q139" s="2" t="str">
        <f t="shared" ca="1" si="46"/>
        <v>str1.11.2</v>
      </c>
      <c r="R139" t="str">
        <f t="shared" ca="1" si="59"/>
        <v>SupportandHandlingEquipmentOtherMajorSubsystem1TonSpecify</v>
      </c>
      <c r="S139" t="str">
        <f t="shared" ca="1" si="67"/>
        <v>SupportandHandlingEquipment</v>
      </c>
      <c r="T139" t="str">
        <f t="shared" ca="1" si="61"/>
        <v xml:space="preserve">SupportandHandlingEquipmentOtherMajorSubsystem1TonSpecify is a SYSTEM,
</v>
      </c>
      <c r="U139" t="str">
        <f t="shared" ca="1" si="62"/>
        <v xml:space="preserve">partOf SupportandHandlingEquipment,
</v>
      </c>
      <c r="V139" t="str">
        <f t="shared" ca="1" si="63"/>
        <v>wbs "1.11.2.4".</v>
      </c>
      <c r="X139" t="str">
        <f t="shared" ca="1" si="64"/>
        <v>SupportandHandlingEquipmentOtherMajorSubsystem1TonSpecify is a SYSTEM,</v>
      </c>
      <c r="Y139" t="str">
        <f t="shared" ca="1" si="65"/>
        <v>partOf SupportandHandlingEquipment,</v>
      </c>
      <c r="Z139" t="str">
        <f t="shared" ca="1" si="66"/>
        <v>wbs "1.11.2.4".</v>
      </c>
    </row>
    <row r="140" spans="1:26" x14ac:dyDescent="0.25">
      <c r="A140" t="s">
        <v>533</v>
      </c>
      <c r="B140" t="str">
        <f t="shared" si="47"/>
        <v>1.12;Operational/Site Activation by Site 1...n (Specify)</v>
      </c>
      <c r="C140" t="str">
        <f t="shared" si="48"/>
        <v>1.12</v>
      </c>
      <c r="D140" t="str">
        <f t="shared" si="49"/>
        <v>Operational/Site Activation by Site 1...n (Specify)</v>
      </c>
      <c r="E140" s="1" t="str">
        <f t="shared" ca="1" si="50"/>
        <v>1.12</v>
      </c>
      <c r="F140" s="1" t="str">
        <f t="shared" ca="1" si="50"/>
        <v>Operational/Site Activation by Site 1...n (Specify)</v>
      </c>
      <c r="G140" t="str">
        <f t="shared" ca="1" si="51"/>
        <v>Operational/SiteActivationbySite1...n(Specify)</v>
      </c>
      <c r="H140" t="str">
        <f t="shared" ca="1" si="52"/>
        <v>Operational/SiteActivationbySite1...n(Specify)</v>
      </c>
      <c r="I140" t="str">
        <f t="shared" ca="1" si="53"/>
        <v>Operational/SiteActivationbySite1Ton(Specify)</v>
      </c>
      <c r="J140" t="str">
        <f t="shared" ca="1" si="54"/>
        <v>Operational/SiteActivationbySite1TonSpecify)</v>
      </c>
      <c r="K140" t="str">
        <f t="shared" ca="1" si="55"/>
        <v>Operational/SiteActivationbySite1TonSpecify</v>
      </c>
      <c r="L140" t="str">
        <f t="shared" ca="1" si="56"/>
        <v>OperationalSiteActivationbySite1TonSpecify</v>
      </c>
      <c r="M140" t="str">
        <f t="shared" ca="1" si="57"/>
        <v>OperationalSiteActivationbySite1TonSpecify</v>
      </c>
      <c r="N140" s="1" t="str">
        <f t="shared" ca="1" si="58"/>
        <v>1.12</v>
      </c>
      <c r="O140" s="2" t="str">
        <f t="shared" ca="1" si="60"/>
        <v>1</v>
      </c>
      <c r="P140" s="2" t="str">
        <f t="shared" ca="1" si="46"/>
        <v>str1.12</v>
      </c>
      <c r="Q140" s="2" t="str">
        <f t="shared" ca="1" si="46"/>
        <v>str1</v>
      </c>
      <c r="R140" t="str">
        <f t="shared" ca="1" si="59"/>
        <v>OperationalSiteActivationbySite1TonSpecify</v>
      </c>
      <c r="S140" t="str">
        <f t="shared" ca="1" si="67"/>
        <v>StrategicMissileSystems</v>
      </c>
      <c r="T140" t="str">
        <f t="shared" ca="1" si="61"/>
        <v xml:space="preserve">OperationalSiteActivationbySite1TonSpecify is a SYSTEM,
</v>
      </c>
      <c r="U140" t="str">
        <f t="shared" ca="1" si="62"/>
        <v xml:space="preserve">partOf StrategicMissileSystems,
</v>
      </c>
      <c r="V140" t="str">
        <f t="shared" ca="1" si="63"/>
        <v>wbs "1.12".</v>
      </c>
      <c r="X140" t="str">
        <f t="shared" ca="1" si="64"/>
        <v>OperationalSiteActivationbySite1TonSpecify is a SYSTEM,</v>
      </c>
      <c r="Y140" t="str">
        <f t="shared" ca="1" si="65"/>
        <v>partOf StrategicMissileSystems,</v>
      </c>
      <c r="Z140" t="str">
        <f t="shared" ca="1" si="66"/>
        <v>wbs "1.12".</v>
      </c>
    </row>
    <row r="141" spans="1:26" x14ac:dyDescent="0.25">
      <c r="A141" t="s">
        <v>534</v>
      </c>
      <c r="B141" t="str">
        <f t="shared" si="47"/>
        <v>1.12.1;System Assembly, Installation, and Checkout</v>
      </c>
      <c r="C141" t="str">
        <f t="shared" si="48"/>
        <v>1.12.1</v>
      </c>
      <c r="D141" t="str">
        <f t="shared" si="49"/>
        <v>System Assembly, Installation, and Checkout</v>
      </c>
      <c r="E141" s="1" t="str">
        <f t="shared" ca="1" si="50"/>
        <v>1.12.1</v>
      </c>
      <c r="F141" s="1" t="str">
        <f t="shared" ca="1" si="50"/>
        <v>System Assembly, Installation, and Checkout</v>
      </c>
      <c r="G141" t="str">
        <f t="shared" ca="1" si="51"/>
        <v>SystemAssembly,Installation,andCheckout</v>
      </c>
      <c r="H141" t="str">
        <f t="shared" ca="1" si="52"/>
        <v>SystemAssemblyInstallationandCheckout</v>
      </c>
      <c r="I141" t="str">
        <f t="shared" ca="1" si="53"/>
        <v>SystemAssemblyInstallationandCheckout</v>
      </c>
      <c r="J141" t="str">
        <f t="shared" ca="1" si="54"/>
        <v>SystemAssemblyInstallationandCheckout</v>
      </c>
      <c r="K141" t="str">
        <f t="shared" ca="1" si="55"/>
        <v>SystemAssemblyInstallationandCheckout</v>
      </c>
      <c r="L141" t="str">
        <f t="shared" ca="1" si="56"/>
        <v>SystemAssemblyInstallationandCheckout</v>
      </c>
      <c r="M141" t="str">
        <f t="shared" ca="1" si="57"/>
        <v>SystemAssemblyInstallationandCheckout</v>
      </c>
      <c r="N141" s="1" t="str">
        <f t="shared" ca="1" si="58"/>
        <v>1.12.1</v>
      </c>
      <c r="O141" s="2" t="str">
        <f t="shared" ca="1" si="60"/>
        <v>1.12</v>
      </c>
      <c r="P141" s="2" t="str">
        <f t="shared" ca="1" si="46"/>
        <v>str1.12.1</v>
      </c>
      <c r="Q141" s="2" t="str">
        <f t="shared" ca="1" si="46"/>
        <v>str1.12</v>
      </c>
      <c r="R141" t="str">
        <f t="shared" ca="1" si="59"/>
        <v>SystemAssemblyInstallationandCheckout</v>
      </c>
      <c r="S141" t="str">
        <f t="shared" ca="1" si="67"/>
        <v>OperationalSiteActivationbySite1TonSpecify</v>
      </c>
      <c r="T141" t="str">
        <f t="shared" ca="1" si="61"/>
        <v xml:space="preserve">SystemAssemblyInstallationandCheckout is a SYSTEM,
</v>
      </c>
      <c r="U141" t="str">
        <f t="shared" ca="1" si="62"/>
        <v xml:space="preserve">partOf OperationalSiteActivationbySite1TonSpecify,
</v>
      </c>
      <c r="V141" t="str">
        <f t="shared" ca="1" si="63"/>
        <v>wbs "1.12.1".</v>
      </c>
      <c r="X141" t="str">
        <f t="shared" ca="1" si="64"/>
        <v>SystemAssemblyInstallationandCheckout is a SYSTEM,</v>
      </c>
      <c r="Y141" t="str">
        <f t="shared" ca="1" si="65"/>
        <v>partOf OperationalSiteActivationbySite1TonSpecify,</v>
      </c>
      <c r="Z141" t="str">
        <f t="shared" ca="1" si="66"/>
        <v>wbs "1.12.1".</v>
      </c>
    </row>
    <row r="142" spans="1:26" x14ac:dyDescent="0.25">
      <c r="A142" t="s">
        <v>535</v>
      </c>
      <c r="B142" t="str">
        <f t="shared" si="47"/>
        <v>1.12.2;Contractor Technical Support</v>
      </c>
      <c r="C142" t="str">
        <f t="shared" si="48"/>
        <v>1.12.2</v>
      </c>
      <c r="D142" t="str">
        <f t="shared" si="49"/>
        <v>Contractor Technical Support</v>
      </c>
      <c r="E142" s="1" t="str">
        <f t="shared" ca="1" si="50"/>
        <v>1.12.2</v>
      </c>
      <c r="F142" s="1" t="str">
        <f t="shared" ca="1" si="50"/>
        <v>Contractor Technical Support</v>
      </c>
      <c r="G142" t="str">
        <f t="shared" ca="1" si="51"/>
        <v>ContractorTechnicalSupport</v>
      </c>
      <c r="H142" t="str">
        <f t="shared" ca="1" si="52"/>
        <v>ContractorTechnicalSupport</v>
      </c>
      <c r="I142" t="str">
        <f t="shared" ca="1" si="53"/>
        <v>ContractorTechnicalSupport</v>
      </c>
      <c r="J142" t="str">
        <f t="shared" ca="1" si="54"/>
        <v>ContractorTechnicalSupport</v>
      </c>
      <c r="K142" t="str">
        <f t="shared" ca="1" si="55"/>
        <v>ContractorTechnicalSupport</v>
      </c>
      <c r="L142" t="str">
        <f t="shared" ca="1" si="56"/>
        <v>ContractorTechnicalSupport</v>
      </c>
      <c r="M142" t="str">
        <f t="shared" ca="1" si="57"/>
        <v>ContractorTechnicalSupport</v>
      </c>
      <c r="N142" s="1" t="str">
        <f t="shared" ca="1" si="58"/>
        <v>1.12.2</v>
      </c>
      <c r="O142" s="2" t="str">
        <f t="shared" ca="1" si="60"/>
        <v>1.12</v>
      </c>
      <c r="P142" s="2" t="str">
        <f t="shared" ca="1" si="46"/>
        <v>str1.12.2</v>
      </c>
      <c r="Q142" s="2" t="str">
        <f t="shared" ca="1" si="46"/>
        <v>str1.12</v>
      </c>
      <c r="R142" t="str">
        <f t="shared" ca="1" si="59"/>
        <v>ContractorTechnicalSupport</v>
      </c>
      <c r="S142" t="str">
        <f t="shared" ca="1" si="67"/>
        <v>OperationalSiteActivationbySite1TonSpecify</v>
      </c>
      <c r="T142" t="str">
        <f t="shared" ca="1" si="61"/>
        <v xml:space="preserve">ContractorTechnicalSupport is a SYSTEM,
</v>
      </c>
      <c r="U142" t="str">
        <f t="shared" ca="1" si="62"/>
        <v xml:space="preserve">partOf OperationalSiteActivationbySite1TonSpecify,
</v>
      </c>
      <c r="V142" t="str">
        <f t="shared" ca="1" si="63"/>
        <v>wbs "1.12.2".</v>
      </c>
      <c r="X142" t="str">
        <f t="shared" ca="1" si="64"/>
        <v>ContractorTechnicalSupport is a SYSTEM,</v>
      </c>
      <c r="Y142" t="str">
        <f t="shared" ca="1" si="65"/>
        <v>partOf OperationalSiteActivationbySite1TonSpecify,</v>
      </c>
      <c r="Z142" t="str">
        <f t="shared" ca="1" si="66"/>
        <v>wbs "1.12.2".</v>
      </c>
    </row>
    <row r="143" spans="1:26" x14ac:dyDescent="0.25">
      <c r="A143" t="s">
        <v>536</v>
      </c>
      <c r="B143" t="str">
        <f t="shared" si="47"/>
        <v>1.12.3;Site Construction</v>
      </c>
      <c r="C143" t="str">
        <f t="shared" si="48"/>
        <v>1.12.3</v>
      </c>
      <c r="D143" t="str">
        <f t="shared" si="49"/>
        <v>Site Construction</v>
      </c>
      <c r="E143" s="1" t="str">
        <f t="shared" ca="1" si="50"/>
        <v>1.12.3</v>
      </c>
      <c r="F143" s="1" t="str">
        <f t="shared" ca="1" si="50"/>
        <v>Site Construction</v>
      </c>
      <c r="G143" t="str">
        <f t="shared" ca="1" si="51"/>
        <v>SiteConstruction</v>
      </c>
      <c r="H143" t="str">
        <f t="shared" ca="1" si="52"/>
        <v>SiteConstruction</v>
      </c>
      <c r="I143" t="str">
        <f t="shared" ca="1" si="53"/>
        <v>SiteConstruction</v>
      </c>
      <c r="J143" t="str">
        <f t="shared" ca="1" si="54"/>
        <v>SiteConstruction</v>
      </c>
      <c r="K143" t="str">
        <f t="shared" ca="1" si="55"/>
        <v>SiteConstruction</v>
      </c>
      <c r="L143" t="str">
        <f t="shared" ca="1" si="56"/>
        <v>SiteConstruction</v>
      </c>
      <c r="M143" t="str">
        <f t="shared" ca="1" si="57"/>
        <v>SiteConstruction</v>
      </c>
      <c r="N143" s="1" t="str">
        <f t="shared" ca="1" si="58"/>
        <v>1.12.3</v>
      </c>
      <c r="O143" s="2" t="str">
        <f t="shared" ca="1" si="60"/>
        <v>1.12</v>
      </c>
      <c r="P143" s="2" t="str">
        <f t="shared" ca="1" si="46"/>
        <v>str1.12.3</v>
      </c>
      <c r="Q143" s="2" t="str">
        <f t="shared" ca="1" si="46"/>
        <v>str1.12</v>
      </c>
      <c r="R143" t="str">
        <f t="shared" ca="1" si="59"/>
        <v>SiteConstruction</v>
      </c>
      <c r="S143" t="str">
        <f t="shared" ca="1" si="67"/>
        <v>OperationalSiteActivationbySite1TonSpecify</v>
      </c>
      <c r="T143" t="str">
        <f t="shared" ca="1" si="61"/>
        <v xml:space="preserve">SiteConstruction is a SYSTEM,
</v>
      </c>
      <c r="U143" t="str">
        <f t="shared" ca="1" si="62"/>
        <v xml:space="preserve">partOf OperationalSiteActivationbySite1TonSpecify,
</v>
      </c>
      <c r="V143" t="str">
        <f t="shared" ca="1" si="63"/>
        <v>wbs "1.12.3".</v>
      </c>
      <c r="X143" t="str">
        <f t="shared" ca="1" si="64"/>
        <v>SiteConstruction is a SYSTEM,</v>
      </c>
      <c r="Y143" t="str">
        <f t="shared" ca="1" si="65"/>
        <v>partOf OperationalSiteActivationbySite1TonSpecify,</v>
      </c>
      <c r="Z143" t="str">
        <f t="shared" ca="1" si="66"/>
        <v>wbs "1.12.3".</v>
      </c>
    </row>
    <row r="144" spans="1:26" x14ac:dyDescent="0.25">
      <c r="A144" t="s">
        <v>537</v>
      </c>
      <c r="B144" t="str">
        <f t="shared" si="47"/>
        <v>1.12.4;Site/Ship/Vehicle Conversion</v>
      </c>
      <c r="C144" t="str">
        <f t="shared" si="48"/>
        <v>1.12.4</v>
      </c>
      <c r="D144" t="str">
        <f t="shared" si="49"/>
        <v>Site/Ship/Vehicle Conversion</v>
      </c>
      <c r="E144" s="1" t="str">
        <f t="shared" ca="1" si="50"/>
        <v>1.12.4</v>
      </c>
      <c r="F144" s="1" t="str">
        <f t="shared" ca="1" si="50"/>
        <v>Site/Ship/Vehicle Conversion</v>
      </c>
      <c r="G144" t="str">
        <f t="shared" ca="1" si="51"/>
        <v>Site/Ship/VehicleConversion</v>
      </c>
      <c r="H144" t="str">
        <f t="shared" ca="1" si="52"/>
        <v>Site/Ship/VehicleConversion</v>
      </c>
      <c r="I144" t="str">
        <f t="shared" ca="1" si="53"/>
        <v>Site/Ship/VehicleConversion</v>
      </c>
      <c r="J144" t="str">
        <f t="shared" ca="1" si="54"/>
        <v>Site/Ship/VehicleConversion</v>
      </c>
      <c r="K144" t="str">
        <f t="shared" ca="1" si="55"/>
        <v>Site/Ship/VehicleConversion</v>
      </c>
      <c r="L144" t="str">
        <f t="shared" ca="1" si="56"/>
        <v>SiteShipVehicleConversion</v>
      </c>
      <c r="M144" t="str">
        <f t="shared" ca="1" si="57"/>
        <v>SiteShipVehicleConversion</v>
      </c>
      <c r="N144" s="1" t="str">
        <f t="shared" ca="1" si="58"/>
        <v>1.12.4</v>
      </c>
      <c r="O144" s="2" t="str">
        <f t="shared" ca="1" si="60"/>
        <v>1.12</v>
      </c>
      <c r="P144" s="2" t="str">
        <f t="shared" ca="1" si="46"/>
        <v>str1.12.4</v>
      </c>
      <c r="Q144" s="2" t="str">
        <f t="shared" ca="1" si="46"/>
        <v>str1.12</v>
      </c>
      <c r="R144" t="str">
        <f t="shared" ca="1" si="59"/>
        <v>SiteShipVehicleConversion</v>
      </c>
      <c r="S144" t="str">
        <f t="shared" ca="1" si="67"/>
        <v>OperationalSiteActivationbySite1TonSpecify</v>
      </c>
      <c r="T144" t="str">
        <f t="shared" ca="1" si="61"/>
        <v xml:space="preserve">SiteShipVehicleConversion is a SYSTEM,
</v>
      </c>
      <c r="U144" t="str">
        <f t="shared" ca="1" si="62"/>
        <v xml:space="preserve">partOf OperationalSiteActivationbySite1TonSpecify,
</v>
      </c>
      <c r="V144" t="str">
        <f t="shared" ca="1" si="63"/>
        <v>wbs "1.12.4".</v>
      </c>
      <c r="X144" t="str">
        <f t="shared" ca="1" si="64"/>
        <v>SiteShipVehicleConversion is a SYSTEM,</v>
      </c>
      <c r="Y144" t="str">
        <f t="shared" ca="1" si="65"/>
        <v>partOf OperationalSiteActivationbySite1TonSpecify,</v>
      </c>
      <c r="Z144" t="str">
        <f t="shared" ca="1" si="66"/>
        <v>wbs "1.12.4".</v>
      </c>
    </row>
    <row r="145" spans="1:26" x14ac:dyDescent="0.25">
      <c r="A145" t="s">
        <v>538</v>
      </c>
      <c r="B145" t="str">
        <f t="shared" si="47"/>
        <v>1.12.5;Deployment Planning</v>
      </c>
      <c r="C145" t="str">
        <f t="shared" si="48"/>
        <v>1.12.5</v>
      </c>
      <c r="D145" t="str">
        <f t="shared" si="49"/>
        <v>Deployment Planning</v>
      </c>
      <c r="E145" s="1" t="str">
        <f t="shared" ca="1" si="50"/>
        <v>1.12.5</v>
      </c>
      <c r="F145" s="1" t="str">
        <f t="shared" ca="1" si="50"/>
        <v>Deployment Planning</v>
      </c>
      <c r="G145" t="str">
        <f t="shared" ca="1" si="51"/>
        <v>DeploymentPlanning</v>
      </c>
      <c r="H145" t="str">
        <f t="shared" ca="1" si="52"/>
        <v>DeploymentPlanning</v>
      </c>
      <c r="I145" t="str">
        <f t="shared" ca="1" si="53"/>
        <v>DeploymentPlanning</v>
      </c>
      <c r="J145" t="str">
        <f t="shared" ca="1" si="54"/>
        <v>DeploymentPlanning</v>
      </c>
      <c r="K145" t="str">
        <f t="shared" ca="1" si="55"/>
        <v>DeploymentPlanning</v>
      </c>
      <c r="L145" t="str">
        <f t="shared" ca="1" si="56"/>
        <v>DeploymentPlanning</v>
      </c>
      <c r="M145" t="str">
        <f t="shared" ca="1" si="57"/>
        <v>DeploymentPlanning</v>
      </c>
      <c r="N145" s="1" t="str">
        <f t="shared" ca="1" si="58"/>
        <v>1.12.5</v>
      </c>
      <c r="O145" s="2" t="str">
        <f t="shared" ca="1" si="60"/>
        <v>1.12</v>
      </c>
      <c r="P145" s="2" t="str">
        <f t="shared" ca="1" si="46"/>
        <v>str1.12.5</v>
      </c>
      <c r="Q145" s="2" t="str">
        <f t="shared" ca="1" si="46"/>
        <v>str1.12</v>
      </c>
      <c r="R145" t="str">
        <f t="shared" ca="1" si="59"/>
        <v>DeploymentPlanning</v>
      </c>
      <c r="S145" t="str">
        <f t="shared" ca="1" si="67"/>
        <v>OperationalSiteActivationbySite1TonSpecify</v>
      </c>
      <c r="T145" t="str">
        <f t="shared" ca="1" si="61"/>
        <v xml:space="preserve">DeploymentPlanning is a SYSTEM,
</v>
      </c>
      <c r="U145" t="str">
        <f t="shared" ca="1" si="62"/>
        <v xml:space="preserve">partOf OperationalSiteActivationbySite1TonSpecify,
</v>
      </c>
      <c r="V145" t="str">
        <f t="shared" ca="1" si="63"/>
        <v>wbs "1.12.5".</v>
      </c>
      <c r="X145" t="str">
        <f t="shared" ca="1" si="64"/>
        <v>DeploymentPlanning is a SYSTEM,</v>
      </c>
      <c r="Y145" t="str">
        <f t="shared" ca="1" si="65"/>
        <v>partOf OperationalSiteActivationbySite1TonSpecify,</v>
      </c>
      <c r="Z145" t="str">
        <f t="shared" ca="1" si="66"/>
        <v>wbs "1.12.5".</v>
      </c>
    </row>
    <row r="146" spans="1:26" x14ac:dyDescent="0.25">
      <c r="A146" t="s">
        <v>539</v>
      </c>
      <c r="B146" t="str">
        <f t="shared" si="47"/>
        <v>1.12.6;Aerospace Ground Equipment</v>
      </c>
      <c r="C146" t="str">
        <f t="shared" si="48"/>
        <v>1.12.6</v>
      </c>
      <c r="D146" t="str">
        <f t="shared" si="49"/>
        <v>Aerospace Ground Equipment</v>
      </c>
      <c r="E146" s="1" t="str">
        <f t="shared" ref="E146:F209" ca="1" si="68">CELL("contents",C146)</f>
        <v>1.12.6</v>
      </c>
      <c r="F146" s="1" t="str">
        <f t="shared" ca="1" si="68"/>
        <v>Aerospace Ground Equipment</v>
      </c>
      <c r="G146" t="str">
        <f t="shared" ca="1" si="51"/>
        <v>AerospaceGroundEquipment</v>
      </c>
      <c r="H146" t="str">
        <f t="shared" ca="1" si="52"/>
        <v>AerospaceGroundEquipment</v>
      </c>
      <c r="I146" t="str">
        <f t="shared" ca="1" si="53"/>
        <v>AerospaceGroundEquipment</v>
      </c>
      <c r="J146" t="str">
        <f t="shared" ca="1" si="54"/>
        <v>AerospaceGroundEquipment</v>
      </c>
      <c r="K146" t="str">
        <f t="shared" ca="1" si="55"/>
        <v>AerospaceGroundEquipment</v>
      </c>
      <c r="L146" t="str">
        <f t="shared" ca="1" si="56"/>
        <v>AerospaceGroundEquipment</v>
      </c>
      <c r="M146" t="str">
        <f t="shared" ca="1" si="57"/>
        <v>AerospaceGroundEquipment</v>
      </c>
      <c r="N146" s="1" t="str">
        <f t="shared" ca="1" si="58"/>
        <v>1.12.6</v>
      </c>
      <c r="O146" s="2" t="str">
        <f t="shared" ca="1" si="60"/>
        <v>1.12</v>
      </c>
      <c r="P146" s="2" t="str">
        <f t="shared" ca="1" si="46"/>
        <v>str1.12.6</v>
      </c>
      <c r="Q146" s="2" t="str">
        <f t="shared" ca="1" si="46"/>
        <v>str1.12</v>
      </c>
      <c r="R146" t="str">
        <f t="shared" ca="1" si="59"/>
        <v>AerospaceGroundEquipment</v>
      </c>
      <c r="S146" t="str">
        <f t="shared" ca="1" si="67"/>
        <v>OperationalSiteActivationbySite1TonSpecify</v>
      </c>
      <c r="T146" t="str">
        <f t="shared" ca="1" si="61"/>
        <v xml:space="preserve">AerospaceGroundEquipment is a SYSTEM,
</v>
      </c>
      <c r="U146" t="str">
        <f t="shared" ca="1" si="62"/>
        <v xml:space="preserve">partOf OperationalSiteActivationbySite1TonSpecify,
</v>
      </c>
      <c r="V146" t="str">
        <f t="shared" ca="1" si="63"/>
        <v>wbs "1.12.6".</v>
      </c>
      <c r="X146" t="str">
        <f t="shared" ca="1" si="64"/>
        <v>AerospaceGroundEquipment is a SYSTEM,</v>
      </c>
      <c r="Y146" t="str">
        <f t="shared" ca="1" si="65"/>
        <v>partOf OperationalSiteActivationbySite1TonSpecify,</v>
      </c>
      <c r="Z146" t="str">
        <f t="shared" ca="1" si="66"/>
        <v>wbs "1.12.6".</v>
      </c>
    </row>
    <row r="147" spans="1:26" x14ac:dyDescent="0.25">
      <c r="A147" t="s">
        <v>540</v>
      </c>
      <c r="B147" t="str">
        <f t="shared" si="47"/>
        <v>1.12.7;Real Property Installed Equipment</v>
      </c>
      <c r="C147" t="str">
        <f t="shared" si="48"/>
        <v>1.12.7</v>
      </c>
      <c r="D147" t="str">
        <f t="shared" si="49"/>
        <v>Real Property Installed Equipment</v>
      </c>
      <c r="E147" s="1" t="str">
        <f t="shared" ca="1" si="68"/>
        <v>1.12.7</v>
      </c>
      <c r="F147" s="1" t="str">
        <f t="shared" ca="1" si="68"/>
        <v>Real Property Installed Equipment</v>
      </c>
      <c r="G147" t="str">
        <f t="shared" ca="1" si="51"/>
        <v>RealPropertyInstalledEquipment</v>
      </c>
      <c r="H147" t="str">
        <f t="shared" ca="1" si="52"/>
        <v>RealPropertyInstalledEquipment</v>
      </c>
      <c r="I147" t="str">
        <f t="shared" ca="1" si="53"/>
        <v>RealPropertyInstalledEquipment</v>
      </c>
      <c r="J147" t="str">
        <f t="shared" ca="1" si="54"/>
        <v>RealPropertyInstalledEquipment</v>
      </c>
      <c r="K147" t="str">
        <f t="shared" ca="1" si="55"/>
        <v>RealPropertyInstalledEquipment</v>
      </c>
      <c r="L147" t="str">
        <f t="shared" ca="1" si="56"/>
        <v>RealPropertyInstalledEquipment</v>
      </c>
      <c r="M147" t="str">
        <f t="shared" ca="1" si="57"/>
        <v>RealPropertyInstalledEquipment</v>
      </c>
      <c r="N147" s="1" t="str">
        <f t="shared" ca="1" si="58"/>
        <v>1.12.7</v>
      </c>
      <c r="O147" s="2" t="str">
        <f t="shared" ca="1" si="60"/>
        <v>1.12</v>
      </c>
      <c r="P147" s="2" t="str">
        <f t="shared" ref="P147:Q210" ca="1" si="69">_xlfn.CONCAT("str",N147)</f>
        <v>str1.12.7</v>
      </c>
      <c r="Q147" s="2" t="str">
        <f t="shared" ca="1" si="69"/>
        <v>str1.12</v>
      </c>
      <c r="R147" t="str">
        <f t="shared" ca="1" si="59"/>
        <v>RealPropertyInstalledEquipment</v>
      </c>
      <c r="S147" t="str">
        <f t="shared" ca="1" si="67"/>
        <v>OperationalSiteActivationbySite1TonSpecify</v>
      </c>
      <c r="T147" t="str">
        <f t="shared" ca="1" si="61"/>
        <v xml:space="preserve">RealPropertyInstalledEquipment is a SYSTEM,
</v>
      </c>
      <c r="U147" t="str">
        <f t="shared" ca="1" si="62"/>
        <v xml:space="preserve">partOf OperationalSiteActivationbySite1TonSpecify,
</v>
      </c>
      <c r="V147" t="str">
        <f t="shared" ca="1" si="63"/>
        <v>wbs "1.12.7".</v>
      </c>
      <c r="X147" t="str">
        <f t="shared" ca="1" si="64"/>
        <v>RealPropertyInstalledEquipment is a SYSTEM,</v>
      </c>
      <c r="Y147" t="str">
        <f t="shared" ca="1" si="65"/>
        <v>partOf OperationalSiteActivationbySite1TonSpecify,</v>
      </c>
      <c r="Z147" t="str">
        <f t="shared" ca="1" si="66"/>
        <v>wbs "1.12.7".</v>
      </c>
    </row>
    <row r="148" spans="1:26" x14ac:dyDescent="0.25">
      <c r="A148" t="s">
        <v>541</v>
      </c>
      <c r="B148" t="str">
        <f t="shared" si="47"/>
        <v>1.12.8;Interim Contractor Support (ICS)</v>
      </c>
      <c r="C148" t="str">
        <f t="shared" si="48"/>
        <v>1.12.8</v>
      </c>
      <c r="D148" t="str">
        <f t="shared" si="49"/>
        <v>Interim Contractor Support (ICS)</v>
      </c>
      <c r="E148" s="1" t="str">
        <f t="shared" ca="1" si="68"/>
        <v>1.12.8</v>
      </c>
      <c r="F148" s="1" t="str">
        <f t="shared" ca="1" si="68"/>
        <v>Interim Contractor Support (ICS)</v>
      </c>
      <c r="G148" t="str">
        <f t="shared" ca="1" si="51"/>
        <v>InterimContractorSupport(ICS)</v>
      </c>
      <c r="H148" t="str">
        <f t="shared" ca="1" si="52"/>
        <v>InterimContractorSupport(ICS)</v>
      </c>
      <c r="I148" t="str">
        <f t="shared" ca="1" si="53"/>
        <v>InterimContractorSupport(ICS)</v>
      </c>
      <c r="J148" t="str">
        <f t="shared" ca="1" si="54"/>
        <v>InterimContractorSupportICS)</v>
      </c>
      <c r="K148" t="str">
        <f t="shared" ca="1" si="55"/>
        <v>InterimContractorSupportICS</v>
      </c>
      <c r="L148" t="str">
        <f t="shared" ca="1" si="56"/>
        <v>InterimContractorSupportICS</v>
      </c>
      <c r="M148" t="str">
        <f t="shared" ca="1" si="57"/>
        <v>InterimContractorSupportICS</v>
      </c>
      <c r="N148" s="1" t="str">
        <f t="shared" ca="1" si="58"/>
        <v>1.12.8</v>
      </c>
      <c r="O148" s="2" t="str">
        <f t="shared" ca="1" si="60"/>
        <v>1.12</v>
      </c>
      <c r="P148" s="2" t="str">
        <f t="shared" ca="1" si="69"/>
        <v>str1.12.8</v>
      </c>
      <c r="Q148" s="2" t="str">
        <f t="shared" ca="1" si="69"/>
        <v>str1.12</v>
      </c>
      <c r="R148" t="str">
        <f t="shared" ca="1" si="59"/>
        <v>InterimContractorSupportICS</v>
      </c>
      <c r="S148" t="str">
        <f t="shared" ca="1" si="67"/>
        <v>OperationalSiteActivationbySite1TonSpecify</v>
      </c>
      <c r="T148" t="str">
        <f t="shared" ca="1" si="61"/>
        <v xml:space="preserve">InterimContractorSupportICS is a SYSTEM,
</v>
      </c>
      <c r="U148" t="str">
        <f t="shared" ca="1" si="62"/>
        <v xml:space="preserve">partOf OperationalSiteActivationbySite1TonSpecify,
</v>
      </c>
      <c r="V148" t="str">
        <f t="shared" ca="1" si="63"/>
        <v>wbs "1.12.8".</v>
      </c>
      <c r="X148" t="str">
        <f t="shared" ca="1" si="64"/>
        <v>InterimContractorSupportICS is a SYSTEM,</v>
      </c>
      <c r="Y148" t="str">
        <f t="shared" ca="1" si="65"/>
        <v>partOf OperationalSiteActivationbySite1TonSpecify,</v>
      </c>
      <c r="Z148" t="str">
        <f t="shared" ca="1" si="66"/>
        <v>wbs "1.12.8".</v>
      </c>
    </row>
    <row r="149" spans="1:26" x14ac:dyDescent="0.25">
      <c r="A149" t="s">
        <v>542</v>
      </c>
      <c r="B149" t="str">
        <f t="shared" si="47"/>
        <v>1.13;Contractor Logistics Support (CLS)</v>
      </c>
      <c r="C149" t="str">
        <f t="shared" si="48"/>
        <v>1.13</v>
      </c>
      <c r="D149" t="str">
        <f t="shared" si="49"/>
        <v>Contractor Logistics Support (CLS)</v>
      </c>
      <c r="E149" s="1" t="str">
        <f t="shared" ca="1" si="68"/>
        <v>1.13</v>
      </c>
      <c r="F149" s="1" t="str">
        <f t="shared" ca="1" si="68"/>
        <v>Contractor Logistics Support (CLS)</v>
      </c>
      <c r="G149" t="str">
        <f t="shared" ca="1" si="51"/>
        <v>ContractorLogisticsSupport(CLS)</v>
      </c>
      <c r="H149" t="str">
        <f t="shared" ca="1" si="52"/>
        <v>ContractorLogisticsSupport(CLS)</v>
      </c>
      <c r="I149" t="str">
        <f t="shared" ca="1" si="53"/>
        <v>ContractorLogisticsSupport(CLS)</v>
      </c>
      <c r="J149" t="str">
        <f t="shared" ca="1" si="54"/>
        <v>ContractorLogisticsSupportCLS)</v>
      </c>
      <c r="K149" t="str">
        <f t="shared" ca="1" si="55"/>
        <v>ContractorLogisticsSupportCLS</v>
      </c>
      <c r="L149" t="str">
        <f t="shared" ca="1" si="56"/>
        <v>ContractorLogisticsSupportCLS</v>
      </c>
      <c r="M149" t="str">
        <f t="shared" ca="1" si="57"/>
        <v>ContractorLogisticsSupportCLS</v>
      </c>
      <c r="N149" s="1" t="str">
        <f t="shared" ca="1" si="58"/>
        <v>1.13</v>
      </c>
      <c r="O149" s="2" t="str">
        <f t="shared" ca="1" si="60"/>
        <v>1</v>
      </c>
      <c r="P149" s="2" t="str">
        <f t="shared" ca="1" si="69"/>
        <v>str1.13</v>
      </c>
      <c r="Q149" s="2" t="str">
        <f t="shared" ca="1" si="69"/>
        <v>str1</v>
      </c>
      <c r="R149" t="str">
        <f t="shared" ca="1" si="59"/>
        <v>ContractorLogisticsSupportCLS</v>
      </c>
      <c r="S149" t="str">
        <f t="shared" ca="1" si="67"/>
        <v>StrategicMissileSystems</v>
      </c>
      <c r="T149" t="str">
        <f t="shared" ca="1" si="61"/>
        <v xml:space="preserve">ContractorLogisticsSupportCLS is a SYSTEM,
</v>
      </c>
      <c r="U149" t="str">
        <f t="shared" ca="1" si="62"/>
        <v xml:space="preserve">partOf StrategicMissileSystems,
</v>
      </c>
      <c r="V149" t="str">
        <f t="shared" ca="1" si="63"/>
        <v>wbs "1.13".</v>
      </c>
      <c r="X149" t="str">
        <f t="shared" ca="1" si="64"/>
        <v>ContractorLogisticsSupportCLS is a SYSTEM,</v>
      </c>
      <c r="Y149" t="str">
        <f t="shared" ca="1" si="65"/>
        <v>partOf StrategicMissileSystems,</v>
      </c>
      <c r="Z149" t="str">
        <f t="shared" ca="1" si="66"/>
        <v>wbs "1.13".</v>
      </c>
    </row>
    <row r="150" spans="1:26" x14ac:dyDescent="0.25">
      <c r="A150" t="s">
        <v>543</v>
      </c>
      <c r="B150" t="str">
        <f t="shared" si="47"/>
        <v>1.14;Initial Spares/Repair Parts</v>
      </c>
      <c r="C150" t="str">
        <f t="shared" si="48"/>
        <v>1.14</v>
      </c>
      <c r="D150" t="str">
        <f t="shared" si="49"/>
        <v>Initial Spares/Repair Parts</v>
      </c>
      <c r="E150" s="1" t="str">
        <f t="shared" ca="1" si="68"/>
        <v>1.14</v>
      </c>
      <c r="F150" s="1" t="str">
        <f t="shared" ca="1" si="68"/>
        <v>Initial Spares/Repair Parts</v>
      </c>
      <c r="G150" t="str">
        <f t="shared" ca="1" si="51"/>
        <v>InitialSpares/RepairParts</v>
      </c>
      <c r="H150" t="str">
        <f t="shared" ca="1" si="52"/>
        <v>InitialSpares/RepairParts</v>
      </c>
      <c r="I150" t="str">
        <f t="shared" ca="1" si="53"/>
        <v>InitialSpares/RepairParts</v>
      </c>
      <c r="J150" t="str">
        <f t="shared" ca="1" si="54"/>
        <v>InitialSpares/RepairParts</v>
      </c>
      <c r="K150" t="str">
        <f t="shared" ca="1" si="55"/>
        <v>InitialSpares/RepairParts</v>
      </c>
      <c r="L150" t="str">
        <f t="shared" ca="1" si="56"/>
        <v>InitialSparesRepairParts</v>
      </c>
      <c r="M150" t="str">
        <f t="shared" ca="1" si="57"/>
        <v>InitialSparesRepairParts</v>
      </c>
      <c r="N150" s="1" t="str">
        <f t="shared" ca="1" si="58"/>
        <v>1.14</v>
      </c>
      <c r="O150" s="2" t="str">
        <f t="shared" ca="1" si="60"/>
        <v>1</v>
      </c>
      <c r="P150" s="2" t="str">
        <f t="shared" ca="1" si="69"/>
        <v>str1.14</v>
      </c>
      <c r="Q150" s="2" t="str">
        <f t="shared" ca="1" si="69"/>
        <v>str1</v>
      </c>
      <c r="R150" t="str">
        <f t="shared" ca="1" si="59"/>
        <v>InitialSparesRepairParts</v>
      </c>
      <c r="S150" t="str">
        <f t="shared" ca="1" si="67"/>
        <v>StrategicMissileSystems</v>
      </c>
      <c r="T150" t="str">
        <f t="shared" ca="1" si="61"/>
        <v xml:space="preserve">InitialSparesRepairParts is a SYSTEM,
</v>
      </c>
      <c r="U150" t="str">
        <f t="shared" ca="1" si="62"/>
        <v xml:space="preserve">partOf StrategicMissileSystems,
</v>
      </c>
      <c r="V150" t="str">
        <f t="shared" ca="1" si="63"/>
        <v>wbs "1.14".</v>
      </c>
      <c r="X150" t="str">
        <f t="shared" ca="1" si="64"/>
        <v>InitialSparesRepairParts is a SYSTEM,</v>
      </c>
      <c r="Y150" t="str">
        <f t="shared" ca="1" si="65"/>
        <v>partOf StrategicMissileSystems,</v>
      </c>
      <c r="Z150" t="str">
        <f t="shared" ca="1" si="66"/>
        <v>wbs "1.14".</v>
      </c>
    </row>
    <row r="151" spans="1:26" x14ac:dyDescent="0.25">
      <c r="B151" t="str">
        <f t="shared" si="47"/>
        <v/>
      </c>
      <c r="C151" t="e">
        <f t="shared" si="48"/>
        <v>#VALUE!</v>
      </c>
      <c r="D151" t="e">
        <f t="shared" si="49"/>
        <v>#VALUE!</v>
      </c>
      <c r="E151" s="1" t="e">
        <f t="shared" ca="1" si="68"/>
        <v>#VALUE!</v>
      </c>
      <c r="F151" s="1" t="e">
        <f t="shared" ca="1" si="68"/>
        <v>#VALUE!</v>
      </c>
      <c r="G151" t="e">
        <f t="shared" ca="1" si="51"/>
        <v>#VALUE!</v>
      </c>
      <c r="H151" t="e">
        <f t="shared" ca="1" si="52"/>
        <v>#VALUE!</v>
      </c>
      <c r="I151" t="e">
        <f t="shared" ca="1" si="53"/>
        <v>#VALUE!</v>
      </c>
      <c r="J151" t="e">
        <f t="shared" ca="1" si="54"/>
        <v>#VALUE!</v>
      </c>
      <c r="K151" t="e">
        <f t="shared" ca="1" si="55"/>
        <v>#VALUE!</v>
      </c>
      <c r="L151" t="e">
        <f t="shared" ca="1" si="56"/>
        <v>#VALUE!</v>
      </c>
      <c r="M151" t="e">
        <f t="shared" ca="1" si="57"/>
        <v>#VALUE!</v>
      </c>
      <c r="N151" s="1" t="e">
        <f t="shared" ca="1" si="58"/>
        <v>#VALUE!</v>
      </c>
      <c r="O151" s="2" t="e">
        <f t="shared" ca="1" si="60"/>
        <v>#VALUE!</v>
      </c>
      <c r="P151" s="2" t="e">
        <f t="shared" ca="1" si="69"/>
        <v>#VALUE!</v>
      </c>
      <c r="Q151" s="2" t="e">
        <f t="shared" ca="1" si="69"/>
        <v>#VALUE!</v>
      </c>
      <c r="R151" t="e">
        <f t="shared" ca="1" si="59"/>
        <v>#VALUE!</v>
      </c>
      <c r="S151" t="e">
        <f t="shared" ca="1" si="67"/>
        <v>#VALUE!</v>
      </c>
      <c r="T151" t="e">
        <f t="shared" ca="1" si="61"/>
        <v>#VALUE!</v>
      </c>
      <c r="U151" t="e">
        <f t="shared" ca="1" si="62"/>
        <v>#VALUE!</v>
      </c>
      <c r="V151" t="e">
        <f t="shared" ca="1" si="63"/>
        <v>#VALUE!</v>
      </c>
      <c r="X151" t="e">
        <f t="shared" ca="1" si="64"/>
        <v>#VALUE!</v>
      </c>
      <c r="Y151" t="e">
        <f t="shared" ca="1" si="65"/>
        <v>#VALUE!</v>
      </c>
      <c r="Z151" t="e">
        <f t="shared" ca="1" si="66"/>
        <v>#VALUE!</v>
      </c>
    </row>
    <row r="152" spans="1:26" x14ac:dyDescent="0.25">
      <c r="B152" t="str">
        <f t="shared" si="47"/>
        <v/>
      </c>
      <c r="C152" t="e">
        <f t="shared" si="48"/>
        <v>#VALUE!</v>
      </c>
      <c r="D152" t="e">
        <f t="shared" si="49"/>
        <v>#VALUE!</v>
      </c>
      <c r="E152" s="1" t="e">
        <f t="shared" ca="1" si="68"/>
        <v>#VALUE!</v>
      </c>
      <c r="F152" s="1" t="e">
        <f t="shared" ca="1" si="68"/>
        <v>#VALUE!</v>
      </c>
      <c r="G152" t="e">
        <f t="shared" ca="1" si="51"/>
        <v>#VALUE!</v>
      </c>
      <c r="H152" t="e">
        <f t="shared" ca="1" si="52"/>
        <v>#VALUE!</v>
      </c>
      <c r="I152" t="e">
        <f t="shared" ca="1" si="53"/>
        <v>#VALUE!</v>
      </c>
      <c r="J152" t="e">
        <f t="shared" ca="1" si="54"/>
        <v>#VALUE!</v>
      </c>
      <c r="K152" t="e">
        <f t="shared" ca="1" si="55"/>
        <v>#VALUE!</v>
      </c>
      <c r="L152" t="e">
        <f t="shared" ca="1" si="56"/>
        <v>#VALUE!</v>
      </c>
      <c r="M152" t="e">
        <f t="shared" ca="1" si="57"/>
        <v>#VALUE!</v>
      </c>
      <c r="N152" s="1" t="e">
        <f t="shared" ca="1" si="58"/>
        <v>#VALUE!</v>
      </c>
      <c r="O152" s="2" t="e">
        <f t="shared" ca="1" si="60"/>
        <v>#VALUE!</v>
      </c>
      <c r="P152" s="2" t="e">
        <f t="shared" ca="1" si="69"/>
        <v>#VALUE!</v>
      </c>
      <c r="Q152" s="2" t="e">
        <f t="shared" ca="1" si="69"/>
        <v>#VALUE!</v>
      </c>
      <c r="R152" t="e">
        <f t="shared" ca="1" si="59"/>
        <v>#VALUE!</v>
      </c>
      <c r="S152" t="e">
        <f t="shared" ca="1" si="67"/>
        <v>#VALUE!</v>
      </c>
      <c r="T152" t="e">
        <f t="shared" ca="1" si="61"/>
        <v>#VALUE!</v>
      </c>
      <c r="U152" t="e">
        <f t="shared" ca="1" si="62"/>
        <v>#VALUE!</v>
      </c>
      <c r="V152" t="e">
        <f t="shared" ca="1" si="63"/>
        <v>#VALUE!</v>
      </c>
      <c r="X152" t="e">
        <f t="shared" ca="1" si="64"/>
        <v>#VALUE!</v>
      </c>
      <c r="Y152" t="e">
        <f t="shared" ca="1" si="65"/>
        <v>#VALUE!</v>
      </c>
      <c r="Z152" t="e">
        <f t="shared" ca="1" si="66"/>
        <v>#VALUE!</v>
      </c>
    </row>
    <row r="153" spans="1:26" x14ac:dyDescent="0.25">
      <c r="B153" t="str">
        <f t="shared" si="47"/>
        <v/>
      </c>
      <c r="C153" t="e">
        <f t="shared" si="48"/>
        <v>#VALUE!</v>
      </c>
      <c r="D153" t="e">
        <f t="shared" si="49"/>
        <v>#VALUE!</v>
      </c>
      <c r="E153" s="1" t="e">
        <f t="shared" ca="1" si="68"/>
        <v>#VALUE!</v>
      </c>
      <c r="F153" s="1" t="e">
        <f t="shared" ca="1" si="68"/>
        <v>#VALUE!</v>
      </c>
      <c r="G153" t="e">
        <f t="shared" ca="1" si="51"/>
        <v>#VALUE!</v>
      </c>
      <c r="H153" t="e">
        <f t="shared" ca="1" si="52"/>
        <v>#VALUE!</v>
      </c>
      <c r="I153" t="e">
        <f t="shared" ca="1" si="53"/>
        <v>#VALUE!</v>
      </c>
      <c r="J153" t="e">
        <f t="shared" ca="1" si="54"/>
        <v>#VALUE!</v>
      </c>
      <c r="K153" t="e">
        <f t="shared" ca="1" si="55"/>
        <v>#VALUE!</v>
      </c>
      <c r="L153" t="e">
        <f t="shared" ca="1" si="56"/>
        <v>#VALUE!</v>
      </c>
      <c r="M153" t="e">
        <f t="shared" ca="1" si="57"/>
        <v>#VALUE!</v>
      </c>
      <c r="N153" s="1" t="e">
        <f t="shared" ca="1" si="58"/>
        <v>#VALUE!</v>
      </c>
      <c r="O153" s="2" t="e">
        <f t="shared" ca="1" si="60"/>
        <v>#VALUE!</v>
      </c>
      <c r="P153" s="2" t="e">
        <f t="shared" ca="1" si="69"/>
        <v>#VALUE!</v>
      </c>
      <c r="Q153" s="2" t="e">
        <f t="shared" ca="1" si="69"/>
        <v>#VALUE!</v>
      </c>
      <c r="R153" t="e">
        <f t="shared" ca="1" si="59"/>
        <v>#VALUE!</v>
      </c>
      <c r="S153" t="e">
        <f t="shared" ca="1" si="67"/>
        <v>#VALUE!</v>
      </c>
      <c r="T153" t="e">
        <f t="shared" ca="1" si="61"/>
        <v>#VALUE!</v>
      </c>
      <c r="U153" t="e">
        <f t="shared" ca="1" si="62"/>
        <v>#VALUE!</v>
      </c>
      <c r="V153" t="e">
        <f t="shared" ca="1" si="63"/>
        <v>#VALUE!</v>
      </c>
      <c r="X153" t="e">
        <f t="shared" ca="1" si="64"/>
        <v>#VALUE!</v>
      </c>
      <c r="Y153" t="e">
        <f t="shared" ca="1" si="65"/>
        <v>#VALUE!</v>
      </c>
      <c r="Z153" t="e">
        <f t="shared" ca="1" si="66"/>
        <v>#VALUE!</v>
      </c>
    </row>
    <row r="154" spans="1:26" x14ac:dyDescent="0.25">
      <c r="B154" t="str">
        <f t="shared" si="47"/>
        <v/>
      </c>
      <c r="C154" t="e">
        <f t="shared" si="48"/>
        <v>#VALUE!</v>
      </c>
      <c r="D154" t="e">
        <f t="shared" si="49"/>
        <v>#VALUE!</v>
      </c>
      <c r="E154" s="1" t="e">
        <f t="shared" ca="1" si="68"/>
        <v>#VALUE!</v>
      </c>
      <c r="F154" s="1" t="e">
        <f t="shared" ca="1" si="68"/>
        <v>#VALUE!</v>
      </c>
      <c r="G154" t="e">
        <f t="shared" ca="1" si="51"/>
        <v>#VALUE!</v>
      </c>
      <c r="H154" t="e">
        <f t="shared" ca="1" si="52"/>
        <v>#VALUE!</v>
      </c>
      <c r="I154" t="e">
        <f t="shared" ca="1" si="53"/>
        <v>#VALUE!</v>
      </c>
      <c r="J154" t="e">
        <f t="shared" ca="1" si="54"/>
        <v>#VALUE!</v>
      </c>
      <c r="K154" t="e">
        <f t="shared" ca="1" si="55"/>
        <v>#VALUE!</v>
      </c>
      <c r="L154" t="e">
        <f t="shared" ca="1" si="56"/>
        <v>#VALUE!</v>
      </c>
      <c r="M154" t="e">
        <f t="shared" ca="1" si="57"/>
        <v>#VALUE!</v>
      </c>
      <c r="N154" s="1" t="e">
        <f t="shared" ca="1" si="58"/>
        <v>#VALUE!</v>
      </c>
      <c r="O154" s="2" t="e">
        <f t="shared" ca="1" si="60"/>
        <v>#VALUE!</v>
      </c>
      <c r="P154" s="2" t="e">
        <f t="shared" ca="1" si="69"/>
        <v>#VALUE!</v>
      </c>
      <c r="Q154" s="2" t="e">
        <f t="shared" ca="1" si="69"/>
        <v>#VALUE!</v>
      </c>
      <c r="R154" t="e">
        <f t="shared" ca="1" si="59"/>
        <v>#VALUE!</v>
      </c>
      <c r="S154" t="e">
        <f t="shared" ca="1" si="67"/>
        <v>#VALUE!</v>
      </c>
      <c r="T154" t="e">
        <f t="shared" ca="1" si="61"/>
        <v>#VALUE!</v>
      </c>
      <c r="U154" t="e">
        <f t="shared" ca="1" si="62"/>
        <v>#VALUE!</v>
      </c>
      <c r="V154" t="e">
        <f t="shared" ca="1" si="63"/>
        <v>#VALUE!</v>
      </c>
      <c r="X154" t="e">
        <f t="shared" ca="1" si="64"/>
        <v>#VALUE!</v>
      </c>
      <c r="Y154" t="e">
        <f t="shared" ca="1" si="65"/>
        <v>#VALUE!</v>
      </c>
      <c r="Z154" t="e">
        <f t="shared" ca="1" si="66"/>
        <v>#VALUE!</v>
      </c>
    </row>
    <row r="155" spans="1:26" x14ac:dyDescent="0.25">
      <c r="B155" t="str">
        <f t="shared" si="47"/>
        <v/>
      </c>
      <c r="C155" t="e">
        <f t="shared" si="48"/>
        <v>#VALUE!</v>
      </c>
      <c r="D155" t="e">
        <f t="shared" si="49"/>
        <v>#VALUE!</v>
      </c>
      <c r="E155" s="1" t="e">
        <f t="shared" ca="1" si="68"/>
        <v>#VALUE!</v>
      </c>
      <c r="F155" s="1" t="e">
        <f t="shared" ca="1" si="68"/>
        <v>#VALUE!</v>
      </c>
      <c r="G155" t="e">
        <f t="shared" ca="1" si="51"/>
        <v>#VALUE!</v>
      </c>
      <c r="H155" t="e">
        <f t="shared" ca="1" si="52"/>
        <v>#VALUE!</v>
      </c>
      <c r="I155" t="e">
        <f t="shared" ca="1" si="53"/>
        <v>#VALUE!</v>
      </c>
      <c r="J155" t="e">
        <f t="shared" ca="1" si="54"/>
        <v>#VALUE!</v>
      </c>
      <c r="K155" t="e">
        <f t="shared" ca="1" si="55"/>
        <v>#VALUE!</v>
      </c>
      <c r="L155" t="e">
        <f t="shared" ca="1" si="56"/>
        <v>#VALUE!</v>
      </c>
      <c r="M155" t="e">
        <f t="shared" ca="1" si="57"/>
        <v>#VALUE!</v>
      </c>
      <c r="N155" s="1" t="e">
        <f t="shared" ca="1" si="58"/>
        <v>#VALUE!</v>
      </c>
      <c r="O155" s="2" t="e">
        <f t="shared" ca="1" si="60"/>
        <v>#VALUE!</v>
      </c>
      <c r="P155" s="2" t="e">
        <f t="shared" ca="1" si="69"/>
        <v>#VALUE!</v>
      </c>
      <c r="Q155" s="2" t="e">
        <f t="shared" ca="1" si="69"/>
        <v>#VALUE!</v>
      </c>
      <c r="R155" t="e">
        <f t="shared" ca="1" si="59"/>
        <v>#VALUE!</v>
      </c>
      <c r="S155" t="e">
        <f t="shared" ca="1" si="67"/>
        <v>#VALUE!</v>
      </c>
      <c r="T155" t="e">
        <f t="shared" ca="1" si="61"/>
        <v>#VALUE!</v>
      </c>
      <c r="U155" t="e">
        <f t="shared" ca="1" si="62"/>
        <v>#VALUE!</v>
      </c>
      <c r="V155" t="e">
        <f t="shared" ca="1" si="63"/>
        <v>#VALUE!</v>
      </c>
      <c r="X155" t="e">
        <f t="shared" ca="1" si="64"/>
        <v>#VALUE!</v>
      </c>
      <c r="Y155" t="e">
        <f t="shared" ca="1" si="65"/>
        <v>#VALUE!</v>
      </c>
      <c r="Z155" t="e">
        <f t="shared" ca="1" si="66"/>
        <v>#VALUE!</v>
      </c>
    </row>
    <row r="156" spans="1:26" x14ac:dyDescent="0.25">
      <c r="B156" t="str">
        <f t="shared" si="47"/>
        <v/>
      </c>
      <c r="C156" t="e">
        <f t="shared" si="48"/>
        <v>#VALUE!</v>
      </c>
      <c r="D156" t="e">
        <f t="shared" si="49"/>
        <v>#VALUE!</v>
      </c>
      <c r="E156" s="1" t="e">
        <f t="shared" ca="1" si="68"/>
        <v>#VALUE!</v>
      </c>
      <c r="F156" s="1" t="e">
        <f t="shared" ca="1" si="68"/>
        <v>#VALUE!</v>
      </c>
      <c r="G156" t="e">
        <f t="shared" ca="1" si="51"/>
        <v>#VALUE!</v>
      </c>
      <c r="H156" t="e">
        <f t="shared" ca="1" si="52"/>
        <v>#VALUE!</v>
      </c>
      <c r="I156" t="e">
        <f t="shared" ca="1" si="53"/>
        <v>#VALUE!</v>
      </c>
      <c r="J156" t="e">
        <f t="shared" ca="1" si="54"/>
        <v>#VALUE!</v>
      </c>
      <c r="K156" t="e">
        <f t="shared" ca="1" si="55"/>
        <v>#VALUE!</v>
      </c>
      <c r="L156" t="e">
        <f t="shared" ca="1" si="56"/>
        <v>#VALUE!</v>
      </c>
      <c r="M156" t="e">
        <f t="shared" ca="1" si="57"/>
        <v>#VALUE!</v>
      </c>
      <c r="N156" s="1" t="e">
        <f t="shared" ca="1" si="58"/>
        <v>#VALUE!</v>
      </c>
      <c r="O156" s="2" t="e">
        <f t="shared" ca="1" si="60"/>
        <v>#VALUE!</v>
      </c>
      <c r="P156" s="2" t="e">
        <f t="shared" ca="1" si="69"/>
        <v>#VALUE!</v>
      </c>
      <c r="Q156" s="2" t="e">
        <f t="shared" ca="1" si="69"/>
        <v>#VALUE!</v>
      </c>
      <c r="R156" t="e">
        <f t="shared" ca="1" si="59"/>
        <v>#VALUE!</v>
      </c>
      <c r="S156" t="e">
        <f t="shared" ca="1" si="67"/>
        <v>#VALUE!</v>
      </c>
      <c r="T156" t="e">
        <f t="shared" ca="1" si="61"/>
        <v>#VALUE!</v>
      </c>
      <c r="U156" t="e">
        <f t="shared" ca="1" si="62"/>
        <v>#VALUE!</v>
      </c>
      <c r="V156" t="e">
        <f t="shared" ca="1" si="63"/>
        <v>#VALUE!</v>
      </c>
      <c r="X156" t="e">
        <f t="shared" ca="1" si="64"/>
        <v>#VALUE!</v>
      </c>
      <c r="Y156" t="e">
        <f t="shared" ca="1" si="65"/>
        <v>#VALUE!</v>
      </c>
      <c r="Z156" t="e">
        <f t="shared" ca="1" si="66"/>
        <v>#VALUE!</v>
      </c>
    </row>
    <row r="157" spans="1:26" x14ac:dyDescent="0.25">
      <c r="B157" t="str">
        <f t="shared" si="47"/>
        <v/>
      </c>
      <c r="C157" t="e">
        <f t="shared" si="48"/>
        <v>#VALUE!</v>
      </c>
      <c r="D157" t="e">
        <f t="shared" si="49"/>
        <v>#VALUE!</v>
      </c>
      <c r="E157" s="1" t="e">
        <f t="shared" ca="1" si="68"/>
        <v>#VALUE!</v>
      </c>
      <c r="F157" s="1" t="e">
        <f t="shared" ca="1" si="68"/>
        <v>#VALUE!</v>
      </c>
      <c r="G157" t="e">
        <f t="shared" ca="1" si="51"/>
        <v>#VALUE!</v>
      </c>
      <c r="H157" t="e">
        <f t="shared" ca="1" si="52"/>
        <v>#VALUE!</v>
      </c>
      <c r="I157" t="e">
        <f t="shared" ca="1" si="53"/>
        <v>#VALUE!</v>
      </c>
      <c r="J157" t="e">
        <f t="shared" ca="1" si="54"/>
        <v>#VALUE!</v>
      </c>
      <c r="K157" t="e">
        <f t="shared" ca="1" si="55"/>
        <v>#VALUE!</v>
      </c>
      <c r="L157" t="e">
        <f t="shared" ca="1" si="56"/>
        <v>#VALUE!</v>
      </c>
      <c r="M157" t="e">
        <f t="shared" ca="1" si="57"/>
        <v>#VALUE!</v>
      </c>
      <c r="N157" s="1" t="e">
        <f t="shared" ca="1" si="58"/>
        <v>#VALUE!</v>
      </c>
      <c r="O157" s="2" t="e">
        <f t="shared" ca="1" si="60"/>
        <v>#VALUE!</v>
      </c>
      <c r="P157" s="2" t="e">
        <f t="shared" ca="1" si="69"/>
        <v>#VALUE!</v>
      </c>
      <c r="Q157" s="2" t="e">
        <f t="shared" ca="1" si="69"/>
        <v>#VALUE!</v>
      </c>
      <c r="R157" t="e">
        <f t="shared" ca="1" si="59"/>
        <v>#VALUE!</v>
      </c>
      <c r="S157" t="e">
        <f t="shared" ca="1" si="67"/>
        <v>#VALUE!</v>
      </c>
      <c r="T157" t="e">
        <f t="shared" ca="1" si="61"/>
        <v>#VALUE!</v>
      </c>
      <c r="U157" t="e">
        <f t="shared" ca="1" si="62"/>
        <v>#VALUE!</v>
      </c>
      <c r="V157" t="e">
        <f t="shared" ca="1" si="63"/>
        <v>#VALUE!</v>
      </c>
      <c r="X157" t="e">
        <f t="shared" ca="1" si="64"/>
        <v>#VALUE!</v>
      </c>
      <c r="Y157" t="e">
        <f t="shared" ca="1" si="65"/>
        <v>#VALUE!</v>
      </c>
      <c r="Z157" t="e">
        <f t="shared" ca="1" si="66"/>
        <v>#VALUE!</v>
      </c>
    </row>
    <row r="158" spans="1:26" x14ac:dyDescent="0.25">
      <c r="B158" t="str">
        <f t="shared" si="47"/>
        <v/>
      </c>
      <c r="C158" t="e">
        <f t="shared" si="48"/>
        <v>#VALUE!</v>
      </c>
      <c r="D158" t="e">
        <f t="shared" si="49"/>
        <v>#VALUE!</v>
      </c>
      <c r="E158" s="1" t="e">
        <f t="shared" ca="1" si="68"/>
        <v>#VALUE!</v>
      </c>
      <c r="F158" s="1" t="e">
        <f t="shared" ca="1" si="68"/>
        <v>#VALUE!</v>
      </c>
      <c r="G158" t="e">
        <f t="shared" ca="1" si="51"/>
        <v>#VALUE!</v>
      </c>
      <c r="H158" t="e">
        <f t="shared" ca="1" si="52"/>
        <v>#VALUE!</v>
      </c>
      <c r="I158" t="e">
        <f t="shared" ca="1" si="53"/>
        <v>#VALUE!</v>
      </c>
      <c r="J158" t="e">
        <f t="shared" ca="1" si="54"/>
        <v>#VALUE!</v>
      </c>
      <c r="K158" t="e">
        <f t="shared" ca="1" si="55"/>
        <v>#VALUE!</v>
      </c>
      <c r="L158" t="e">
        <f t="shared" ca="1" si="56"/>
        <v>#VALUE!</v>
      </c>
      <c r="M158" t="e">
        <f t="shared" ca="1" si="57"/>
        <v>#VALUE!</v>
      </c>
      <c r="N158" s="1" t="e">
        <f t="shared" ca="1" si="58"/>
        <v>#VALUE!</v>
      </c>
      <c r="O158" s="2" t="e">
        <f t="shared" ca="1" si="60"/>
        <v>#VALUE!</v>
      </c>
      <c r="P158" s="2" t="e">
        <f t="shared" ca="1" si="69"/>
        <v>#VALUE!</v>
      </c>
      <c r="Q158" s="2" t="e">
        <f t="shared" ca="1" si="69"/>
        <v>#VALUE!</v>
      </c>
      <c r="R158" t="e">
        <f t="shared" ca="1" si="59"/>
        <v>#VALUE!</v>
      </c>
      <c r="S158" t="e">
        <f t="shared" ca="1" si="67"/>
        <v>#VALUE!</v>
      </c>
      <c r="T158" t="e">
        <f t="shared" ca="1" si="61"/>
        <v>#VALUE!</v>
      </c>
      <c r="U158" t="e">
        <f t="shared" ca="1" si="62"/>
        <v>#VALUE!</v>
      </c>
      <c r="V158" t="e">
        <f t="shared" ca="1" si="63"/>
        <v>#VALUE!</v>
      </c>
      <c r="X158" t="e">
        <f t="shared" ca="1" si="64"/>
        <v>#VALUE!</v>
      </c>
      <c r="Y158" t="e">
        <f t="shared" ca="1" si="65"/>
        <v>#VALUE!</v>
      </c>
      <c r="Z158" t="e">
        <f t="shared" ca="1" si="66"/>
        <v>#VALUE!</v>
      </c>
    </row>
    <row r="159" spans="1:26" x14ac:dyDescent="0.25">
      <c r="B159" t="str">
        <f t="shared" si="47"/>
        <v/>
      </c>
      <c r="C159" t="e">
        <f t="shared" si="48"/>
        <v>#VALUE!</v>
      </c>
      <c r="D159" t="e">
        <f t="shared" si="49"/>
        <v>#VALUE!</v>
      </c>
      <c r="E159" s="1" t="e">
        <f t="shared" ca="1" si="68"/>
        <v>#VALUE!</v>
      </c>
      <c r="F159" s="1" t="e">
        <f t="shared" ca="1" si="68"/>
        <v>#VALUE!</v>
      </c>
      <c r="G159" t="e">
        <f t="shared" ca="1" si="51"/>
        <v>#VALUE!</v>
      </c>
      <c r="H159" t="e">
        <f t="shared" ca="1" si="52"/>
        <v>#VALUE!</v>
      </c>
      <c r="I159" t="e">
        <f t="shared" ca="1" si="53"/>
        <v>#VALUE!</v>
      </c>
      <c r="J159" t="e">
        <f t="shared" ca="1" si="54"/>
        <v>#VALUE!</v>
      </c>
      <c r="K159" t="e">
        <f t="shared" ca="1" si="55"/>
        <v>#VALUE!</v>
      </c>
      <c r="L159" t="e">
        <f t="shared" ca="1" si="56"/>
        <v>#VALUE!</v>
      </c>
      <c r="M159" t="e">
        <f t="shared" ca="1" si="57"/>
        <v>#VALUE!</v>
      </c>
      <c r="N159" s="1" t="e">
        <f t="shared" ca="1" si="58"/>
        <v>#VALUE!</v>
      </c>
      <c r="O159" s="2" t="e">
        <f t="shared" ca="1" si="60"/>
        <v>#VALUE!</v>
      </c>
      <c r="P159" s="2" t="e">
        <f t="shared" ca="1" si="69"/>
        <v>#VALUE!</v>
      </c>
      <c r="Q159" s="2" t="e">
        <f t="shared" ca="1" si="69"/>
        <v>#VALUE!</v>
      </c>
      <c r="R159" t="e">
        <f t="shared" ca="1" si="59"/>
        <v>#VALUE!</v>
      </c>
      <c r="S159" t="e">
        <f t="shared" ca="1" si="67"/>
        <v>#VALUE!</v>
      </c>
      <c r="T159" t="e">
        <f t="shared" ca="1" si="61"/>
        <v>#VALUE!</v>
      </c>
      <c r="U159" t="e">
        <f t="shared" ca="1" si="62"/>
        <v>#VALUE!</v>
      </c>
      <c r="V159" t="e">
        <f t="shared" ca="1" si="63"/>
        <v>#VALUE!</v>
      </c>
      <c r="X159" t="e">
        <f t="shared" ca="1" si="64"/>
        <v>#VALUE!</v>
      </c>
      <c r="Y159" t="e">
        <f t="shared" ca="1" si="65"/>
        <v>#VALUE!</v>
      </c>
      <c r="Z159" t="e">
        <f t="shared" ca="1" si="66"/>
        <v>#VALUE!</v>
      </c>
    </row>
    <row r="160" spans="1:26" x14ac:dyDescent="0.25">
      <c r="B160" t="str">
        <f t="shared" si="47"/>
        <v/>
      </c>
      <c r="C160" t="e">
        <f t="shared" si="48"/>
        <v>#VALUE!</v>
      </c>
      <c r="D160" t="e">
        <f t="shared" si="49"/>
        <v>#VALUE!</v>
      </c>
      <c r="E160" s="1" t="e">
        <f t="shared" ca="1" si="68"/>
        <v>#VALUE!</v>
      </c>
      <c r="F160" s="1" t="e">
        <f t="shared" ca="1" si="68"/>
        <v>#VALUE!</v>
      </c>
      <c r="G160" t="e">
        <f t="shared" ca="1" si="51"/>
        <v>#VALUE!</v>
      </c>
      <c r="H160" t="e">
        <f t="shared" ca="1" si="52"/>
        <v>#VALUE!</v>
      </c>
      <c r="I160" t="e">
        <f t="shared" ca="1" si="53"/>
        <v>#VALUE!</v>
      </c>
      <c r="J160" t="e">
        <f t="shared" ca="1" si="54"/>
        <v>#VALUE!</v>
      </c>
      <c r="K160" t="e">
        <f t="shared" ca="1" si="55"/>
        <v>#VALUE!</v>
      </c>
      <c r="L160" t="e">
        <f t="shared" ca="1" si="56"/>
        <v>#VALUE!</v>
      </c>
      <c r="M160" t="e">
        <f t="shared" ca="1" si="57"/>
        <v>#VALUE!</v>
      </c>
      <c r="N160" s="1" t="e">
        <f t="shared" ca="1" si="58"/>
        <v>#VALUE!</v>
      </c>
      <c r="O160" s="2" t="e">
        <f t="shared" ca="1" si="60"/>
        <v>#VALUE!</v>
      </c>
      <c r="P160" s="2" t="e">
        <f t="shared" ca="1" si="69"/>
        <v>#VALUE!</v>
      </c>
      <c r="Q160" s="2" t="e">
        <f t="shared" ca="1" si="69"/>
        <v>#VALUE!</v>
      </c>
      <c r="R160" t="e">
        <f t="shared" ca="1" si="59"/>
        <v>#VALUE!</v>
      </c>
      <c r="S160" t="e">
        <f t="shared" ca="1" si="67"/>
        <v>#VALUE!</v>
      </c>
      <c r="T160" t="e">
        <f t="shared" ca="1" si="61"/>
        <v>#VALUE!</v>
      </c>
      <c r="U160" t="e">
        <f t="shared" ca="1" si="62"/>
        <v>#VALUE!</v>
      </c>
      <c r="V160" t="e">
        <f t="shared" ca="1" si="63"/>
        <v>#VALUE!</v>
      </c>
      <c r="X160" t="e">
        <f t="shared" ca="1" si="64"/>
        <v>#VALUE!</v>
      </c>
      <c r="Y160" t="e">
        <f t="shared" ca="1" si="65"/>
        <v>#VALUE!</v>
      </c>
      <c r="Z160" t="e">
        <f t="shared" ca="1" si="66"/>
        <v>#VALUE!</v>
      </c>
    </row>
    <row r="161" spans="2:26" x14ac:dyDescent="0.25">
      <c r="B161" t="str">
        <f t="shared" si="47"/>
        <v/>
      </c>
      <c r="C161" t="e">
        <f t="shared" si="48"/>
        <v>#VALUE!</v>
      </c>
      <c r="D161" t="e">
        <f t="shared" si="49"/>
        <v>#VALUE!</v>
      </c>
      <c r="E161" s="1" t="e">
        <f t="shared" ca="1" si="68"/>
        <v>#VALUE!</v>
      </c>
      <c r="F161" s="1" t="e">
        <f t="shared" ca="1" si="68"/>
        <v>#VALUE!</v>
      </c>
      <c r="G161" t="e">
        <f t="shared" ca="1" si="51"/>
        <v>#VALUE!</v>
      </c>
      <c r="H161" t="e">
        <f t="shared" ca="1" si="52"/>
        <v>#VALUE!</v>
      </c>
      <c r="I161" t="e">
        <f t="shared" ca="1" si="53"/>
        <v>#VALUE!</v>
      </c>
      <c r="J161" t="e">
        <f t="shared" ca="1" si="54"/>
        <v>#VALUE!</v>
      </c>
      <c r="K161" t="e">
        <f t="shared" ca="1" si="55"/>
        <v>#VALUE!</v>
      </c>
      <c r="L161" t="e">
        <f t="shared" ca="1" si="56"/>
        <v>#VALUE!</v>
      </c>
      <c r="M161" t="e">
        <f t="shared" ca="1" si="57"/>
        <v>#VALUE!</v>
      </c>
      <c r="N161" s="1" t="e">
        <f t="shared" ca="1" si="58"/>
        <v>#VALUE!</v>
      </c>
      <c r="O161" s="2" t="e">
        <f t="shared" ca="1" si="60"/>
        <v>#VALUE!</v>
      </c>
      <c r="P161" s="2" t="e">
        <f t="shared" ca="1" si="69"/>
        <v>#VALUE!</v>
      </c>
      <c r="Q161" s="2" t="e">
        <f t="shared" ca="1" si="69"/>
        <v>#VALUE!</v>
      </c>
      <c r="R161" t="e">
        <f t="shared" ca="1" si="59"/>
        <v>#VALUE!</v>
      </c>
      <c r="S161" t="e">
        <f t="shared" ca="1" si="67"/>
        <v>#VALUE!</v>
      </c>
      <c r="T161" t="e">
        <f t="shared" ca="1" si="61"/>
        <v>#VALUE!</v>
      </c>
      <c r="U161" t="e">
        <f t="shared" ca="1" si="62"/>
        <v>#VALUE!</v>
      </c>
      <c r="V161" t="e">
        <f t="shared" ca="1" si="63"/>
        <v>#VALUE!</v>
      </c>
      <c r="X161" t="e">
        <f t="shared" ca="1" si="64"/>
        <v>#VALUE!</v>
      </c>
      <c r="Y161" t="e">
        <f t="shared" ca="1" si="65"/>
        <v>#VALUE!</v>
      </c>
      <c r="Z161" t="e">
        <f t="shared" ca="1" si="66"/>
        <v>#VALUE!</v>
      </c>
    </row>
    <row r="162" spans="2:26" x14ac:dyDescent="0.25">
      <c r="B162" t="str">
        <f t="shared" si="47"/>
        <v/>
      </c>
      <c r="C162" t="e">
        <f t="shared" si="48"/>
        <v>#VALUE!</v>
      </c>
      <c r="D162" t="e">
        <f t="shared" si="49"/>
        <v>#VALUE!</v>
      </c>
      <c r="E162" s="1" t="e">
        <f t="shared" ca="1" si="68"/>
        <v>#VALUE!</v>
      </c>
      <c r="F162" s="1" t="e">
        <f t="shared" ca="1" si="68"/>
        <v>#VALUE!</v>
      </c>
      <c r="G162" t="e">
        <f t="shared" ca="1" si="51"/>
        <v>#VALUE!</v>
      </c>
      <c r="H162" t="e">
        <f t="shared" ca="1" si="52"/>
        <v>#VALUE!</v>
      </c>
      <c r="I162" t="e">
        <f t="shared" ca="1" si="53"/>
        <v>#VALUE!</v>
      </c>
      <c r="J162" t="e">
        <f t="shared" ca="1" si="54"/>
        <v>#VALUE!</v>
      </c>
      <c r="K162" t="e">
        <f t="shared" ca="1" si="55"/>
        <v>#VALUE!</v>
      </c>
      <c r="L162" t="e">
        <f t="shared" ca="1" si="56"/>
        <v>#VALUE!</v>
      </c>
      <c r="M162" t="e">
        <f t="shared" ca="1" si="57"/>
        <v>#VALUE!</v>
      </c>
      <c r="N162" s="1" t="e">
        <f t="shared" ca="1" si="58"/>
        <v>#VALUE!</v>
      </c>
      <c r="O162" s="2" t="e">
        <f t="shared" ca="1" si="60"/>
        <v>#VALUE!</v>
      </c>
      <c r="P162" s="2" t="e">
        <f t="shared" ca="1" si="69"/>
        <v>#VALUE!</v>
      </c>
      <c r="Q162" s="2" t="e">
        <f t="shared" ca="1" si="69"/>
        <v>#VALUE!</v>
      </c>
      <c r="R162" t="e">
        <f t="shared" ca="1" si="59"/>
        <v>#VALUE!</v>
      </c>
      <c r="S162" t="e">
        <f t="shared" ca="1" si="67"/>
        <v>#VALUE!</v>
      </c>
      <c r="T162" t="e">
        <f t="shared" ca="1" si="61"/>
        <v>#VALUE!</v>
      </c>
      <c r="U162" t="e">
        <f t="shared" ca="1" si="62"/>
        <v>#VALUE!</v>
      </c>
      <c r="V162" t="e">
        <f t="shared" ca="1" si="63"/>
        <v>#VALUE!</v>
      </c>
      <c r="X162" t="e">
        <f t="shared" ca="1" si="64"/>
        <v>#VALUE!</v>
      </c>
      <c r="Y162" t="e">
        <f t="shared" ca="1" si="65"/>
        <v>#VALUE!</v>
      </c>
      <c r="Z162" t="e">
        <f t="shared" ca="1" si="66"/>
        <v>#VALUE!</v>
      </c>
    </row>
    <row r="163" spans="2:26" x14ac:dyDescent="0.25">
      <c r="B163" t="str">
        <f t="shared" si="47"/>
        <v/>
      </c>
      <c r="C163" t="e">
        <f t="shared" si="48"/>
        <v>#VALUE!</v>
      </c>
      <c r="D163" t="e">
        <f t="shared" si="49"/>
        <v>#VALUE!</v>
      </c>
      <c r="E163" s="1" t="e">
        <f t="shared" ca="1" si="68"/>
        <v>#VALUE!</v>
      </c>
      <c r="F163" s="1" t="e">
        <f t="shared" ca="1" si="68"/>
        <v>#VALUE!</v>
      </c>
      <c r="G163" t="e">
        <f t="shared" ca="1" si="51"/>
        <v>#VALUE!</v>
      </c>
      <c r="H163" t="e">
        <f t="shared" ca="1" si="52"/>
        <v>#VALUE!</v>
      </c>
      <c r="I163" t="e">
        <f t="shared" ca="1" si="53"/>
        <v>#VALUE!</v>
      </c>
      <c r="J163" t="e">
        <f t="shared" ca="1" si="54"/>
        <v>#VALUE!</v>
      </c>
      <c r="K163" t="e">
        <f t="shared" ca="1" si="55"/>
        <v>#VALUE!</v>
      </c>
      <c r="L163" t="e">
        <f t="shared" ca="1" si="56"/>
        <v>#VALUE!</v>
      </c>
      <c r="M163" t="e">
        <f t="shared" ca="1" si="57"/>
        <v>#VALUE!</v>
      </c>
      <c r="N163" s="1" t="e">
        <f t="shared" ca="1" si="58"/>
        <v>#VALUE!</v>
      </c>
      <c r="O163" s="2" t="e">
        <f t="shared" ca="1" si="60"/>
        <v>#VALUE!</v>
      </c>
      <c r="P163" s="2" t="e">
        <f t="shared" ca="1" si="69"/>
        <v>#VALUE!</v>
      </c>
      <c r="Q163" s="2" t="e">
        <f t="shared" ca="1" si="69"/>
        <v>#VALUE!</v>
      </c>
      <c r="R163" t="e">
        <f t="shared" ca="1" si="59"/>
        <v>#VALUE!</v>
      </c>
      <c r="S163" t="e">
        <f t="shared" ca="1" si="67"/>
        <v>#VALUE!</v>
      </c>
      <c r="T163" t="e">
        <f t="shared" ca="1" si="61"/>
        <v>#VALUE!</v>
      </c>
      <c r="U163" t="e">
        <f t="shared" ca="1" si="62"/>
        <v>#VALUE!</v>
      </c>
      <c r="V163" t="e">
        <f t="shared" ca="1" si="63"/>
        <v>#VALUE!</v>
      </c>
      <c r="X163" t="e">
        <f t="shared" ca="1" si="64"/>
        <v>#VALUE!</v>
      </c>
      <c r="Y163" t="e">
        <f t="shared" ca="1" si="65"/>
        <v>#VALUE!</v>
      </c>
      <c r="Z163" t="e">
        <f t="shared" ca="1" si="66"/>
        <v>#VALUE!</v>
      </c>
    </row>
    <row r="164" spans="2:26" x14ac:dyDescent="0.25">
      <c r="B164" t="str">
        <f t="shared" si="47"/>
        <v/>
      </c>
      <c r="C164" t="e">
        <f t="shared" si="48"/>
        <v>#VALUE!</v>
      </c>
      <c r="D164" t="e">
        <f t="shared" si="49"/>
        <v>#VALUE!</v>
      </c>
      <c r="E164" s="1" t="e">
        <f t="shared" ca="1" si="68"/>
        <v>#VALUE!</v>
      </c>
      <c r="F164" s="1" t="e">
        <f t="shared" ca="1" si="68"/>
        <v>#VALUE!</v>
      </c>
      <c r="G164" t="e">
        <f t="shared" ca="1" si="51"/>
        <v>#VALUE!</v>
      </c>
      <c r="H164" t="e">
        <f t="shared" ca="1" si="52"/>
        <v>#VALUE!</v>
      </c>
      <c r="I164" t="e">
        <f t="shared" ca="1" si="53"/>
        <v>#VALUE!</v>
      </c>
      <c r="J164" t="e">
        <f t="shared" ca="1" si="54"/>
        <v>#VALUE!</v>
      </c>
      <c r="K164" t="e">
        <f t="shared" ca="1" si="55"/>
        <v>#VALUE!</v>
      </c>
      <c r="L164" t="e">
        <f t="shared" ca="1" si="56"/>
        <v>#VALUE!</v>
      </c>
      <c r="M164" t="e">
        <f t="shared" ca="1" si="57"/>
        <v>#VALUE!</v>
      </c>
      <c r="N164" s="1" t="e">
        <f t="shared" ca="1" si="58"/>
        <v>#VALUE!</v>
      </c>
      <c r="O164" s="2" t="e">
        <f t="shared" ca="1" si="60"/>
        <v>#VALUE!</v>
      </c>
      <c r="P164" s="2" t="e">
        <f t="shared" ca="1" si="69"/>
        <v>#VALUE!</v>
      </c>
      <c r="Q164" s="2" t="e">
        <f t="shared" ca="1" si="69"/>
        <v>#VALUE!</v>
      </c>
      <c r="R164" t="e">
        <f t="shared" ca="1" si="59"/>
        <v>#VALUE!</v>
      </c>
      <c r="S164" t="e">
        <f t="shared" ca="1" si="67"/>
        <v>#VALUE!</v>
      </c>
      <c r="T164" t="e">
        <f t="shared" ca="1" si="61"/>
        <v>#VALUE!</v>
      </c>
      <c r="U164" t="e">
        <f t="shared" ca="1" si="62"/>
        <v>#VALUE!</v>
      </c>
      <c r="V164" t="e">
        <f t="shared" ca="1" si="63"/>
        <v>#VALUE!</v>
      </c>
      <c r="X164" t="e">
        <f t="shared" ca="1" si="64"/>
        <v>#VALUE!</v>
      </c>
      <c r="Y164" t="e">
        <f t="shared" ca="1" si="65"/>
        <v>#VALUE!</v>
      </c>
      <c r="Z164" t="e">
        <f t="shared" ca="1" si="66"/>
        <v>#VALUE!</v>
      </c>
    </row>
    <row r="165" spans="2:26" x14ac:dyDescent="0.25">
      <c r="B165" t="str">
        <f t="shared" si="47"/>
        <v/>
      </c>
      <c r="C165" t="e">
        <f t="shared" si="48"/>
        <v>#VALUE!</v>
      </c>
      <c r="D165" t="e">
        <f t="shared" si="49"/>
        <v>#VALUE!</v>
      </c>
      <c r="E165" s="1" t="e">
        <f t="shared" ca="1" si="68"/>
        <v>#VALUE!</v>
      </c>
      <c r="F165" s="1" t="e">
        <f t="shared" ca="1" si="68"/>
        <v>#VALUE!</v>
      </c>
      <c r="G165" t="e">
        <f t="shared" ca="1" si="51"/>
        <v>#VALUE!</v>
      </c>
      <c r="H165" t="e">
        <f t="shared" ca="1" si="52"/>
        <v>#VALUE!</v>
      </c>
      <c r="I165" t="e">
        <f t="shared" ca="1" si="53"/>
        <v>#VALUE!</v>
      </c>
      <c r="J165" t="e">
        <f t="shared" ca="1" si="54"/>
        <v>#VALUE!</v>
      </c>
      <c r="K165" t="e">
        <f t="shared" ca="1" si="55"/>
        <v>#VALUE!</v>
      </c>
      <c r="L165" t="e">
        <f t="shared" ca="1" si="56"/>
        <v>#VALUE!</v>
      </c>
      <c r="M165" t="e">
        <f t="shared" ca="1" si="57"/>
        <v>#VALUE!</v>
      </c>
      <c r="N165" s="1" t="e">
        <f t="shared" ca="1" si="58"/>
        <v>#VALUE!</v>
      </c>
      <c r="O165" s="2" t="e">
        <f t="shared" ca="1" si="60"/>
        <v>#VALUE!</v>
      </c>
      <c r="P165" s="2" t="e">
        <f t="shared" ca="1" si="69"/>
        <v>#VALUE!</v>
      </c>
      <c r="Q165" s="2" t="e">
        <f t="shared" ca="1" si="69"/>
        <v>#VALUE!</v>
      </c>
      <c r="R165" t="e">
        <f t="shared" ca="1" si="59"/>
        <v>#VALUE!</v>
      </c>
      <c r="S165" t="e">
        <f t="shared" ca="1" si="67"/>
        <v>#VALUE!</v>
      </c>
      <c r="T165" t="e">
        <f t="shared" ca="1" si="61"/>
        <v>#VALUE!</v>
      </c>
      <c r="U165" t="e">
        <f t="shared" ca="1" si="62"/>
        <v>#VALUE!</v>
      </c>
      <c r="V165" t="e">
        <f t="shared" ca="1" si="63"/>
        <v>#VALUE!</v>
      </c>
      <c r="X165" t="e">
        <f t="shared" ca="1" si="64"/>
        <v>#VALUE!</v>
      </c>
      <c r="Y165" t="e">
        <f t="shared" ca="1" si="65"/>
        <v>#VALUE!</v>
      </c>
      <c r="Z165" t="e">
        <f t="shared" ca="1" si="66"/>
        <v>#VALUE!</v>
      </c>
    </row>
    <row r="166" spans="2:26" x14ac:dyDescent="0.25">
      <c r="B166" t="str">
        <f t="shared" si="47"/>
        <v/>
      </c>
      <c r="C166" t="e">
        <f t="shared" si="48"/>
        <v>#VALUE!</v>
      </c>
      <c r="D166" t="e">
        <f t="shared" si="49"/>
        <v>#VALUE!</v>
      </c>
      <c r="E166" s="1" t="e">
        <f t="shared" ca="1" si="68"/>
        <v>#VALUE!</v>
      </c>
      <c r="F166" s="1" t="e">
        <f t="shared" ca="1" si="68"/>
        <v>#VALUE!</v>
      </c>
      <c r="G166" t="e">
        <f t="shared" ca="1" si="51"/>
        <v>#VALUE!</v>
      </c>
      <c r="H166" t="e">
        <f t="shared" ca="1" si="52"/>
        <v>#VALUE!</v>
      </c>
      <c r="I166" t="e">
        <f t="shared" ca="1" si="53"/>
        <v>#VALUE!</v>
      </c>
      <c r="J166" t="e">
        <f t="shared" ca="1" si="54"/>
        <v>#VALUE!</v>
      </c>
      <c r="K166" t="e">
        <f t="shared" ca="1" si="55"/>
        <v>#VALUE!</v>
      </c>
      <c r="L166" t="e">
        <f t="shared" ca="1" si="56"/>
        <v>#VALUE!</v>
      </c>
      <c r="M166" t="e">
        <f t="shared" ca="1" si="57"/>
        <v>#VALUE!</v>
      </c>
      <c r="N166" s="1" t="e">
        <f t="shared" ca="1" si="58"/>
        <v>#VALUE!</v>
      </c>
      <c r="O166" s="2" t="e">
        <f t="shared" ca="1" si="60"/>
        <v>#VALUE!</v>
      </c>
      <c r="P166" s="2" t="e">
        <f t="shared" ca="1" si="69"/>
        <v>#VALUE!</v>
      </c>
      <c r="Q166" s="2" t="e">
        <f t="shared" ca="1" si="69"/>
        <v>#VALUE!</v>
      </c>
      <c r="R166" t="e">
        <f t="shared" ca="1" si="59"/>
        <v>#VALUE!</v>
      </c>
      <c r="S166" t="e">
        <f t="shared" ca="1" si="67"/>
        <v>#VALUE!</v>
      </c>
      <c r="T166" t="e">
        <f t="shared" ca="1" si="61"/>
        <v>#VALUE!</v>
      </c>
      <c r="U166" t="e">
        <f t="shared" ca="1" si="62"/>
        <v>#VALUE!</v>
      </c>
      <c r="V166" t="e">
        <f t="shared" ca="1" si="63"/>
        <v>#VALUE!</v>
      </c>
      <c r="X166" t="e">
        <f t="shared" ca="1" si="64"/>
        <v>#VALUE!</v>
      </c>
      <c r="Y166" t="e">
        <f t="shared" ca="1" si="65"/>
        <v>#VALUE!</v>
      </c>
      <c r="Z166" t="e">
        <f t="shared" ca="1" si="66"/>
        <v>#VALUE!</v>
      </c>
    </row>
    <row r="167" spans="2:26" x14ac:dyDescent="0.25">
      <c r="B167" t="str">
        <f t="shared" si="47"/>
        <v/>
      </c>
      <c r="C167" t="e">
        <f t="shared" si="48"/>
        <v>#VALUE!</v>
      </c>
      <c r="D167" t="e">
        <f t="shared" si="49"/>
        <v>#VALUE!</v>
      </c>
      <c r="E167" s="1" t="e">
        <f t="shared" ca="1" si="68"/>
        <v>#VALUE!</v>
      </c>
      <c r="F167" s="1" t="e">
        <f t="shared" ca="1" si="68"/>
        <v>#VALUE!</v>
      </c>
      <c r="G167" t="e">
        <f t="shared" ca="1" si="51"/>
        <v>#VALUE!</v>
      </c>
      <c r="H167" t="e">
        <f t="shared" ca="1" si="52"/>
        <v>#VALUE!</v>
      </c>
      <c r="I167" t="e">
        <f t="shared" ca="1" si="53"/>
        <v>#VALUE!</v>
      </c>
      <c r="J167" t="e">
        <f t="shared" ca="1" si="54"/>
        <v>#VALUE!</v>
      </c>
      <c r="K167" t="e">
        <f t="shared" ca="1" si="55"/>
        <v>#VALUE!</v>
      </c>
      <c r="L167" t="e">
        <f t="shared" ca="1" si="56"/>
        <v>#VALUE!</v>
      </c>
      <c r="M167" t="e">
        <f t="shared" ca="1" si="57"/>
        <v>#VALUE!</v>
      </c>
      <c r="N167" s="1" t="e">
        <f t="shared" ca="1" si="58"/>
        <v>#VALUE!</v>
      </c>
      <c r="O167" s="2" t="e">
        <f t="shared" ca="1" si="60"/>
        <v>#VALUE!</v>
      </c>
      <c r="P167" s="2" t="e">
        <f t="shared" ca="1" si="69"/>
        <v>#VALUE!</v>
      </c>
      <c r="Q167" s="2" t="e">
        <f t="shared" ca="1" si="69"/>
        <v>#VALUE!</v>
      </c>
      <c r="R167" t="e">
        <f t="shared" ca="1" si="59"/>
        <v>#VALUE!</v>
      </c>
      <c r="S167" t="e">
        <f t="shared" ca="1" si="67"/>
        <v>#VALUE!</v>
      </c>
      <c r="T167" t="e">
        <f t="shared" ca="1" si="61"/>
        <v>#VALUE!</v>
      </c>
      <c r="U167" t="e">
        <f t="shared" ca="1" si="62"/>
        <v>#VALUE!</v>
      </c>
      <c r="V167" t="e">
        <f t="shared" ca="1" si="63"/>
        <v>#VALUE!</v>
      </c>
      <c r="X167" t="e">
        <f t="shared" ca="1" si="64"/>
        <v>#VALUE!</v>
      </c>
      <c r="Y167" t="e">
        <f t="shared" ca="1" si="65"/>
        <v>#VALUE!</v>
      </c>
      <c r="Z167" t="e">
        <f t="shared" ca="1" si="66"/>
        <v>#VALUE!</v>
      </c>
    </row>
    <row r="168" spans="2:26" x14ac:dyDescent="0.25">
      <c r="B168" t="str">
        <f t="shared" si="47"/>
        <v/>
      </c>
      <c r="C168" t="e">
        <f t="shared" si="48"/>
        <v>#VALUE!</v>
      </c>
      <c r="D168" t="e">
        <f t="shared" si="49"/>
        <v>#VALUE!</v>
      </c>
      <c r="E168" s="1" t="e">
        <f t="shared" ca="1" si="68"/>
        <v>#VALUE!</v>
      </c>
      <c r="F168" s="1" t="e">
        <f t="shared" ca="1" si="68"/>
        <v>#VALUE!</v>
      </c>
      <c r="G168" t="e">
        <f t="shared" ca="1" si="51"/>
        <v>#VALUE!</v>
      </c>
      <c r="H168" t="e">
        <f t="shared" ca="1" si="52"/>
        <v>#VALUE!</v>
      </c>
      <c r="I168" t="e">
        <f t="shared" ca="1" si="53"/>
        <v>#VALUE!</v>
      </c>
      <c r="J168" t="e">
        <f t="shared" ca="1" si="54"/>
        <v>#VALUE!</v>
      </c>
      <c r="K168" t="e">
        <f t="shared" ca="1" si="55"/>
        <v>#VALUE!</v>
      </c>
      <c r="L168" t="e">
        <f t="shared" ca="1" si="56"/>
        <v>#VALUE!</v>
      </c>
      <c r="M168" t="e">
        <f t="shared" ca="1" si="57"/>
        <v>#VALUE!</v>
      </c>
      <c r="N168" s="1" t="e">
        <f t="shared" ca="1" si="58"/>
        <v>#VALUE!</v>
      </c>
      <c r="O168" s="2" t="e">
        <f t="shared" ca="1" si="60"/>
        <v>#VALUE!</v>
      </c>
      <c r="P168" s="2" t="e">
        <f t="shared" ca="1" si="69"/>
        <v>#VALUE!</v>
      </c>
      <c r="Q168" s="2" t="e">
        <f t="shared" ca="1" si="69"/>
        <v>#VALUE!</v>
      </c>
      <c r="R168" t="e">
        <f t="shared" ca="1" si="59"/>
        <v>#VALUE!</v>
      </c>
      <c r="S168" t="e">
        <f t="shared" ca="1" si="67"/>
        <v>#VALUE!</v>
      </c>
      <c r="T168" t="e">
        <f t="shared" ca="1" si="61"/>
        <v>#VALUE!</v>
      </c>
      <c r="U168" t="e">
        <f t="shared" ca="1" si="62"/>
        <v>#VALUE!</v>
      </c>
      <c r="V168" t="e">
        <f t="shared" ca="1" si="63"/>
        <v>#VALUE!</v>
      </c>
      <c r="X168" t="e">
        <f t="shared" ca="1" si="64"/>
        <v>#VALUE!</v>
      </c>
      <c r="Y168" t="e">
        <f t="shared" ca="1" si="65"/>
        <v>#VALUE!</v>
      </c>
      <c r="Z168" t="e">
        <f t="shared" ca="1" si="66"/>
        <v>#VALUE!</v>
      </c>
    </row>
    <row r="169" spans="2:26" x14ac:dyDescent="0.25">
      <c r="B169" t="str">
        <f t="shared" si="47"/>
        <v/>
      </c>
      <c r="C169" t="e">
        <f t="shared" si="48"/>
        <v>#VALUE!</v>
      </c>
      <c r="D169" t="e">
        <f t="shared" si="49"/>
        <v>#VALUE!</v>
      </c>
      <c r="E169" s="1" t="e">
        <f t="shared" ca="1" si="68"/>
        <v>#VALUE!</v>
      </c>
      <c r="F169" s="1" t="e">
        <f t="shared" ca="1" si="68"/>
        <v>#VALUE!</v>
      </c>
      <c r="G169" t="e">
        <f t="shared" ca="1" si="51"/>
        <v>#VALUE!</v>
      </c>
      <c r="H169" t="e">
        <f t="shared" ca="1" si="52"/>
        <v>#VALUE!</v>
      </c>
      <c r="I169" t="e">
        <f t="shared" ca="1" si="53"/>
        <v>#VALUE!</v>
      </c>
      <c r="J169" t="e">
        <f t="shared" ca="1" si="54"/>
        <v>#VALUE!</v>
      </c>
      <c r="K169" t="e">
        <f t="shared" ca="1" si="55"/>
        <v>#VALUE!</v>
      </c>
      <c r="L169" t="e">
        <f t="shared" ca="1" si="56"/>
        <v>#VALUE!</v>
      </c>
      <c r="M169" t="e">
        <f t="shared" ca="1" si="57"/>
        <v>#VALUE!</v>
      </c>
      <c r="N169" s="1" t="e">
        <f t="shared" ca="1" si="58"/>
        <v>#VALUE!</v>
      </c>
      <c r="O169" s="2" t="e">
        <f t="shared" ca="1" si="60"/>
        <v>#VALUE!</v>
      </c>
      <c r="P169" s="2" t="e">
        <f t="shared" ca="1" si="69"/>
        <v>#VALUE!</v>
      </c>
      <c r="Q169" s="2" t="e">
        <f t="shared" ca="1" si="69"/>
        <v>#VALUE!</v>
      </c>
      <c r="R169" t="e">
        <f t="shared" ca="1" si="59"/>
        <v>#VALUE!</v>
      </c>
      <c r="S169" t="e">
        <f t="shared" ca="1" si="67"/>
        <v>#VALUE!</v>
      </c>
      <c r="T169" t="e">
        <f t="shared" ca="1" si="61"/>
        <v>#VALUE!</v>
      </c>
      <c r="U169" t="e">
        <f t="shared" ca="1" si="62"/>
        <v>#VALUE!</v>
      </c>
      <c r="V169" t="e">
        <f t="shared" ca="1" si="63"/>
        <v>#VALUE!</v>
      </c>
      <c r="X169" t="e">
        <f t="shared" ca="1" si="64"/>
        <v>#VALUE!</v>
      </c>
      <c r="Y169" t="e">
        <f t="shared" ca="1" si="65"/>
        <v>#VALUE!</v>
      </c>
      <c r="Z169" t="e">
        <f t="shared" ca="1" si="66"/>
        <v>#VALUE!</v>
      </c>
    </row>
    <row r="170" spans="2:26" x14ac:dyDescent="0.25">
      <c r="B170" t="str">
        <f t="shared" si="47"/>
        <v/>
      </c>
      <c r="C170" t="e">
        <f t="shared" si="48"/>
        <v>#VALUE!</v>
      </c>
      <c r="D170" t="e">
        <f t="shared" si="49"/>
        <v>#VALUE!</v>
      </c>
      <c r="E170" s="1" t="e">
        <f t="shared" ca="1" si="68"/>
        <v>#VALUE!</v>
      </c>
      <c r="F170" s="1" t="e">
        <f t="shared" ca="1" si="68"/>
        <v>#VALUE!</v>
      </c>
      <c r="G170" t="e">
        <f t="shared" ca="1" si="51"/>
        <v>#VALUE!</v>
      </c>
      <c r="H170" t="e">
        <f t="shared" ca="1" si="52"/>
        <v>#VALUE!</v>
      </c>
      <c r="I170" t="e">
        <f t="shared" ca="1" si="53"/>
        <v>#VALUE!</v>
      </c>
      <c r="J170" t="e">
        <f t="shared" ca="1" si="54"/>
        <v>#VALUE!</v>
      </c>
      <c r="K170" t="e">
        <f t="shared" ca="1" si="55"/>
        <v>#VALUE!</v>
      </c>
      <c r="L170" t="e">
        <f t="shared" ca="1" si="56"/>
        <v>#VALUE!</v>
      </c>
      <c r="M170" t="e">
        <f t="shared" ca="1" si="57"/>
        <v>#VALUE!</v>
      </c>
      <c r="N170" s="1" t="e">
        <f t="shared" ca="1" si="58"/>
        <v>#VALUE!</v>
      </c>
      <c r="O170" s="2" t="e">
        <f t="shared" ca="1" si="60"/>
        <v>#VALUE!</v>
      </c>
      <c r="P170" s="2" t="e">
        <f t="shared" ca="1" si="69"/>
        <v>#VALUE!</v>
      </c>
      <c r="Q170" s="2" t="e">
        <f t="shared" ca="1" si="69"/>
        <v>#VALUE!</v>
      </c>
      <c r="R170" t="e">
        <f t="shared" ca="1" si="59"/>
        <v>#VALUE!</v>
      </c>
      <c r="S170" t="e">
        <f t="shared" ca="1" si="67"/>
        <v>#VALUE!</v>
      </c>
      <c r="T170" t="e">
        <f t="shared" ca="1" si="61"/>
        <v>#VALUE!</v>
      </c>
      <c r="U170" t="e">
        <f t="shared" ca="1" si="62"/>
        <v>#VALUE!</v>
      </c>
      <c r="V170" t="e">
        <f t="shared" ca="1" si="63"/>
        <v>#VALUE!</v>
      </c>
      <c r="X170" t="e">
        <f t="shared" ca="1" si="64"/>
        <v>#VALUE!</v>
      </c>
      <c r="Y170" t="e">
        <f t="shared" ca="1" si="65"/>
        <v>#VALUE!</v>
      </c>
      <c r="Z170" t="e">
        <f t="shared" ca="1" si="66"/>
        <v>#VALUE!</v>
      </c>
    </row>
    <row r="171" spans="2:26" x14ac:dyDescent="0.25">
      <c r="B171" t="str">
        <f t="shared" si="47"/>
        <v/>
      </c>
      <c r="C171" t="e">
        <f t="shared" si="48"/>
        <v>#VALUE!</v>
      </c>
      <c r="D171" t="e">
        <f t="shared" si="49"/>
        <v>#VALUE!</v>
      </c>
      <c r="E171" s="1" t="e">
        <f t="shared" ca="1" si="68"/>
        <v>#VALUE!</v>
      </c>
      <c r="F171" s="1" t="e">
        <f t="shared" ca="1" si="68"/>
        <v>#VALUE!</v>
      </c>
      <c r="G171" t="e">
        <f t="shared" ca="1" si="51"/>
        <v>#VALUE!</v>
      </c>
      <c r="H171" t="e">
        <f t="shared" ca="1" si="52"/>
        <v>#VALUE!</v>
      </c>
      <c r="I171" t="e">
        <f t="shared" ca="1" si="53"/>
        <v>#VALUE!</v>
      </c>
      <c r="J171" t="e">
        <f t="shared" ca="1" si="54"/>
        <v>#VALUE!</v>
      </c>
      <c r="K171" t="e">
        <f t="shared" ca="1" si="55"/>
        <v>#VALUE!</v>
      </c>
      <c r="L171" t="e">
        <f t="shared" ca="1" si="56"/>
        <v>#VALUE!</v>
      </c>
      <c r="M171" t="e">
        <f t="shared" ca="1" si="57"/>
        <v>#VALUE!</v>
      </c>
      <c r="N171" s="1" t="e">
        <f t="shared" ca="1" si="58"/>
        <v>#VALUE!</v>
      </c>
      <c r="O171" s="2" t="e">
        <f t="shared" ca="1" si="60"/>
        <v>#VALUE!</v>
      </c>
      <c r="P171" s="2" t="e">
        <f t="shared" ca="1" si="69"/>
        <v>#VALUE!</v>
      </c>
      <c r="Q171" s="2" t="e">
        <f t="shared" ca="1" si="69"/>
        <v>#VALUE!</v>
      </c>
      <c r="R171" t="e">
        <f t="shared" ca="1" si="59"/>
        <v>#VALUE!</v>
      </c>
      <c r="S171" t="e">
        <f t="shared" ca="1" si="67"/>
        <v>#VALUE!</v>
      </c>
      <c r="T171" t="e">
        <f t="shared" ca="1" si="61"/>
        <v>#VALUE!</v>
      </c>
      <c r="U171" t="e">
        <f t="shared" ca="1" si="62"/>
        <v>#VALUE!</v>
      </c>
      <c r="V171" t="e">
        <f t="shared" ca="1" si="63"/>
        <v>#VALUE!</v>
      </c>
      <c r="X171" t="e">
        <f t="shared" ca="1" si="64"/>
        <v>#VALUE!</v>
      </c>
      <c r="Y171" t="e">
        <f t="shared" ca="1" si="65"/>
        <v>#VALUE!</v>
      </c>
      <c r="Z171" t="e">
        <f t="shared" ca="1" si="66"/>
        <v>#VALUE!</v>
      </c>
    </row>
    <row r="172" spans="2:26" x14ac:dyDescent="0.25">
      <c r="B172" t="str">
        <f t="shared" si="47"/>
        <v/>
      </c>
      <c r="C172" t="e">
        <f t="shared" si="48"/>
        <v>#VALUE!</v>
      </c>
      <c r="D172" t="e">
        <f t="shared" si="49"/>
        <v>#VALUE!</v>
      </c>
      <c r="E172" s="1" t="e">
        <f t="shared" ca="1" si="68"/>
        <v>#VALUE!</v>
      </c>
      <c r="F172" s="1" t="e">
        <f t="shared" ca="1" si="68"/>
        <v>#VALUE!</v>
      </c>
      <c r="G172" t="e">
        <f t="shared" ca="1" si="51"/>
        <v>#VALUE!</v>
      </c>
      <c r="H172" t="e">
        <f t="shared" ca="1" si="52"/>
        <v>#VALUE!</v>
      </c>
      <c r="I172" t="e">
        <f t="shared" ca="1" si="53"/>
        <v>#VALUE!</v>
      </c>
      <c r="J172" t="e">
        <f t="shared" ca="1" si="54"/>
        <v>#VALUE!</v>
      </c>
      <c r="K172" t="e">
        <f t="shared" ca="1" si="55"/>
        <v>#VALUE!</v>
      </c>
      <c r="L172" t="e">
        <f t="shared" ca="1" si="56"/>
        <v>#VALUE!</v>
      </c>
      <c r="M172" t="e">
        <f t="shared" ca="1" si="57"/>
        <v>#VALUE!</v>
      </c>
      <c r="N172" s="1" t="e">
        <f t="shared" ca="1" si="58"/>
        <v>#VALUE!</v>
      </c>
      <c r="O172" s="2" t="e">
        <f t="shared" ca="1" si="60"/>
        <v>#VALUE!</v>
      </c>
      <c r="P172" s="2" t="e">
        <f t="shared" ca="1" si="69"/>
        <v>#VALUE!</v>
      </c>
      <c r="Q172" s="2" t="e">
        <f t="shared" ca="1" si="69"/>
        <v>#VALUE!</v>
      </c>
      <c r="R172" t="e">
        <f t="shared" ca="1" si="59"/>
        <v>#VALUE!</v>
      </c>
      <c r="S172" t="e">
        <f t="shared" ca="1" si="67"/>
        <v>#VALUE!</v>
      </c>
      <c r="T172" t="e">
        <f t="shared" ca="1" si="61"/>
        <v>#VALUE!</v>
      </c>
      <c r="U172" t="e">
        <f t="shared" ca="1" si="62"/>
        <v>#VALUE!</v>
      </c>
      <c r="V172" t="e">
        <f t="shared" ca="1" si="63"/>
        <v>#VALUE!</v>
      </c>
      <c r="X172" t="e">
        <f t="shared" ca="1" si="64"/>
        <v>#VALUE!</v>
      </c>
      <c r="Y172" t="e">
        <f t="shared" ca="1" si="65"/>
        <v>#VALUE!</v>
      </c>
      <c r="Z172" t="e">
        <f t="shared" ca="1" si="66"/>
        <v>#VALUE!</v>
      </c>
    </row>
    <row r="173" spans="2:26" x14ac:dyDescent="0.25">
      <c r="B173" t="str">
        <f t="shared" si="47"/>
        <v/>
      </c>
      <c r="C173" t="e">
        <f t="shared" si="48"/>
        <v>#VALUE!</v>
      </c>
      <c r="D173" t="e">
        <f t="shared" si="49"/>
        <v>#VALUE!</v>
      </c>
      <c r="E173" s="1" t="e">
        <f t="shared" ca="1" si="68"/>
        <v>#VALUE!</v>
      </c>
      <c r="F173" s="1" t="e">
        <f t="shared" ca="1" si="68"/>
        <v>#VALUE!</v>
      </c>
      <c r="G173" t="e">
        <f t="shared" ca="1" si="51"/>
        <v>#VALUE!</v>
      </c>
      <c r="H173" t="e">
        <f t="shared" ca="1" si="52"/>
        <v>#VALUE!</v>
      </c>
      <c r="I173" t="e">
        <f t="shared" ca="1" si="53"/>
        <v>#VALUE!</v>
      </c>
      <c r="J173" t="e">
        <f t="shared" ca="1" si="54"/>
        <v>#VALUE!</v>
      </c>
      <c r="K173" t="e">
        <f t="shared" ca="1" si="55"/>
        <v>#VALUE!</v>
      </c>
      <c r="L173" t="e">
        <f t="shared" ca="1" si="56"/>
        <v>#VALUE!</v>
      </c>
      <c r="M173" t="e">
        <f t="shared" ca="1" si="57"/>
        <v>#VALUE!</v>
      </c>
      <c r="N173" s="1" t="e">
        <f t="shared" ca="1" si="58"/>
        <v>#VALUE!</v>
      </c>
      <c r="O173" s="2" t="e">
        <f t="shared" ca="1" si="60"/>
        <v>#VALUE!</v>
      </c>
      <c r="P173" s="2" t="e">
        <f t="shared" ca="1" si="69"/>
        <v>#VALUE!</v>
      </c>
      <c r="Q173" s="2" t="e">
        <f t="shared" ca="1" si="69"/>
        <v>#VALUE!</v>
      </c>
      <c r="R173" t="e">
        <f t="shared" ca="1" si="59"/>
        <v>#VALUE!</v>
      </c>
      <c r="S173" t="e">
        <f t="shared" ca="1" si="67"/>
        <v>#VALUE!</v>
      </c>
      <c r="T173" t="e">
        <f t="shared" ca="1" si="61"/>
        <v>#VALUE!</v>
      </c>
      <c r="U173" t="e">
        <f t="shared" ca="1" si="62"/>
        <v>#VALUE!</v>
      </c>
      <c r="V173" t="e">
        <f t="shared" ca="1" si="63"/>
        <v>#VALUE!</v>
      </c>
      <c r="X173" t="e">
        <f t="shared" ca="1" si="64"/>
        <v>#VALUE!</v>
      </c>
      <c r="Y173" t="e">
        <f t="shared" ca="1" si="65"/>
        <v>#VALUE!</v>
      </c>
      <c r="Z173" t="e">
        <f t="shared" ca="1" si="66"/>
        <v>#VALUE!</v>
      </c>
    </row>
    <row r="174" spans="2:26" x14ac:dyDescent="0.25">
      <c r="B174" t="str">
        <f t="shared" si="47"/>
        <v/>
      </c>
      <c r="C174" t="e">
        <f t="shared" si="48"/>
        <v>#VALUE!</v>
      </c>
      <c r="D174" t="e">
        <f t="shared" si="49"/>
        <v>#VALUE!</v>
      </c>
      <c r="E174" s="1" t="e">
        <f t="shared" ca="1" si="68"/>
        <v>#VALUE!</v>
      </c>
      <c r="F174" s="1" t="e">
        <f t="shared" ca="1" si="68"/>
        <v>#VALUE!</v>
      </c>
      <c r="G174" t="e">
        <f t="shared" ca="1" si="51"/>
        <v>#VALUE!</v>
      </c>
      <c r="H174" t="e">
        <f t="shared" ca="1" si="52"/>
        <v>#VALUE!</v>
      </c>
      <c r="I174" t="e">
        <f t="shared" ca="1" si="53"/>
        <v>#VALUE!</v>
      </c>
      <c r="J174" t="e">
        <f t="shared" ca="1" si="54"/>
        <v>#VALUE!</v>
      </c>
      <c r="K174" t="e">
        <f t="shared" ca="1" si="55"/>
        <v>#VALUE!</v>
      </c>
      <c r="L174" t="e">
        <f t="shared" ca="1" si="56"/>
        <v>#VALUE!</v>
      </c>
      <c r="M174" t="e">
        <f t="shared" ca="1" si="57"/>
        <v>#VALUE!</v>
      </c>
      <c r="N174" s="1" t="e">
        <f t="shared" ca="1" si="58"/>
        <v>#VALUE!</v>
      </c>
      <c r="O174" s="2" t="e">
        <f t="shared" ca="1" si="60"/>
        <v>#VALUE!</v>
      </c>
      <c r="P174" s="2" t="e">
        <f t="shared" ca="1" si="69"/>
        <v>#VALUE!</v>
      </c>
      <c r="Q174" s="2" t="e">
        <f t="shared" ca="1" si="69"/>
        <v>#VALUE!</v>
      </c>
      <c r="R174" t="e">
        <f t="shared" ca="1" si="59"/>
        <v>#VALUE!</v>
      </c>
      <c r="S174" t="e">
        <f t="shared" ca="1" si="67"/>
        <v>#VALUE!</v>
      </c>
      <c r="T174" t="e">
        <f t="shared" ca="1" si="61"/>
        <v>#VALUE!</v>
      </c>
      <c r="U174" t="e">
        <f t="shared" ca="1" si="62"/>
        <v>#VALUE!</v>
      </c>
      <c r="V174" t="e">
        <f t="shared" ca="1" si="63"/>
        <v>#VALUE!</v>
      </c>
      <c r="X174" t="e">
        <f t="shared" ca="1" si="64"/>
        <v>#VALUE!</v>
      </c>
      <c r="Y174" t="e">
        <f t="shared" ca="1" si="65"/>
        <v>#VALUE!</v>
      </c>
      <c r="Z174" t="e">
        <f t="shared" ca="1" si="66"/>
        <v>#VALUE!</v>
      </c>
    </row>
    <row r="175" spans="2:26" x14ac:dyDescent="0.25">
      <c r="B175" t="str">
        <f t="shared" si="47"/>
        <v/>
      </c>
      <c r="C175" t="e">
        <f t="shared" si="48"/>
        <v>#VALUE!</v>
      </c>
      <c r="D175" t="e">
        <f t="shared" si="49"/>
        <v>#VALUE!</v>
      </c>
      <c r="E175" s="1" t="e">
        <f t="shared" ca="1" si="68"/>
        <v>#VALUE!</v>
      </c>
      <c r="F175" s="1" t="e">
        <f t="shared" ca="1" si="68"/>
        <v>#VALUE!</v>
      </c>
      <c r="G175" t="e">
        <f t="shared" ca="1" si="51"/>
        <v>#VALUE!</v>
      </c>
      <c r="H175" t="e">
        <f t="shared" ca="1" si="52"/>
        <v>#VALUE!</v>
      </c>
      <c r="I175" t="e">
        <f t="shared" ca="1" si="53"/>
        <v>#VALUE!</v>
      </c>
      <c r="J175" t="e">
        <f t="shared" ca="1" si="54"/>
        <v>#VALUE!</v>
      </c>
      <c r="K175" t="e">
        <f t="shared" ca="1" si="55"/>
        <v>#VALUE!</v>
      </c>
      <c r="L175" t="e">
        <f t="shared" ca="1" si="56"/>
        <v>#VALUE!</v>
      </c>
      <c r="M175" t="e">
        <f t="shared" ca="1" si="57"/>
        <v>#VALUE!</v>
      </c>
      <c r="N175" s="1" t="e">
        <f t="shared" ca="1" si="58"/>
        <v>#VALUE!</v>
      </c>
      <c r="O175" s="2" t="e">
        <f t="shared" ca="1" si="60"/>
        <v>#VALUE!</v>
      </c>
      <c r="P175" s="2" t="e">
        <f t="shared" ca="1" si="69"/>
        <v>#VALUE!</v>
      </c>
      <c r="Q175" s="2" t="e">
        <f t="shared" ca="1" si="69"/>
        <v>#VALUE!</v>
      </c>
      <c r="R175" t="e">
        <f t="shared" ca="1" si="59"/>
        <v>#VALUE!</v>
      </c>
      <c r="S175" t="e">
        <f t="shared" ca="1" si="67"/>
        <v>#VALUE!</v>
      </c>
      <c r="T175" t="e">
        <f t="shared" ca="1" si="61"/>
        <v>#VALUE!</v>
      </c>
      <c r="U175" t="e">
        <f t="shared" ca="1" si="62"/>
        <v>#VALUE!</v>
      </c>
      <c r="V175" t="e">
        <f t="shared" ca="1" si="63"/>
        <v>#VALUE!</v>
      </c>
      <c r="X175" t="e">
        <f t="shared" ca="1" si="64"/>
        <v>#VALUE!</v>
      </c>
      <c r="Y175" t="e">
        <f t="shared" ca="1" si="65"/>
        <v>#VALUE!</v>
      </c>
      <c r="Z175" t="e">
        <f t="shared" ca="1" si="66"/>
        <v>#VALUE!</v>
      </c>
    </row>
    <row r="176" spans="2:26" x14ac:dyDescent="0.25">
      <c r="B176" t="str">
        <f t="shared" si="47"/>
        <v/>
      </c>
      <c r="C176" t="e">
        <f t="shared" si="48"/>
        <v>#VALUE!</v>
      </c>
      <c r="D176" t="e">
        <f t="shared" si="49"/>
        <v>#VALUE!</v>
      </c>
      <c r="E176" s="1" t="e">
        <f t="shared" ca="1" si="68"/>
        <v>#VALUE!</v>
      </c>
      <c r="F176" s="1" t="e">
        <f t="shared" ca="1" si="68"/>
        <v>#VALUE!</v>
      </c>
      <c r="G176" t="e">
        <f t="shared" ca="1" si="51"/>
        <v>#VALUE!</v>
      </c>
      <c r="H176" t="e">
        <f t="shared" ca="1" si="52"/>
        <v>#VALUE!</v>
      </c>
      <c r="I176" t="e">
        <f t="shared" ca="1" si="53"/>
        <v>#VALUE!</v>
      </c>
      <c r="J176" t="e">
        <f t="shared" ca="1" si="54"/>
        <v>#VALUE!</v>
      </c>
      <c r="K176" t="e">
        <f t="shared" ca="1" si="55"/>
        <v>#VALUE!</v>
      </c>
      <c r="L176" t="e">
        <f t="shared" ca="1" si="56"/>
        <v>#VALUE!</v>
      </c>
      <c r="M176" t="e">
        <f t="shared" ca="1" si="57"/>
        <v>#VALUE!</v>
      </c>
      <c r="N176" s="1" t="e">
        <f t="shared" ca="1" si="58"/>
        <v>#VALUE!</v>
      </c>
      <c r="O176" s="2" t="e">
        <f t="shared" ca="1" si="60"/>
        <v>#VALUE!</v>
      </c>
      <c r="P176" s="2" t="e">
        <f t="shared" ca="1" si="69"/>
        <v>#VALUE!</v>
      </c>
      <c r="Q176" s="2" t="e">
        <f t="shared" ca="1" si="69"/>
        <v>#VALUE!</v>
      </c>
      <c r="R176" t="e">
        <f t="shared" ca="1" si="59"/>
        <v>#VALUE!</v>
      </c>
      <c r="S176" t="e">
        <f t="shared" ca="1" si="67"/>
        <v>#VALUE!</v>
      </c>
      <c r="T176" t="e">
        <f t="shared" ca="1" si="61"/>
        <v>#VALUE!</v>
      </c>
      <c r="U176" t="e">
        <f t="shared" ca="1" si="62"/>
        <v>#VALUE!</v>
      </c>
      <c r="V176" t="e">
        <f t="shared" ca="1" si="63"/>
        <v>#VALUE!</v>
      </c>
      <c r="X176" t="e">
        <f t="shared" ca="1" si="64"/>
        <v>#VALUE!</v>
      </c>
      <c r="Y176" t="e">
        <f t="shared" ca="1" si="65"/>
        <v>#VALUE!</v>
      </c>
      <c r="Z176" t="e">
        <f t="shared" ca="1" si="66"/>
        <v>#VALUE!</v>
      </c>
    </row>
    <row r="177" spans="2:26" x14ac:dyDescent="0.25">
      <c r="B177" t="str">
        <f t="shared" si="47"/>
        <v/>
      </c>
      <c r="C177" t="e">
        <f t="shared" si="48"/>
        <v>#VALUE!</v>
      </c>
      <c r="D177" t="e">
        <f t="shared" si="49"/>
        <v>#VALUE!</v>
      </c>
      <c r="E177" s="1" t="e">
        <f t="shared" ca="1" si="68"/>
        <v>#VALUE!</v>
      </c>
      <c r="F177" s="1" t="e">
        <f t="shared" ca="1" si="68"/>
        <v>#VALUE!</v>
      </c>
      <c r="G177" t="e">
        <f t="shared" ca="1" si="51"/>
        <v>#VALUE!</v>
      </c>
      <c r="H177" t="e">
        <f t="shared" ca="1" si="52"/>
        <v>#VALUE!</v>
      </c>
      <c r="I177" t="e">
        <f t="shared" ca="1" si="53"/>
        <v>#VALUE!</v>
      </c>
      <c r="J177" t="e">
        <f t="shared" ca="1" si="54"/>
        <v>#VALUE!</v>
      </c>
      <c r="K177" t="e">
        <f t="shared" ca="1" si="55"/>
        <v>#VALUE!</v>
      </c>
      <c r="L177" t="e">
        <f t="shared" ca="1" si="56"/>
        <v>#VALUE!</v>
      </c>
      <c r="M177" t="e">
        <f t="shared" ca="1" si="57"/>
        <v>#VALUE!</v>
      </c>
      <c r="N177" s="1" t="e">
        <f t="shared" ca="1" si="58"/>
        <v>#VALUE!</v>
      </c>
      <c r="O177" s="2" t="e">
        <f t="shared" ca="1" si="60"/>
        <v>#VALUE!</v>
      </c>
      <c r="P177" s="2" t="e">
        <f t="shared" ca="1" si="69"/>
        <v>#VALUE!</v>
      </c>
      <c r="Q177" s="2" t="e">
        <f t="shared" ca="1" si="69"/>
        <v>#VALUE!</v>
      </c>
      <c r="R177" t="e">
        <f t="shared" ca="1" si="59"/>
        <v>#VALUE!</v>
      </c>
      <c r="S177" t="e">
        <f t="shared" ca="1" si="67"/>
        <v>#VALUE!</v>
      </c>
      <c r="T177" t="e">
        <f t="shared" ca="1" si="61"/>
        <v>#VALUE!</v>
      </c>
      <c r="U177" t="e">
        <f t="shared" ca="1" si="62"/>
        <v>#VALUE!</v>
      </c>
      <c r="V177" t="e">
        <f t="shared" ca="1" si="63"/>
        <v>#VALUE!</v>
      </c>
      <c r="X177" t="e">
        <f t="shared" ca="1" si="64"/>
        <v>#VALUE!</v>
      </c>
      <c r="Y177" t="e">
        <f t="shared" ca="1" si="65"/>
        <v>#VALUE!</v>
      </c>
      <c r="Z177" t="e">
        <f t="shared" ca="1" si="66"/>
        <v>#VALUE!</v>
      </c>
    </row>
    <row r="178" spans="2:26" x14ac:dyDescent="0.25">
      <c r="B178" t="str">
        <f t="shared" si="47"/>
        <v/>
      </c>
      <c r="C178" t="e">
        <f t="shared" si="48"/>
        <v>#VALUE!</v>
      </c>
      <c r="D178" t="e">
        <f t="shared" si="49"/>
        <v>#VALUE!</v>
      </c>
      <c r="E178" s="1" t="e">
        <f t="shared" ca="1" si="68"/>
        <v>#VALUE!</v>
      </c>
      <c r="F178" s="1" t="e">
        <f t="shared" ca="1" si="68"/>
        <v>#VALUE!</v>
      </c>
      <c r="G178" t="e">
        <f t="shared" ca="1" si="51"/>
        <v>#VALUE!</v>
      </c>
      <c r="H178" t="e">
        <f t="shared" ca="1" si="52"/>
        <v>#VALUE!</v>
      </c>
      <c r="I178" t="e">
        <f t="shared" ca="1" si="53"/>
        <v>#VALUE!</v>
      </c>
      <c r="J178" t="e">
        <f t="shared" ca="1" si="54"/>
        <v>#VALUE!</v>
      </c>
      <c r="K178" t="e">
        <f t="shared" ca="1" si="55"/>
        <v>#VALUE!</v>
      </c>
      <c r="L178" t="e">
        <f t="shared" ca="1" si="56"/>
        <v>#VALUE!</v>
      </c>
      <c r="M178" t="e">
        <f t="shared" ca="1" si="57"/>
        <v>#VALUE!</v>
      </c>
      <c r="N178" s="1" t="e">
        <f t="shared" ca="1" si="58"/>
        <v>#VALUE!</v>
      </c>
      <c r="O178" s="2" t="e">
        <f t="shared" ca="1" si="60"/>
        <v>#VALUE!</v>
      </c>
      <c r="P178" s="2" t="e">
        <f t="shared" ca="1" si="69"/>
        <v>#VALUE!</v>
      </c>
      <c r="Q178" s="2" t="e">
        <f t="shared" ca="1" si="69"/>
        <v>#VALUE!</v>
      </c>
      <c r="R178" t="e">
        <f t="shared" ca="1" si="59"/>
        <v>#VALUE!</v>
      </c>
      <c r="S178" t="e">
        <f t="shared" ca="1" si="67"/>
        <v>#VALUE!</v>
      </c>
      <c r="T178" t="e">
        <f t="shared" ca="1" si="61"/>
        <v>#VALUE!</v>
      </c>
      <c r="U178" t="e">
        <f t="shared" ca="1" si="62"/>
        <v>#VALUE!</v>
      </c>
      <c r="V178" t="e">
        <f t="shared" ca="1" si="63"/>
        <v>#VALUE!</v>
      </c>
      <c r="X178" t="e">
        <f t="shared" ca="1" si="64"/>
        <v>#VALUE!</v>
      </c>
      <c r="Y178" t="e">
        <f t="shared" ca="1" si="65"/>
        <v>#VALUE!</v>
      </c>
      <c r="Z178" t="e">
        <f t="shared" ca="1" si="66"/>
        <v>#VALUE!</v>
      </c>
    </row>
    <row r="179" spans="2:26" x14ac:dyDescent="0.25">
      <c r="B179" t="str">
        <f t="shared" si="47"/>
        <v/>
      </c>
      <c r="C179" t="e">
        <f t="shared" si="48"/>
        <v>#VALUE!</v>
      </c>
      <c r="D179" t="e">
        <f t="shared" si="49"/>
        <v>#VALUE!</v>
      </c>
      <c r="E179" s="1" t="e">
        <f t="shared" ca="1" si="68"/>
        <v>#VALUE!</v>
      </c>
      <c r="F179" s="1" t="e">
        <f t="shared" ca="1" si="68"/>
        <v>#VALUE!</v>
      </c>
      <c r="G179" t="e">
        <f t="shared" ca="1" si="51"/>
        <v>#VALUE!</v>
      </c>
      <c r="H179" t="e">
        <f t="shared" ca="1" si="52"/>
        <v>#VALUE!</v>
      </c>
      <c r="I179" t="e">
        <f t="shared" ca="1" si="53"/>
        <v>#VALUE!</v>
      </c>
      <c r="J179" t="e">
        <f t="shared" ca="1" si="54"/>
        <v>#VALUE!</v>
      </c>
      <c r="K179" t="e">
        <f t="shared" ca="1" si="55"/>
        <v>#VALUE!</v>
      </c>
      <c r="L179" t="e">
        <f t="shared" ca="1" si="56"/>
        <v>#VALUE!</v>
      </c>
      <c r="M179" t="e">
        <f t="shared" ca="1" si="57"/>
        <v>#VALUE!</v>
      </c>
      <c r="N179" s="1" t="e">
        <f t="shared" ca="1" si="58"/>
        <v>#VALUE!</v>
      </c>
      <c r="O179" s="2" t="e">
        <f t="shared" ca="1" si="60"/>
        <v>#VALUE!</v>
      </c>
      <c r="P179" s="2" t="e">
        <f t="shared" ca="1" si="69"/>
        <v>#VALUE!</v>
      </c>
      <c r="Q179" s="2" t="e">
        <f t="shared" ca="1" si="69"/>
        <v>#VALUE!</v>
      </c>
      <c r="R179" t="e">
        <f t="shared" ca="1" si="59"/>
        <v>#VALUE!</v>
      </c>
      <c r="S179" t="e">
        <f t="shared" ca="1" si="67"/>
        <v>#VALUE!</v>
      </c>
      <c r="T179" t="e">
        <f t="shared" ca="1" si="61"/>
        <v>#VALUE!</v>
      </c>
      <c r="U179" t="e">
        <f t="shared" ca="1" si="62"/>
        <v>#VALUE!</v>
      </c>
      <c r="V179" t="e">
        <f t="shared" ca="1" si="63"/>
        <v>#VALUE!</v>
      </c>
      <c r="X179" t="e">
        <f t="shared" ca="1" si="64"/>
        <v>#VALUE!</v>
      </c>
      <c r="Y179" t="e">
        <f t="shared" ca="1" si="65"/>
        <v>#VALUE!</v>
      </c>
      <c r="Z179" t="e">
        <f t="shared" ca="1" si="66"/>
        <v>#VALUE!</v>
      </c>
    </row>
    <row r="180" spans="2:26" x14ac:dyDescent="0.25">
      <c r="B180" t="str">
        <f t="shared" si="47"/>
        <v/>
      </c>
      <c r="C180" t="e">
        <f t="shared" si="48"/>
        <v>#VALUE!</v>
      </c>
      <c r="D180" t="e">
        <f t="shared" si="49"/>
        <v>#VALUE!</v>
      </c>
      <c r="E180" s="1" t="e">
        <f t="shared" ca="1" si="68"/>
        <v>#VALUE!</v>
      </c>
      <c r="F180" s="1" t="e">
        <f t="shared" ca="1" si="68"/>
        <v>#VALUE!</v>
      </c>
      <c r="G180" t="e">
        <f t="shared" ca="1" si="51"/>
        <v>#VALUE!</v>
      </c>
      <c r="H180" t="e">
        <f t="shared" ca="1" si="52"/>
        <v>#VALUE!</v>
      </c>
      <c r="I180" t="e">
        <f t="shared" ca="1" si="53"/>
        <v>#VALUE!</v>
      </c>
      <c r="J180" t="e">
        <f t="shared" ca="1" si="54"/>
        <v>#VALUE!</v>
      </c>
      <c r="K180" t="e">
        <f t="shared" ca="1" si="55"/>
        <v>#VALUE!</v>
      </c>
      <c r="L180" t="e">
        <f t="shared" ca="1" si="56"/>
        <v>#VALUE!</v>
      </c>
      <c r="M180" t="e">
        <f t="shared" ca="1" si="57"/>
        <v>#VALUE!</v>
      </c>
      <c r="N180" s="1" t="e">
        <f t="shared" ca="1" si="58"/>
        <v>#VALUE!</v>
      </c>
      <c r="O180" s="2" t="e">
        <f t="shared" ca="1" si="60"/>
        <v>#VALUE!</v>
      </c>
      <c r="P180" s="2" t="e">
        <f t="shared" ca="1" si="69"/>
        <v>#VALUE!</v>
      </c>
      <c r="Q180" s="2" t="e">
        <f t="shared" ca="1" si="69"/>
        <v>#VALUE!</v>
      </c>
      <c r="R180" t="e">
        <f t="shared" ca="1" si="59"/>
        <v>#VALUE!</v>
      </c>
      <c r="S180" t="e">
        <f t="shared" ca="1" si="67"/>
        <v>#VALUE!</v>
      </c>
      <c r="T180" t="e">
        <f t="shared" ca="1" si="61"/>
        <v>#VALUE!</v>
      </c>
      <c r="U180" t="e">
        <f t="shared" ca="1" si="62"/>
        <v>#VALUE!</v>
      </c>
      <c r="V180" t="e">
        <f t="shared" ca="1" si="63"/>
        <v>#VALUE!</v>
      </c>
      <c r="X180" t="e">
        <f t="shared" ca="1" si="64"/>
        <v>#VALUE!</v>
      </c>
      <c r="Y180" t="e">
        <f t="shared" ca="1" si="65"/>
        <v>#VALUE!</v>
      </c>
      <c r="Z180" t="e">
        <f t="shared" ca="1" si="66"/>
        <v>#VALUE!</v>
      </c>
    </row>
    <row r="181" spans="2:26" x14ac:dyDescent="0.25">
      <c r="B181" t="str">
        <f t="shared" si="47"/>
        <v/>
      </c>
      <c r="C181" t="e">
        <f t="shared" si="48"/>
        <v>#VALUE!</v>
      </c>
      <c r="D181" t="e">
        <f t="shared" si="49"/>
        <v>#VALUE!</v>
      </c>
      <c r="E181" s="1" t="e">
        <f t="shared" ca="1" si="68"/>
        <v>#VALUE!</v>
      </c>
      <c r="F181" s="1" t="e">
        <f t="shared" ca="1" si="68"/>
        <v>#VALUE!</v>
      </c>
      <c r="G181" t="e">
        <f t="shared" ca="1" si="51"/>
        <v>#VALUE!</v>
      </c>
      <c r="H181" t="e">
        <f t="shared" ca="1" si="52"/>
        <v>#VALUE!</v>
      </c>
      <c r="I181" t="e">
        <f t="shared" ca="1" si="53"/>
        <v>#VALUE!</v>
      </c>
      <c r="J181" t="e">
        <f t="shared" ca="1" si="54"/>
        <v>#VALUE!</v>
      </c>
      <c r="K181" t="e">
        <f t="shared" ca="1" si="55"/>
        <v>#VALUE!</v>
      </c>
      <c r="L181" t="e">
        <f t="shared" ca="1" si="56"/>
        <v>#VALUE!</v>
      </c>
      <c r="M181" t="e">
        <f t="shared" ca="1" si="57"/>
        <v>#VALUE!</v>
      </c>
      <c r="N181" s="1" t="e">
        <f t="shared" ca="1" si="58"/>
        <v>#VALUE!</v>
      </c>
      <c r="O181" s="2" t="e">
        <f t="shared" ca="1" si="60"/>
        <v>#VALUE!</v>
      </c>
      <c r="P181" s="2" t="e">
        <f t="shared" ca="1" si="69"/>
        <v>#VALUE!</v>
      </c>
      <c r="Q181" s="2" t="e">
        <f t="shared" ca="1" si="69"/>
        <v>#VALUE!</v>
      </c>
      <c r="R181" t="e">
        <f t="shared" ca="1" si="59"/>
        <v>#VALUE!</v>
      </c>
      <c r="S181" t="e">
        <f t="shared" ca="1" si="67"/>
        <v>#VALUE!</v>
      </c>
      <c r="T181" t="e">
        <f t="shared" ca="1" si="61"/>
        <v>#VALUE!</v>
      </c>
      <c r="U181" t="e">
        <f t="shared" ca="1" si="62"/>
        <v>#VALUE!</v>
      </c>
      <c r="V181" t="e">
        <f t="shared" ca="1" si="63"/>
        <v>#VALUE!</v>
      </c>
      <c r="X181" t="e">
        <f t="shared" ca="1" si="64"/>
        <v>#VALUE!</v>
      </c>
      <c r="Y181" t="e">
        <f t="shared" ca="1" si="65"/>
        <v>#VALUE!</v>
      </c>
      <c r="Z181" t="e">
        <f t="shared" ca="1" si="66"/>
        <v>#VALUE!</v>
      </c>
    </row>
    <row r="182" spans="2:26" x14ac:dyDescent="0.25">
      <c r="B182" t="str">
        <f t="shared" si="47"/>
        <v/>
      </c>
      <c r="C182" t="e">
        <f t="shared" si="48"/>
        <v>#VALUE!</v>
      </c>
      <c r="D182" t="e">
        <f t="shared" si="49"/>
        <v>#VALUE!</v>
      </c>
      <c r="E182" s="1" t="e">
        <f t="shared" ca="1" si="68"/>
        <v>#VALUE!</v>
      </c>
      <c r="F182" s="1" t="e">
        <f t="shared" ca="1" si="68"/>
        <v>#VALUE!</v>
      </c>
      <c r="G182" t="e">
        <f t="shared" ca="1" si="51"/>
        <v>#VALUE!</v>
      </c>
      <c r="H182" t="e">
        <f t="shared" ca="1" si="52"/>
        <v>#VALUE!</v>
      </c>
      <c r="I182" t="e">
        <f t="shared" ca="1" si="53"/>
        <v>#VALUE!</v>
      </c>
      <c r="J182" t="e">
        <f t="shared" ca="1" si="54"/>
        <v>#VALUE!</v>
      </c>
      <c r="K182" t="e">
        <f t="shared" ca="1" si="55"/>
        <v>#VALUE!</v>
      </c>
      <c r="L182" t="e">
        <f t="shared" ca="1" si="56"/>
        <v>#VALUE!</v>
      </c>
      <c r="M182" t="e">
        <f t="shared" ca="1" si="57"/>
        <v>#VALUE!</v>
      </c>
      <c r="N182" s="1" t="e">
        <f t="shared" ca="1" si="58"/>
        <v>#VALUE!</v>
      </c>
      <c r="O182" s="2" t="e">
        <f t="shared" ca="1" si="60"/>
        <v>#VALUE!</v>
      </c>
      <c r="P182" s="2" t="e">
        <f t="shared" ca="1" si="69"/>
        <v>#VALUE!</v>
      </c>
      <c r="Q182" s="2" t="e">
        <f t="shared" ca="1" si="69"/>
        <v>#VALUE!</v>
      </c>
      <c r="R182" t="e">
        <f t="shared" ca="1" si="59"/>
        <v>#VALUE!</v>
      </c>
      <c r="S182" t="e">
        <f t="shared" ca="1" si="67"/>
        <v>#VALUE!</v>
      </c>
      <c r="T182" t="e">
        <f t="shared" ca="1" si="61"/>
        <v>#VALUE!</v>
      </c>
      <c r="U182" t="e">
        <f t="shared" ca="1" si="62"/>
        <v>#VALUE!</v>
      </c>
      <c r="V182" t="e">
        <f t="shared" ca="1" si="63"/>
        <v>#VALUE!</v>
      </c>
      <c r="X182" t="e">
        <f t="shared" ca="1" si="64"/>
        <v>#VALUE!</v>
      </c>
      <c r="Y182" t="e">
        <f t="shared" ca="1" si="65"/>
        <v>#VALUE!</v>
      </c>
      <c r="Z182" t="e">
        <f t="shared" ca="1" si="66"/>
        <v>#VALUE!</v>
      </c>
    </row>
    <row r="183" spans="2:26" x14ac:dyDescent="0.25">
      <c r="B183" t="str">
        <f t="shared" si="47"/>
        <v/>
      </c>
      <c r="C183" t="e">
        <f t="shared" si="48"/>
        <v>#VALUE!</v>
      </c>
      <c r="D183" t="e">
        <f t="shared" si="49"/>
        <v>#VALUE!</v>
      </c>
      <c r="E183" s="1" t="e">
        <f t="shared" ca="1" si="68"/>
        <v>#VALUE!</v>
      </c>
      <c r="F183" s="1" t="e">
        <f t="shared" ca="1" si="68"/>
        <v>#VALUE!</v>
      </c>
      <c r="G183" t="e">
        <f t="shared" ca="1" si="51"/>
        <v>#VALUE!</v>
      </c>
      <c r="H183" t="e">
        <f t="shared" ca="1" si="52"/>
        <v>#VALUE!</v>
      </c>
      <c r="I183" t="e">
        <f t="shared" ca="1" si="53"/>
        <v>#VALUE!</v>
      </c>
      <c r="J183" t="e">
        <f t="shared" ca="1" si="54"/>
        <v>#VALUE!</v>
      </c>
      <c r="K183" t="e">
        <f t="shared" ca="1" si="55"/>
        <v>#VALUE!</v>
      </c>
      <c r="L183" t="e">
        <f t="shared" ca="1" si="56"/>
        <v>#VALUE!</v>
      </c>
      <c r="M183" t="e">
        <f t="shared" ca="1" si="57"/>
        <v>#VALUE!</v>
      </c>
      <c r="N183" s="1" t="e">
        <f t="shared" ca="1" si="58"/>
        <v>#VALUE!</v>
      </c>
      <c r="O183" s="2" t="e">
        <f t="shared" ca="1" si="60"/>
        <v>#VALUE!</v>
      </c>
      <c r="P183" s="2" t="e">
        <f t="shared" ca="1" si="69"/>
        <v>#VALUE!</v>
      </c>
      <c r="Q183" s="2" t="e">
        <f t="shared" ca="1" si="69"/>
        <v>#VALUE!</v>
      </c>
      <c r="R183" t="e">
        <f t="shared" ca="1" si="59"/>
        <v>#VALUE!</v>
      </c>
      <c r="S183" t="e">
        <f t="shared" ca="1" si="67"/>
        <v>#VALUE!</v>
      </c>
      <c r="T183" t="e">
        <f t="shared" ca="1" si="61"/>
        <v>#VALUE!</v>
      </c>
      <c r="U183" t="e">
        <f t="shared" ca="1" si="62"/>
        <v>#VALUE!</v>
      </c>
      <c r="V183" t="e">
        <f t="shared" ca="1" si="63"/>
        <v>#VALUE!</v>
      </c>
      <c r="X183" t="e">
        <f t="shared" ca="1" si="64"/>
        <v>#VALUE!</v>
      </c>
      <c r="Y183" t="e">
        <f t="shared" ca="1" si="65"/>
        <v>#VALUE!</v>
      </c>
      <c r="Z183" t="e">
        <f t="shared" ca="1" si="66"/>
        <v>#VALUE!</v>
      </c>
    </row>
    <row r="184" spans="2:26" x14ac:dyDescent="0.25">
      <c r="B184" t="str">
        <f t="shared" si="47"/>
        <v/>
      </c>
      <c r="C184" t="e">
        <f t="shared" si="48"/>
        <v>#VALUE!</v>
      </c>
      <c r="D184" t="e">
        <f t="shared" si="49"/>
        <v>#VALUE!</v>
      </c>
      <c r="E184" s="1" t="e">
        <f t="shared" ca="1" si="68"/>
        <v>#VALUE!</v>
      </c>
      <c r="F184" s="1" t="e">
        <f t="shared" ca="1" si="68"/>
        <v>#VALUE!</v>
      </c>
      <c r="G184" t="e">
        <f t="shared" ca="1" si="51"/>
        <v>#VALUE!</v>
      </c>
      <c r="H184" t="e">
        <f t="shared" ca="1" si="52"/>
        <v>#VALUE!</v>
      </c>
      <c r="I184" t="e">
        <f t="shared" ca="1" si="53"/>
        <v>#VALUE!</v>
      </c>
      <c r="J184" t="e">
        <f t="shared" ca="1" si="54"/>
        <v>#VALUE!</v>
      </c>
      <c r="K184" t="e">
        <f t="shared" ca="1" si="55"/>
        <v>#VALUE!</v>
      </c>
      <c r="L184" t="e">
        <f t="shared" ca="1" si="56"/>
        <v>#VALUE!</v>
      </c>
      <c r="M184" t="e">
        <f t="shared" ca="1" si="57"/>
        <v>#VALUE!</v>
      </c>
      <c r="N184" s="1" t="e">
        <f t="shared" ca="1" si="58"/>
        <v>#VALUE!</v>
      </c>
      <c r="O184" s="2" t="e">
        <f t="shared" ca="1" si="60"/>
        <v>#VALUE!</v>
      </c>
      <c r="P184" s="2" t="e">
        <f t="shared" ca="1" si="69"/>
        <v>#VALUE!</v>
      </c>
      <c r="Q184" s="2" t="e">
        <f t="shared" ca="1" si="69"/>
        <v>#VALUE!</v>
      </c>
      <c r="R184" t="e">
        <f t="shared" ca="1" si="59"/>
        <v>#VALUE!</v>
      </c>
      <c r="S184" t="e">
        <f t="shared" ca="1" si="67"/>
        <v>#VALUE!</v>
      </c>
      <c r="T184" t="e">
        <f t="shared" ca="1" si="61"/>
        <v>#VALUE!</v>
      </c>
      <c r="U184" t="e">
        <f t="shared" ca="1" si="62"/>
        <v>#VALUE!</v>
      </c>
      <c r="V184" t="e">
        <f t="shared" ca="1" si="63"/>
        <v>#VALUE!</v>
      </c>
      <c r="X184" t="e">
        <f t="shared" ca="1" si="64"/>
        <v>#VALUE!</v>
      </c>
      <c r="Y184" t="e">
        <f t="shared" ca="1" si="65"/>
        <v>#VALUE!</v>
      </c>
      <c r="Z184" t="e">
        <f t="shared" ca="1" si="66"/>
        <v>#VALUE!</v>
      </c>
    </row>
    <row r="185" spans="2:26" x14ac:dyDescent="0.25">
      <c r="B185" t="str">
        <f t="shared" si="47"/>
        <v/>
      </c>
      <c r="C185" t="e">
        <f t="shared" si="48"/>
        <v>#VALUE!</v>
      </c>
      <c r="D185" t="e">
        <f t="shared" si="49"/>
        <v>#VALUE!</v>
      </c>
      <c r="E185" s="1" t="e">
        <f t="shared" ca="1" si="68"/>
        <v>#VALUE!</v>
      </c>
      <c r="F185" s="1" t="e">
        <f t="shared" ca="1" si="68"/>
        <v>#VALUE!</v>
      </c>
      <c r="G185" t="e">
        <f t="shared" ca="1" si="51"/>
        <v>#VALUE!</v>
      </c>
      <c r="H185" t="e">
        <f t="shared" ca="1" si="52"/>
        <v>#VALUE!</v>
      </c>
      <c r="I185" t="e">
        <f t="shared" ca="1" si="53"/>
        <v>#VALUE!</v>
      </c>
      <c r="J185" t="e">
        <f t="shared" ca="1" si="54"/>
        <v>#VALUE!</v>
      </c>
      <c r="K185" t="e">
        <f t="shared" ca="1" si="55"/>
        <v>#VALUE!</v>
      </c>
      <c r="L185" t="e">
        <f t="shared" ca="1" si="56"/>
        <v>#VALUE!</v>
      </c>
      <c r="M185" t="e">
        <f t="shared" ca="1" si="57"/>
        <v>#VALUE!</v>
      </c>
      <c r="N185" s="1" t="e">
        <f t="shared" ca="1" si="58"/>
        <v>#VALUE!</v>
      </c>
      <c r="O185" s="2" t="e">
        <f t="shared" ca="1" si="60"/>
        <v>#VALUE!</v>
      </c>
      <c r="P185" s="2" t="e">
        <f t="shared" ca="1" si="69"/>
        <v>#VALUE!</v>
      </c>
      <c r="Q185" s="2" t="e">
        <f t="shared" ca="1" si="69"/>
        <v>#VALUE!</v>
      </c>
      <c r="R185" t="e">
        <f t="shared" ca="1" si="59"/>
        <v>#VALUE!</v>
      </c>
      <c r="S185" t="e">
        <f t="shared" ca="1" si="67"/>
        <v>#VALUE!</v>
      </c>
      <c r="T185" t="e">
        <f t="shared" ca="1" si="61"/>
        <v>#VALUE!</v>
      </c>
      <c r="U185" t="e">
        <f t="shared" ca="1" si="62"/>
        <v>#VALUE!</v>
      </c>
      <c r="V185" t="e">
        <f t="shared" ca="1" si="63"/>
        <v>#VALUE!</v>
      </c>
      <c r="X185" t="e">
        <f t="shared" ca="1" si="64"/>
        <v>#VALUE!</v>
      </c>
      <c r="Y185" t="e">
        <f t="shared" ca="1" si="65"/>
        <v>#VALUE!</v>
      </c>
      <c r="Z185" t="e">
        <f t="shared" ca="1" si="66"/>
        <v>#VALUE!</v>
      </c>
    </row>
    <row r="186" spans="2:26" x14ac:dyDescent="0.25">
      <c r="B186" t="str">
        <f t="shared" si="47"/>
        <v/>
      </c>
      <c r="C186" t="e">
        <f t="shared" si="48"/>
        <v>#VALUE!</v>
      </c>
      <c r="D186" t="e">
        <f t="shared" si="49"/>
        <v>#VALUE!</v>
      </c>
      <c r="E186" s="1" t="e">
        <f t="shared" ca="1" si="68"/>
        <v>#VALUE!</v>
      </c>
      <c r="F186" s="1" t="e">
        <f t="shared" ca="1" si="68"/>
        <v>#VALUE!</v>
      </c>
      <c r="G186" t="e">
        <f t="shared" ca="1" si="51"/>
        <v>#VALUE!</v>
      </c>
      <c r="H186" t="e">
        <f t="shared" ca="1" si="52"/>
        <v>#VALUE!</v>
      </c>
      <c r="I186" t="e">
        <f t="shared" ca="1" si="53"/>
        <v>#VALUE!</v>
      </c>
      <c r="J186" t="e">
        <f t="shared" ca="1" si="54"/>
        <v>#VALUE!</v>
      </c>
      <c r="K186" t="e">
        <f t="shared" ca="1" si="55"/>
        <v>#VALUE!</v>
      </c>
      <c r="L186" t="e">
        <f t="shared" ca="1" si="56"/>
        <v>#VALUE!</v>
      </c>
      <c r="M186" t="e">
        <f t="shared" ca="1" si="57"/>
        <v>#VALUE!</v>
      </c>
      <c r="N186" s="1" t="e">
        <f t="shared" ca="1" si="58"/>
        <v>#VALUE!</v>
      </c>
      <c r="O186" s="2" t="e">
        <f t="shared" ca="1" si="60"/>
        <v>#VALUE!</v>
      </c>
      <c r="P186" s="2" t="e">
        <f t="shared" ca="1" si="69"/>
        <v>#VALUE!</v>
      </c>
      <c r="Q186" s="2" t="e">
        <f t="shared" ca="1" si="69"/>
        <v>#VALUE!</v>
      </c>
      <c r="R186" t="e">
        <f t="shared" ca="1" si="59"/>
        <v>#VALUE!</v>
      </c>
      <c r="S186" t="e">
        <f t="shared" ca="1" si="67"/>
        <v>#VALUE!</v>
      </c>
      <c r="T186" t="e">
        <f t="shared" ca="1" si="61"/>
        <v>#VALUE!</v>
      </c>
      <c r="U186" t="e">
        <f t="shared" ca="1" si="62"/>
        <v>#VALUE!</v>
      </c>
      <c r="V186" t="e">
        <f t="shared" ca="1" si="63"/>
        <v>#VALUE!</v>
      </c>
      <c r="X186" t="e">
        <f t="shared" ca="1" si="64"/>
        <v>#VALUE!</v>
      </c>
      <c r="Y186" t="e">
        <f t="shared" ca="1" si="65"/>
        <v>#VALUE!</v>
      </c>
      <c r="Z186" t="e">
        <f t="shared" ca="1" si="66"/>
        <v>#VALUE!</v>
      </c>
    </row>
    <row r="187" spans="2:26" x14ac:dyDescent="0.25">
      <c r="B187" t="str">
        <f t="shared" si="47"/>
        <v/>
      </c>
      <c r="C187" t="e">
        <f t="shared" si="48"/>
        <v>#VALUE!</v>
      </c>
      <c r="D187" t="e">
        <f t="shared" si="49"/>
        <v>#VALUE!</v>
      </c>
      <c r="E187" s="1" t="e">
        <f t="shared" ca="1" si="68"/>
        <v>#VALUE!</v>
      </c>
      <c r="F187" s="1" t="e">
        <f t="shared" ca="1" si="68"/>
        <v>#VALUE!</v>
      </c>
      <c r="G187" t="e">
        <f t="shared" ca="1" si="51"/>
        <v>#VALUE!</v>
      </c>
      <c r="H187" t="e">
        <f t="shared" ca="1" si="52"/>
        <v>#VALUE!</v>
      </c>
      <c r="I187" t="e">
        <f t="shared" ca="1" si="53"/>
        <v>#VALUE!</v>
      </c>
      <c r="J187" t="e">
        <f t="shared" ca="1" si="54"/>
        <v>#VALUE!</v>
      </c>
      <c r="K187" t="e">
        <f t="shared" ca="1" si="55"/>
        <v>#VALUE!</v>
      </c>
      <c r="L187" t="e">
        <f t="shared" ca="1" si="56"/>
        <v>#VALUE!</v>
      </c>
      <c r="M187" t="e">
        <f t="shared" ca="1" si="57"/>
        <v>#VALUE!</v>
      </c>
      <c r="N187" s="1" t="e">
        <f t="shared" ca="1" si="58"/>
        <v>#VALUE!</v>
      </c>
      <c r="O187" s="2" t="e">
        <f t="shared" ca="1" si="60"/>
        <v>#VALUE!</v>
      </c>
      <c r="P187" s="2" t="e">
        <f t="shared" ca="1" si="69"/>
        <v>#VALUE!</v>
      </c>
      <c r="Q187" s="2" t="e">
        <f t="shared" ca="1" si="69"/>
        <v>#VALUE!</v>
      </c>
      <c r="R187" t="e">
        <f t="shared" ca="1" si="59"/>
        <v>#VALUE!</v>
      </c>
      <c r="S187" t="e">
        <f t="shared" ca="1" si="67"/>
        <v>#VALUE!</v>
      </c>
      <c r="T187" t="e">
        <f t="shared" ca="1" si="61"/>
        <v>#VALUE!</v>
      </c>
      <c r="U187" t="e">
        <f t="shared" ca="1" si="62"/>
        <v>#VALUE!</v>
      </c>
      <c r="V187" t="e">
        <f t="shared" ca="1" si="63"/>
        <v>#VALUE!</v>
      </c>
      <c r="X187" t="e">
        <f t="shared" ca="1" si="64"/>
        <v>#VALUE!</v>
      </c>
      <c r="Y187" t="e">
        <f t="shared" ca="1" si="65"/>
        <v>#VALUE!</v>
      </c>
      <c r="Z187" t="e">
        <f t="shared" ca="1" si="66"/>
        <v>#VALUE!</v>
      </c>
    </row>
    <row r="188" spans="2:26" x14ac:dyDescent="0.25">
      <c r="B188" t="str">
        <f t="shared" si="47"/>
        <v/>
      </c>
      <c r="C188" t="e">
        <f t="shared" si="48"/>
        <v>#VALUE!</v>
      </c>
      <c r="D188" t="e">
        <f t="shared" si="49"/>
        <v>#VALUE!</v>
      </c>
      <c r="E188" s="1" t="e">
        <f t="shared" ca="1" si="68"/>
        <v>#VALUE!</v>
      </c>
      <c r="F188" s="1" t="e">
        <f t="shared" ca="1" si="68"/>
        <v>#VALUE!</v>
      </c>
      <c r="G188" t="e">
        <f t="shared" ca="1" si="51"/>
        <v>#VALUE!</v>
      </c>
      <c r="H188" t="e">
        <f t="shared" ca="1" si="52"/>
        <v>#VALUE!</v>
      </c>
      <c r="I188" t="e">
        <f t="shared" ca="1" si="53"/>
        <v>#VALUE!</v>
      </c>
      <c r="J188" t="e">
        <f t="shared" ca="1" si="54"/>
        <v>#VALUE!</v>
      </c>
      <c r="K188" t="e">
        <f t="shared" ca="1" si="55"/>
        <v>#VALUE!</v>
      </c>
      <c r="L188" t="e">
        <f t="shared" ca="1" si="56"/>
        <v>#VALUE!</v>
      </c>
      <c r="M188" t="e">
        <f t="shared" ca="1" si="57"/>
        <v>#VALUE!</v>
      </c>
      <c r="N188" s="1" t="e">
        <f t="shared" ca="1" si="58"/>
        <v>#VALUE!</v>
      </c>
      <c r="O188" s="2" t="e">
        <f t="shared" ca="1" si="60"/>
        <v>#VALUE!</v>
      </c>
      <c r="P188" s="2" t="e">
        <f t="shared" ca="1" si="69"/>
        <v>#VALUE!</v>
      </c>
      <c r="Q188" s="2" t="e">
        <f t="shared" ca="1" si="69"/>
        <v>#VALUE!</v>
      </c>
      <c r="R188" t="e">
        <f t="shared" ca="1" si="59"/>
        <v>#VALUE!</v>
      </c>
      <c r="S188" t="e">
        <f t="shared" ca="1" si="67"/>
        <v>#VALUE!</v>
      </c>
      <c r="T188" t="e">
        <f t="shared" ca="1" si="61"/>
        <v>#VALUE!</v>
      </c>
      <c r="U188" t="e">
        <f t="shared" ca="1" si="62"/>
        <v>#VALUE!</v>
      </c>
      <c r="V188" t="e">
        <f t="shared" ca="1" si="63"/>
        <v>#VALUE!</v>
      </c>
      <c r="X188" t="e">
        <f t="shared" ca="1" si="64"/>
        <v>#VALUE!</v>
      </c>
      <c r="Y188" t="e">
        <f t="shared" ca="1" si="65"/>
        <v>#VALUE!</v>
      </c>
      <c r="Z188" t="e">
        <f t="shared" ca="1" si="66"/>
        <v>#VALUE!</v>
      </c>
    </row>
    <row r="189" spans="2:26" x14ac:dyDescent="0.25">
      <c r="B189" t="str">
        <f t="shared" si="47"/>
        <v/>
      </c>
      <c r="C189" t="e">
        <f t="shared" si="48"/>
        <v>#VALUE!</v>
      </c>
      <c r="D189" t="e">
        <f t="shared" si="49"/>
        <v>#VALUE!</v>
      </c>
      <c r="E189" s="1" t="e">
        <f t="shared" ca="1" si="68"/>
        <v>#VALUE!</v>
      </c>
      <c r="F189" s="1" t="e">
        <f t="shared" ca="1" si="68"/>
        <v>#VALUE!</v>
      </c>
      <c r="G189" t="e">
        <f t="shared" ca="1" si="51"/>
        <v>#VALUE!</v>
      </c>
      <c r="H189" t="e">
        <f t="shared" ca="1" si="52"/>
        <v>#VALUE!</v>
      </c>
      <c r="I189" t="e">
        <f t="shared" ca="1" si="53"/>
        <v>#VALUE!</v>
      </c>
      <c r="J189" t="e">
        <f t="shared" ca="1" si="54"/>
        <v>#VALUE!</v>
      </c>
      <c r="K189" t="e">
        <f t="shared" ca="1" si="55"/>
        <v>#VALUE!</v>
      </c>
      <c r="L189" t="e">
        <f t="shared" ca="1" si="56"/>
        <v>#VALUE!</v>
      </c>
      <c r="M189" t="e">
        <f t="shared" ca="1" si="57"/>
        <v>#VALUE!</v>
      </c>
      <c r="N189" s="1" t="e">
        <f t="shared" ca="1" si="58"/>
        <v>#VALUE!</v>
      </c>
      <c r="O189" s="2" t="e">
        <f t="shared" ca="1" si="60"/>
        <v>#VALUE!</v>
      </c>
      <c r="P189" s="2" t="e">
        <f t="shared" ca="1" si="69"/>
        <v>#VALUE!</v>
      </c>
      <c r="Q189" s="2" t="e">
        <f t="shared" ca="1" si="69"/>
        <v>#VALUE!</v>
      </c>
      <c r="R189" t="e">
        <f t="shared" ca="1" si="59"/>
        <v>#VALUE!</v>
      </c>
      <c r="S189" t="e">
        <f t="shared" ca="1" si="67"/>
        <v>#VALUE!</v>
      </c>
      <c r="T189" t="e">
        <f t="shared" ca="1" si="61"/>
        <v>#VALUE!</v>
      </c>
      <c r="U189" t="e">
        <f t="shared" ca="1" si="62"/>
        <v>#VALUE!</v>
      </c>
      <c r="V189" t="e">
        <f t="shared" ca="1" si="63"/>
        <v>#VALUE!</v>
      </c>
      <c r="X189" t="e">
        <f t="shared" ca="1" si="64"/>
        <v>#VALUE!</v>
      </c>
      <c r="Y189" t="e">
        <f t="shared" ca="1" si="65"/>
        <v>#VALUE!</v>
      </c>
      <c r="Z189" t="e">
        <f t="shared" ca="1" si="66"/>
        <v>#VALUE!</v>
      </c>
    </row>
    <row r="190" spans="2:26" x14ac:dyDescent="0.25">
      <c r="B190" t="str">
        <f t="shared" si="47"/>
        <v/>
      </c>
      <c r="C190" t="e">
        <f t="shared" si="48"/>
        <v>#VALUE!</v>
      </c>
      <c r="D190" t="e">
        <f t="shared" si="49"/>
        <v>#VALUE!</v>
      </c>
      <c r="E190" s="1" t="e">
        <f t="shared" ca="1" si="68"/>
        <v>#VALUE!</v>
      </c>
      <c r="F190" s="1" t="e">
        <f t="shared" ca="1" si="68"/>
        <v>#VALUE!</v>
      </c>
      <c r="G190" t="e">
        <f t="shared" ca="1" si="51"/>
        <v>#VALUE!</v>
      </c>
      <c r="H190" t="e">
        <f t="shared" ca="1" si="52"/>
        <v>#VALUE!</v>
      </c>
      <c r="I190" t="e">
        <f t="shared" ca="1" si="53"/>
        <v>#VALUE!</v>
      </c>
      <c r="J190" t="e">
        <f t="shared" ca="1" si="54"/>
        <v>#VALUE!</v>
      </c>
      <c r="K190" t="e">
        <f t="shared" ca="1" si="55"/>
        <v>#VALUE!</v>
      </c>
      <c r="L190" t="e">
        <f t="shared" ca="1" si="56"/>
        <v>#VALUE!</v>
      </c>
      <c r="M190" t="e">
        <f t="shared" ca="1" si="57"/>
        <v>#VALUE!</v>
      </c>
      <c r="N190" s="1" t="e">
        <f t="shared" ca="1" si="58"/>
        <v>#VALUE!</v>
      </c>
      <c r="O190" s="2" t="e">
        <f t="shared" ca="1" si="60"/>
        <v>#VALUE!</v>
      </c>
      <c r="P190" s="2" t="e">
        <f t="shared" ca="1" si="69"/>
        <v>#VALUE!</v>
      </c>
      <c r="Q190" s="2" t="e">
        <f t="shared" ca="1" si="69"/>
        <v>#VALUE!</v>
      </c>
      <c r="R190" t="e">
        <f t="shared" ca="1" si="59"/>
        <v>#VALUE!</v>
      </c>
      <c r="S190" t="e">
        <f t="shared" ca="1" si="67"/>
        <v>#VALUE!</v>
      </c>
      <c r="T190" t="e">
        <f t="shared" ca="1" si="61"/>
        <v>#VALUE!</v>
      </c>
      <c r="U190" t="e">
        <f t="shared" ca="1" si="62"/>
        <v>#VALUE!</v>
      </c>
      <c r="V190" t="e">
        <f t="shared" ca="1" si="63"/>
        <v>#VALUE!</v>
      </c>
      <c r="X190" t="e">
        <f t="shared" ca="1" si="64"/>
        <v>#VALUE!</v>
      </c>
      <c r="Y190" t="e">
        <f t="shared" ca="1" si="65"/>
        <v>#VALUE!</v>
      </c>
      <c r="Z190" t="e">
        <f t="shared" ca="1" si="66"/>
        <v>#VALUE!</v>
      </c>
    </row>
    <row r="191" spans="2:26" x14ac:dyDescent="0.25">
      <c r="B191" t="str">
        <f t="shared" si="47"/>
        <v/>
      </c>
      <c r="C191" t="e">
        <f t="shared" si="48"/>
        <v>#VALUE!</v>
      </c>
      <c r="D191" t="e">
        <f t="shared" si="49"/>
        <v>#VALUE!</v>
      </c>
      <c r="E191" s="1" t="e">
        <f t="shared" ca="1" si="68"/>
        <v>#VALUE!</v>
      </c>
      <c r="F191" s="1" t="e">
        <f t="shared" ca="1" si="68"/>
        <v>#VALUE!</v>
      </c>
      <c r="G191" t="e">
        <f t="shared" ca="1" si="51"/>
        <v>#VALUE!</v>
      </c>
      <c r="H191" t="e">
        <f t="shared" ca="1" si="52"/>
        <v>#VALUE!</v>
      </c>
      <c r="I191" t="e">
        <f t="shared" ca="1" si="53"/>
        <v>#VALUE!</v>
      </c>
      <c r="J191" t="e">
        <f t="shared" ca="1" si="54"/>
        <v>#VALUE!</v>
      </c>
      <c r="K191" t="e">
        <f t="shared" ca="1" si="55"/>
        <v>#VALUE!</v>
      </c>
      <c r="L191" t="e">
        <f t="shared" ca="1" si="56"/>
        <v>#VALUE!</v>
      </c>
      <c r="M191" t="e">
        <f t="shared" ca="1" si="57"/>
        <v>#VALUE!</v>
      </c>
      <c r="N191" s="1" t="e">
        <f t="shared" ca="1" si="58"/>
        <v>#VALUE!</v>
      </c>
      <c r="O191" s="2" t="e">
        <f t="shared" ca="1" si="60"/>
        <v>#VALUE!</v>
      </c>
      <c r="P191" s="2" t="e">
        <f t="shared" ca="1" si="69"/>
        <v>#VALUE!</v>
      </c>
      <c r="Q191" s="2" t="e">
        <f t="shared" ca="1" si="69"/>
        <v>#VALUE!</v>
      </c>
      <c r="R191" t="e">
        <f t="shared" ca="1" si="59"/>
        <v>#VALUE!</v>
      </c>
      <c r="S191" t="e">
        <f t="shared" ca="1" si="67"/>
        <v>#VALUE!</v>
      </c>
      <c r="T191" t="e">
        <f t="shared" ca="1" si="61"/>
        <v>#VALUE!</v>
      </c>
      <c r="U191" t="e">
        <f t="shared" ca="1" si="62"/>
        <v>#VALUE!</v>
      </c>
      <c r="V191" t="e">
        <f t="shared" ca="1" si="63"/>
        <v>#VALUE!</v>
      </c>
      <c r="X191" t="e">
        <f t="shared" ca="1" si="64"/>
        <v>#VALUE!</v>
      </c>
      <c r="Y191" t="e">
        <f t="shared" ca="1" si="65"/>
        <v>#VALUE!</v>
      </c>
      <c r="Z191" t="e">
        <f t="shared" ca="1" si="66"/>
        <v>#VALUE!</v>
      </c>
    </row>
    <row r="192" spans="2:26" x14ac:dyDescent="0.25">
      <c r="B192" t="str">
        <f t="shared" si="47"/>
        <v/>
      </c>
      <c r="C192" t="e">
        <f t="shared" si="48"/>
        <v>#VALUE!</v>
      </c>
      <c r="D192" t="e">
        <f t="shared" si="49"/>
        <v>#VALUE!</v>
      </c>
      <c r="E192" s="1" t="e">
        <f t="shared" ca="1" si="68"/>
        <v>#VALUE!</v>
      </c>
      <c r="F192" s="1" t="e">
        <f t="shared" ca="1" si="68"/>
        <v>#VALUE!</v>
      </c>
      <c r="G192" t="e">
        <f t="shared" ca="1" si="51"/>
        <v>#VALUE!</v>
      </c>
      <c r="H192" t="e">
        <f t="shared" ca="1" si="52"/>
        <v>#VALUE!</v>
      </c>
      <c r="I192" t="e">
        <f t="shared" ca="1" si="53"/>
        <v>#VALUE!</v>
      </c>
      <c r="J192" t="e">
        <f t="shared" ca="1" si="54"/>
        <v>#VALUE!</v>
      </c>
      <c r="K192" t="e">
        <f t="shared" ca="1" si="55"/>
        <v>#VALUE!</v>
      </c>
      <c r="L192" t="e">
        <f t="shared" ca="1" si="56"/>
        <v>#VALUE!</v>
      </c>
      <c r="M192" t="e">
        <f t="shared" ca="1" si="57"/>
        <v>#VALUE!</v>
      </c>
      <c r="N192" s="1" t="e">
        <f t="shared" ca="1" si="58"/>
        <v>#VALUE!</v>
      </c>
      <c r="O192" s="2" t="e">
        <f t="shared" ca="1" si="60"/>
        <v>#VALUE!</v>
      </c>
      <c r="P192" s="2" t="e">
        <f t="shared" ca="1" si="69"/>
        <v>#VALUE!</v>
      </c>
      <c r="Q192" s="2" t="e">
        <f t="shared" ca="1" si="69"/>
        <v>#VALUE!</v>
      </c>
      <c r="R192" t="e">
        <f t="shared" ca="1" si="59"/>
        <v>#VALUE!</v>
      </c>
      <c r="S192" t="e">
        <f t="shared" ca="1" si="67"/>
        <v>#VALUE!</v>
      </c>
      <c r="T192" t="e">
        <f t="shared" ca="1" si="61"/>
        <v>#VALUE!</v>
      </c>
      <c r="U192" t="e">
        <f t="shared" ca="1" si="62"/>
        <v>#VALUE!</v>
      </c>
      <c r="V192" t="e">
        <f t="shared" ca="1" si="63"/>
        <v>#VALUE!</v>
      </c>
      <c r="X192" t="e">
        <f t="shared" ca="1" si="64"/>
        <v>#VALUE!</v>
      </c>
      <c r="Y192" t="e">
        <f t="shared" ca="1" si="65"/>
        <v>#VALUE!</v>
      </c>
      <c r="Z192" t="e">
        <f t="shared" ca="1" si="66"/>
        <v>#VALUE!</v>
      </c>
    </row>
    <row r="193" spans="2:26" x14ac:dyDescent="0.25">
      <c r="B193" t="str">
        <f t="shared" si="47"/>
        <v/>
      </c>
      <c r="C193" t="e">
        <f t="shared" si="48"/>
        <v>#VALUE!</v>
      </c>
      <c r="D193" t="e">
        <f t="shared" si="49"/>
        <v>#VALUE!</v>
      </c>
      <c r="E193" s="1" t="e">
        <f t="shared" ca="1" si="68"/>
        <v>#VALUE!</v>
      </c>
      <c r="F193" s="1" t="e">
        <f t="shared" ca="1" si="68"/>
        <v>#VALUE!</v>
      </c>
      <c r="G193" t="e">
        <f t="shared" ca="1" si="51"/>
        <v>#VALUE!</v>
      </c>
      <c r="H193" t="e">
        <f t="shared" ca="1" si="52"/>
        <v>#VALUE!</v>
      </c>
      <c r="I193" t="e">
        <f t="shared" ca="1" si="53"/>
        <v>#VALUE!</v>
      </c>
      <c r="J193" t="e">
        <f t="shared" ca="1" si="54"/>
        <v>#VALUE!</v>
      </c>
      <c r="K193" t="e">
        <f t="shared" ca="1" si="55"/>
        <v>#VALUE!</v>
      </c>
      <c r="L193" t="e">
        <f t="shared" ca="1" si="56"/>
        <v>#VALUE!</v>
      </c>
      <c r="M193" t="e">
        <f t="shared" ca="1" si="57"/>
        <v>#VALUE!</v>
      </c>
      <c r="N193" s="1" t="e">
        <f t="shared" ca="1" si="58"/>
        <v>#VALUE!</v>
      </c>
      <c r="O193" s="2" t="e">
        <f t="shared" ca="1" si="60"/>
        <v>#VALUE!</v>
      </c>
      <c r="P193" s="2" t="e">
        <f t="shared" ca="1" si="69"/>
        <v>#VALUE!</v>
      </c>
      <c r="Q193" s="2" t="e">
        <f t="shared" ca="1" si="69"/>
        <v>#VALUE!</v>
      </c>
      <c r="R193" t="e">
        <f t="shared" ca="1" si="59"/>
        <v>#VALUE!</v>
      </c>
      <c r="S193" t="e">
        <f t="shared" ca="1" si="67"/>
        <v>#VALUE!</v>
      </c>
      <c r="T193" t="e">
        <f t="shared" ca="1" si="61"/>
        <v>#VALUE!</v>
      </c>
      <c r="U193" t="e">
        <f t="shared" ca="1" si="62"/>
        <v>#VALUE!</v>
      </c>
      <c r="V193" t="e">
        <f t="shared" ca="1" si="63"/>
        <v>#VALUE!</v>
      </c>
      <c r="X193" t="e">
        <f t="shared" ca="1" si="64"/>
        <v>#VALUE!</v>
      </c>
      <c r="Y193" t="e">
        <f t="shared" ca="1" si="65"/>
        <v>#VALUE!</v>
      </c>
      <c r="Z193" t="e">
        <f t="shared" ca="1" si="66"/>
        <v>#VALUE!</v>
      </c>
    </row>
    <row r="194" spans="2:26" x14ac:dyDescent="0.25">
      <c r="B194" t="str">
        <f t="shared" ref="B194:B257" si="70">SUBSTITUTE(A194," ",";",1)</f>
        <v/>
      </c>
      <c r="C194" t="e">
        <f t="shared" ref="C194:C257" si="71">LEFT(B194,FIND(";",B194)-1)</f>
        <v>#VALUE!</v>
      </c>
      <c r="D194" t="e">
        <f t="shared" ref="D194:D257" si="72">RIGHT(B194,LEN(B194)-FIND(";",B194))</f>
        <v>#VALUE!</v>
      </c>
      <c r="E194" s="1" t="e">
        <f t="shared" ca="1" si="68"/>
        <v>#VALUE!</v>
      </c>
      <c r="F194" s="1" t="e">
        <f t="shared" ca="1" si="68"/>
        <v>#VALUE!</v>
      </c>
      <c r="G194" t="e">
        <f t="shared" ref="G194:G257" ca="1" si="73">SUBSTITUTE(F194," ","")</f>
        <v>#VALUE!</v>
      </c>
      <c r="H194" t="e">
        <f t="shared" ref="H194:H257" ca="1" si="74">SUBSTITUTE(G194,",","")</f>
        <v>#VALUE!</v>
      </c>
      <c r="I194" t="e">
        <f t="shared" ref="I194:I257" ca="1" si="75">SUBSTITUTE(H194,"...","To")</f>
        <v>#VALUE!</v>
      </c>
      <c r="J194" t="e">
        <f t="shared" ref="J194:J257" ca="1" si="76">SUBSTITUTE(I194,"(","")</f>
        <v>#VALUE!</v>
      </c>
      <c r="K194" t="e">
        <f t="shared" ref="K194:K257" ca="1" si="77">SUBSTITUTE(J194,")","")</f>
        <v>#VALUE!</v>
      </c>
      <c r="L194" t="e">
        <f t="shared" ref="L194:L257" ca="1" si="78">SUBSTITUTE(K194,"/","")</f>
        <v>#VALUE!</v>
      </c>
      <c r="M194" t="e">
        <f t="shared" ref="M194:M257" ca="1" si="79">SUBSTITUTE(L194,"&amp;","")</f>
        <v>#VALUE!</v>
      </c>
      <c r="N194" s="1" t="e">
        <f t="shared" ref="N194:N257" ca="1" si="80">CELL("contents",E194)</f>
        <v>#VALUE!</v>
      </c>
      <c r="O194" s="2" t="e">
        <f t="shared" ca="1" si="60"/>
        <v>#VALUE!</v>
      </c>
      <c r="P194" s="2" t="e">
        <f t="shared" ca="1" si="69"/>
        <v>#VALUE!</v>
      </c>
      <c r="Q194" s="2" t="e">
        <f t="shared" ca="1" si="69"/>
        <v>#VALUE!</v>
      </c>
      <c r="R194" t="e">
        <f t="shared" ref="R194:R257" ca="1" si="81">CELL("contents",M194)</f>
        <v>#VALUE!</v>
      </c>
      <c r="S194" t="e">
        <f t="shared" ca="1" si="67"/>
        <v>#VALUE!</v>
      </c>
      <c r="T194" t="e">
        <f t="shared" ca="1" si="61"/>
        <v>#VALUE!</v>
      </c>
      <c r="U194" t="e">
        <f t="shared" ca="1" si="62"/>
        <v>#VALUE!</v>
      </c>
      <c r="V194" t="e">
        <f t="shared" ca="1" si="63"/>
        <v>#VALUE!</v>
      </c>
      <c r="X194" t="e">
        <f t="shared" ca="1" si="64"/>
        <v>#VALUE!</v>
      </c>
      <c r="Y194" t="e">
        <f t="shared" ca="1" si="65"/>
        <v>#VALUE!</v>
      </c>
      <c r="Z194" t="e">
        <f t="shared" ca="1" si="66"/>
        <v>#VALUE!</v>
      </c>
    </row>
    <row r="195" spans="2:26" x14ac:dyDescent="0.25">
      <c r="B195" t="str">
        <f t="shared" si="70"/>
        <v/>
      </c>
      <c r="C195" t="e">
        <f t="shared" si="71"/>
        <v>#VALUE!</v>
      </c>
      <c r="D195" t="e">
        <f t="shared" si="72"/>
        <v>#VALUE!</v>
      </c>
      <c r="E195" s="1" t="e">
        <f t="shared" ca="1" si="68"/>
        <v>#VALUE!</v>
      </c>
      <c r="F195" s="1" t="e">
        <f t="shared" ca="1" si="68"/>
        <v>#VALUE!</v>
      </c>
      <c r="G195" t="e">
        <f t="shared" ca="1" si="73"/>
        <v>#VALUE!</v>
      </c>
      <c r="H195" t="e">
        <f t="shared" ca="1" si="74"/>
        <v>#VALUE!</v>
      </c>
      <c r="I195" t="e">
        <f t="shared" ca="1" si="75"/>
        <v>#VALUE!</v>
      </c>
      <c r="J195" t="e">
        <f t="shared" ca="1" si="76"/>
        <v>#VALUE!</v>
      </c>
      <c r="K195" t="e">
        <f t="shared" ca="1" si="77"/>
        <v>#VALUE!</v>
      </c>
      <c r="L195" t="e">
        <f t="shared" ca="1" si="78"/>
        <v>#VALUE!</v>
      </c>
      <c r="M195" t="e">
        <f t="shared" ca="1" si="79"/>
        <v>#VALUE!</v>
      </c>
      <c r="N195" s="1" t="e">
        <f t="shared" ca="1" si="80"/>
        <v>#VALUE!</v>
      </c>
      <c r="O195" s="2" t="e">
        <f t="shared" ref="O195:O258" ca="1" si="82">LEFT(N195,FIND("~",SUBSTITUTE(N195,".","~",LEN(N195)-LEN(SUBSTITUTE(N195,".",""))))-1)</f>
        <v>#VALUE!</v>
      </c>
      <c r="P195" s="2" t="e">
        <f t="shared" ca="1" si="69"/>
        <v>#VALUE!</v>
      </c>
      <c r="Q195" s="2" t="e">
        <f t="shared" ca="1" si="69"/>
        <v>#VALUE!</v>
      </c>
      <c r="R195" t="e">
        <f t="shared" ca="1" si="81"/>
        <v>#VALUE!</v>
      </c>
      <c r="S195" t="e">
        <f t="shared" ca="1" si="67"/>
        <v>#VALUE!</v>
      </c>
      <c r="T195" t="e">
        <f t="shared" ref="T195:T258" ca="1" si="83">_xlfn.CONCAT(R195, " is a SYSTEM,",CHAR(10))</f>
        <v>#VALUE!</v>
      </c>
      <c r="U195" t="e">
        <f t="shared" ref="U195:U258" ca="1" si="84">IF(ISBLANK(S195),"",_xlfn.CONCAT("partOf ",S195,",",CHAR(10)))</f>
        <v>#VALUE!</v>
      </c>
      <c r="V195" t="e">
        <f t="shared" ref="V195:V258" ca="1" si="85">_xlfn.CONCAT("wbs """,N195,""".")</f>
        <v>#VALUE!</v>
      </c>
      <c r="X195" t="e">
        <f t="shared" ref="X195:X258" ca="1" si="86">_xlfn.CONCAT(R195, " is a SYSTEM,")</f>
        <v>#VALUE!</v>
      </c>
      <c r="Y195" t="e">
        <f t="shared" ref="Y195:Y258" ca="1" si="87">IF(ISBLANK(S195),"",_xlfn.CONCAT("partOf ",S195,","))</f>
        <v>#VALUE!</v>
      </c>
      <c r="Z195" t="e">
        <f t="shared" ref="Z195:Z258" ca="1" si="88">_xlfn.CONCAT("wbs """,N195,""".")</f>
        <v>#VALUE!</v>
      </c>
    </row>
    <row r="196" spans="2:26" x14ac:dyDescent="0.25">
      <c r="B196" t="str">
        <f t="shared" si="70"/>
        <v/>
      </c>
      <c r="C196" t="e">
        <f t="shared" si="71"/>
        <v>#VALUE!</v>
      </c>
      <c r="D196" t="e">
        <f t="shared" si="72"/>
        <v>#VALUE!</v>
      </c>
      <c r="E196" s="1" t="e">
        <f t="shared" ca="1" si="68"/>
        <v>#VALUE!</v>
      </c>
      <c r="F196" s="1" t="e">
        <f t="shared" ca="1" si="68"/>
        <v>#VALUE!</v>
      </c>
      <c r="G196" t="e">
        <f t="shared" ca="1" si="73"/>
        <v>#VALUE!</v>
      </c>
      <c r="H196" t="e">
        <f t="shared" ca="1" si="74"/>
        <v>#VALUE!</v>
      </c>
      <c r="I196" t="e">
        <f t="shared" ca="1" si="75"/>
        <v>#VALUE!</v>
      </c>
      <c r="J196" t="e">
        <f t="shared" ca="1" si="76"/>
        <v>#VALUE!</v>
      </c>
      <c r="K196" t="e">
        <f t="shared" ca="1" si="77"/>
        <v>#VALUE!</v>
      </c>
      <c r="L196" t="e">
        <f t="shared" ca="1" si="78"/>
        <v>#VALUE!</v>
      </c>
      <c r="M196" t="e">
        <f t="shared" ca="1" si="79"/>
        <v>#VALUE!</v>
      </c>
      <c r="N196" s="1" t="e">
        <f t="shared" ca="1" si="80"/>
        <v>#VALUE!</v>
      </c>
      <c r="O196" s="2" t="e">
        <f t="shared" ca="1" si="82"/>
        <v>#VALUE!</v>
      </c>
      <c r="P196" s="2" t="e">
        <f t="shared" ca="1" si="69"/>
        <v>#VALUE!</v>
      </c>
      <c r="Q196" s="2" t="e">
        <f t="shared" ca="1" si="69"/>
        <v>#VALUE!</v>
      </c>
      <c r="R196" t="e">
        <f t="shared" ca="1" si="81"/>
        <v>#VALUE!</v>
      </c>
      <c r="S196" t="e">
        <f t="shared" ref="S196:S259" ca="1" si="89">VLOOKUP(Q196,P:R,3,FALSE)</f>
        <v>#VALUE!</v>
      </c>
      <c r="T196" t="e">
        <f t="shared" ca="1" si="83"/>
        <v>#VALUE!</v>
      </c>
      <c r="U196" t="e">
        <f t="shared" ca="1" si="84"/>
        <v>#VALUE!</v>
      </c>
      <c r="V196" t="e">
        <f t="shared" ca="1" si="85"/>
        <v>#VALUE!</v>
      </c>
      <c r="X196" t="e">
        <f t="shared" ca="1" si="86"/>
        <v>#VALUE!</v>
      </c>
      <c r="Y196" t="e">
        <f t="shared" ca="1" si="87"/>
        <v>#VALUE!</v>
      </c>
      <c r="Z196" t="e">
        <f t="shared" ca="1" si="88"/>
        <v>#VALUE!</v>
      </c>
    </row>
    <row r="197" spans="2:26" x14ac:dyDescent="0.25">
      <c r="B197" t="str">
        <f t="shared" si="70"/>
        <v/>
      </c>
      <c r="C197" t="e">
        <f t="shared" si="71"/>
        <v>#VALUE!</v>
      </c>
      <c r="D197" t="e">
        <f t="shared" si="72"/>
        <v>#VALUE!</v>
      </c>
      <c r="E197" s="1" t="e">
        <f t="shared" ca="1" si="68"/>
        <v>#VALUE!</v>
      </c>
      <c r="F197" s="1" t="e">
        <f t="shared" ca="1" si="68"/>
        <v>#VALUE!</v>
      </c>
      <c r="G197" t="e">
        <f t="shared" ca="1" si="73"/>
        <v>#VALUE!</v>
      </c>
      <c r="H197" t="e">
        <f t="shared" ca="1" si="74"/>
        <v>#VALUE!</v>
      </c>
      <c r="I197" t="e">
        <f t="shared" ca="1" si="75"/>
        <v>#VALUE!</v>
      </c>
      <c r="J197" t="e">
        <f t="shared" ca="1" si="76"/>
        <v>#VALUE!</v>
      </c>
      <c r="K197" t="e">
        <f t="shared" ca="1" si="77"/>
        <v>#VALUE!</v>
      </c>
      <c r="L197" t="e">
        <f t="shared" ca="1" si="78"/>
        <v>#VALUE!</v>
      </c>
      <c r="M197" t="e">
        <f t="shared" ca="1" si="79"/>
        <v>#VALUE!</v>
      </c>
      <c r="N197" s="1" t="e">
        <f t="shared" ca="1" si="80"/>
        <v>#VALUE!</v>
      </c>
      <c r="O197" s="2" t="e">
        <f t="shared" ca="1" si="82"/>
        <v>#VALUE!</v>
      </c>
      <c r="P197" s="2" t="e">
        <f t="shared" ca="1" si="69"/>
        <v>#VALUE!</v>
      </c>
      <c r="Q197" s="2" t="e">
        <f t="shared" ca="1" si="69"/>
        <v>#VALUE!</v>
      </c>
      <c r="R197" t="e">
        <f t="shared" ca="1" si="81"/>
        <v>#VALUE!</v>
      </c>
      <c r="S197" t="e">
        <f t="shared" ca="1" si="89"/>
        <v>#VALUE!</v>
      </c>
      <c r="T197" t="e">
        <f t="shared" ca="1" si="83"/>
        <v>#VALUE!</v>
      </c>
      <c r="U197" t="e">
        <f t="shared" ca="1" si="84"/>
        <v>#VALUE!</v>
      </c>
      <c r="V197" t="e">
        <f t="shared" ca="1" si="85"/>
        <v>#VALUE!</v>
      </c>
      <c r="X197" t="e">
        <f t="shared" ca="1" si="86"/>
        <v>#VALUE!</v>
      </c>
      <c r="Y197" t="e">
        <f t="shared" ca="1" si="87"/>
        <v>#VALUE!</v>
      </c>
      <c r="Z197" t="e">
        <f t="shared" ca="1" si="88"/>
        <v>#VALUE!</v>
      </c>
    </row>
    <row r="198" spans="2:26" x14ac:dyDescent="0.25">
      <c r="B198" t="str">
        <f t="shared" si="70"/>
        <v/>
      </c>
      <c r="C198" t="e">
        <f t="shared" si="71"/>
        <v>#VALUE!</v>
      </c>
      <c r="D198" t="e">
        <f t="shared" si="72"/>
        <v>#VALUE!</v>
      </c>
      <c r="E198" s="1" t="e">
        <f t="shared" ca="1" si="68"/>
        <v>#VALUE!</v>
      </c>
      <c r="F198" s="1" t="e">
        <f t="shared" ca="1" si="68"/>
        <v>#VALUE!</v>
      </c>
      <c r="G198" t="e">
        <f t="shared" ca="1" si="73"/>
        <v>#VALUE!</v>
      </c>
      <c r="H198" t="e">
        <f t="shared" ca="1" si="74"/>
        <v>#VALUE!</v>
      </c>
      <c r="I198" t="e">
        <f t="shared" ca="1" si="75"/>
        <v>#VALUE!</v>
      </c>
      <c r="J198" t="e">
        <f t="shared" ca="1" si="76"/>
        <v>#VALUE!</v>
      </c>
      <c r="K198" t="e">
        <f t="shared" ca="1" si="77"/>
        <v>#VALUE!</v>
      </c>
      <c r="L198" t="e">
        <f t="shared" ca="1" si="78"/>
        <v>#VALUE!</v>
      </c>
      <c r="M198" t="e">
        <f t="shared" ca="1" si="79"/>
        <v>#VALUE!</v>
      </c>
      <c r="N198" s="1" t="e">
        <f t="shared" ca="1" si="80"/>
        <v>#VALUE!</v>
      </c>
      <c r="O198" s="2" t="e">
        <f t="shared" ca="1" si="82"/>
        <v>#VALUE!</v>
      </c>
      <c r="P198" s="2" t="e">
        <f t="shared" ca="1" si="69"/>
        <v>#VALUE!</v>
      </c>
      <c r="Q198" s="2" t="e">
        <f t="shared" ca="1" si="69"/>
        <v>#VALUE!</v>
      </c>
      <c r="R198" t="e">
        <f t="shared" ca="1" si="81"/>
        <v>#VALUE!</v>
      </c>
      <c r="S198" t="e">
        <f t="shared" ca="1" si="89"/>
        <v>#VALUE!</v>
      </c>
      <c r="T198" t="e">
        <f t="shared" ca="1" si="83"/>
        <v>#VALUE!</v>
      </c>
      <c r="U198" t="e">
        <f t="shared" ca="1" si="84"/>
        <v>#VALUE!</v>
      </c>
      <c r="V198" t="e">
        <f t="shared" ca="1" si="85"/>
        <v>#VALUE!</v>
      </c>
      <c r="X198" t="e">
        <f t="shared" ca="1" si="86"/>
        <v>#VALUE!</v>
      </c>
      <c r="Y198" t="e">
        <f t="shared" ca="1" si="87"/>
        <v>#VALUE!</v>
      </c>
      <c r="Z198" t="e">
        <f t="shared" ca="1" si="88"/>
        <v>#VALUE!</v>
      </c>
    </row>
    <row r="199" spans="2:26" x14ac:dyDescent="0.25">
      <c r="B199" t="str">
        <f t="shared" si="70"/>
        <v/>
      </c>
      <c r="C199" t="e">
        <f t="shared" si="71"/>
        <v>#VALUE!</v>
      </c>
      <c r="D199" t="e">
        <f t="shared" si="72"/>
        <v>#VALUE!</v>
      </c>
      <c r="E199" s="1" t="e">
        <f t="shared" ca="1" si="68"/>
        <v>#VALUE!</v>
      </c>
      <c r="F199" s="1" t="e">
        <f t="shared" ca="1" si="68"/>
        <v>#VALUE!</v>
      </c>
      <c r="G199" t="e">
        <f t="shared" ca="1" si="73"/>
        <v>#VALUE!</v>
      </c>
      <c r="H199" t="e">
        <f t="shared" ca="1" si="74"/>
        <v>#VALUE!</v>
      </c>
      <c r="I199" t="e">
        <f t="shared" ca="1" si="75"/>
        <v>#VALUE!</v>
      </c>
      <c r="J199" t="e">
        <f t="shared" ca="1" si="76"/>
        <v>#VALUE!</v>
      </c>
      <c r="K199" t="e">
        <f t="shared" ca="1" si="77"/>
        <v>#VALUE!</v>
      </c>
      <c r="L199" t="e">
        <f t="shared" ca="1" si="78"/>
        <v>#VALUE!</v>
      </c>
      <c r="M199" t="e">
        <f t="shared" ca="1" si="79"/>
        <v>#VALUE!</v>
      </c>
      <c r="N199" s="1" t="e">
        <f t="shared" ca="1" si="80"/>
        <v>#VALUE!</v>
      </c>
      <c r="O199" s="2" t="e">
        <f t="shared" ca="1" si="82"/>
        <v>#VALUE!</v>
      </c>
      <c r="P199" s="2" t="e">
        <f t="shared" ca="1" si="69"/>
        <v>#VALUE!</v>
      </c>
      <c r="Q199" s="2" t="e">
        <f t="shared" ca="1" si="69"/>
        <v>#VALUE!</v>
      </c>
      <c r="R199" t="e">
        <f t="shared" ca="1" si="81"/>
        <v>#VALUE!</v>
      </c>
      <c r="S199" t="e">
        <f t="shared" ca="1" si="89"/>
        <v>#VALUE!</v>
      </c>
      <c r="T199" t="e">
        <f t="shared" ca="1" si="83"/>
        <v>#VALUE!</v>
      </c>
      <c r="U199" t="e">
        <f t="shared" ca="1" si="84"/>
        <v>#VALUE!</v>
      </c>
      <c r="V199" t="e">
        <f t="shared" ca="1" si="85"/>
        <v>#VALUE!</v>
      </c>
      <c r="X199" t="e">
        <f t="shared" ca="1" si="86"/>
        <v>#VALUE!</v>
      </c>
      <c r="Y199" t="e">
        <f t="shared" ca="1" si="87"/>
        <v>#VALUE!</v>
      </c>
      <c r="Z199" t="e">
        <f t="shared" ca="1" si="88"/>
        <v>#VALUE!</v>
      </c>
    </row>
    <row r="200" spans="2:26" x14ac:dyDescent="0.25">
      <c r="B200" t="str">
        <f t="shared" si="70"/>
        <v/>
      </c>
      <c r="C200" t="e">
        <f t="shared" si="71"/>
        <v>#VALUE!</v>
      </c>
      <c r="D200" t="e">
        <f t="shared" si="72"/>
        <v>#VALUE!</v>
      </c>
      <c r="E200" s="1" t="e">
        <f t="shared" ca="1" si="68"/>
        <v>#VALUE!</v>
      </c>
      <c r="F200" s="1" t="e">
        <f t="shared" ca="1" si="68"/>
        <v>#VALUE!</v>
      </c>
      <c r="G200" t="e">
        <f t="shared" ca="1" si="73"/>
        <v>#VALUE!</v>
      </c>
      <c r="H200" t="e">
        <f t="shared" ca="1" si="74"/>
        <v>#VALUE!</v>
      </c>
      <c r="I200" t="e">
        <f t="shared" ca="1" si="75"/>
        <v>#VALUE!</v>
      </c>
      <c r="J200" t="e">
        <f t="shared" ca="1" si="76"/>
        <v>#VALUE!</v>
      </c>
      <c r="K200" t="e">
        <f t="shared" ca="1" si="77"/>
        <v>#VALUE!</v>
      </c>
      <c r="L200" t="e">
        <f t="shared" ca="1" si="78"/>
        <v>#VALUE!</v>
      </c>
      <c r="M200" t="e">
        <f t="shared" ca="1" si="79"/>
        <v>#VALUE!</v>
      </c>
      <c r="N200" s="1" t="e">
        <f t="shared" ca="1" si="80"/>
        <v>#VALUE!</v>
      </c>
      <c r="O200" s="2" t="e">
        <f t="shared" ca="1" si="82"/>
        <v>#VALUE!</v>
      </c>
      <c r="P200" s="2" t="e">
        <f t="shared" ca="1" si="69"/>
        <v>#VALUE!</v>
      </c>
      <c r="Q200" s="2" t="e">
        <f t="shared" ca="1" si="69"/>
        <v>#VALUE!</v>
      </c>
      <c r="R200" t="e">
        <f t="shared" ca="1" si="81"/>
        <v>#VALUE!</v>
      </c>
      <c r="S200" t="e">
        <f t="shared" ca="1" si="89"/>
        <v>#VALUE!</v>
      </c>
      <c r="T200" t="e">
        <f t="shared" ca="1" si="83"/>
        <v>#VALUE!</v>
      </c>
      <c r="U200" t="e">
        <f t="shared" ca="1" si="84"/>
        <v>#VALUE!</v>
      </c>
      <c r="V200" t="e">
        <f t="shared" ca="1" si="85"/>
        <v>#VALUE!</v>
      </c>
      <c r="X200" t="e">
        <f t="shared" ca="1" si="86"/>
        <v>#VALUE!</v>
      </c>
      <c r="Y200" t="e">
        <f t="shared" ca="1" si="87"/>
        <v>#VALUE!</v>
      </c>
      <c r="Z200" t="e">
        <f t="shared" ca="1" si="88"/>
        <v>#VALUE!</v>
      </c>
    </row>
    <row r="201" spans="2:26" x14ac:dyDescent="0.25">
      <c r="B201" t="str">
        <f t="shared" si="70"/>
        <v/>
      </c>
      <c r="C201" t="e">
        <f t="shared" si="71"/>
        <v>#VALUE!</v>
      </c>
      <c r="D201" t="e">
        <f t="shared" si="72"/>
        <v>#VALUE!</v>
      </c>
      <c r="E201" s="1" t="e">
        <f t="shared" ca="1" si="68"/>
        <v>#VALUE!</v>
      </c>
      <c r="F201" s="1" t="e">
        <f t="shared" ca="1" si="68"/>
        <v>#VALUE!</v>
      </c>
      <c r="G201" t="e">
        <f t="shared" ca="1" si="73"/>
        <v>#VALUE!</v>
      </c>
      <c r="H201" t="e">
        <f t="shared" ca="1" si="74"/>
        <v>#VALUE!</v>
      </c>
      <c r="I201" t="e">
        <f t="shared" ca="1" si="75"/>
        <v>#VALUE!</v>
      </c>
      <c r="J201" t="e">
        <f t="shared" ca="1" si="76"/>
        <v>#VALUE!</v>
      </c>
      <c r="K201" t="e">
        <f t="shared" ca="1" si="77"/>
        <v>#VALUE!</v>
      </c>
      <c r="L201" t="e">
        <f t="shared" ca="1" si="78"/>
        <v>#VALUE!</v>
      </c>
      <c r="M201" t="e">
        <f t="shared" ca="1" si="79"/>
        <v>#VALUE!</v>
      </c>
      <c r="N201" s="1" t="e">
        <f t="shared" ca="1" si="80"/>
        <v>#VALUE!</v>
      </c>
      <c r="O201" s="2" t="e">
        <f t="shared" ca="1" si="82"/>
        <v>#VALUE!</v>
      </c>
      <c r="P201" s="2" t="e">
        <f t="shared" ca="1" si="69"/>
        <v>#VALUE!</v>
      </c>
      <c r="Q201" s="2" t="e">
        <f t="shared" ca="1" si="69"/>
        <v>#VALUE!</v>
      </c>
      <c r="R201" t="e">
        <f t="shared" ca="1" si="81"/>
        <v>#VALUE!</v>
      </c>
      <c r="S201" t="e">
        <f t="shared" ca="1" si="89"/>
        <v>#VALUE!</v>
      </c>
      <c r="T201" t="e">
        <f t="shared" ca="1" si="83"/>
        <v>#VALUE!</v>
      </c>
      <c r="U201" t="e">
        <f t="shared" ca="1" si="84"/>
        <v>#VALUE!</v>
      </c>
      <c r="V201" t="e">
        <f t="shared" ca="1" si="85"/>
        <v>#VALUE!</v>
      </c>
      <c r="X201" t="e">
        <f t="shared" ca="1" si="86"/>
        <v>#VALUE!</v>
      </c>
      <c r="Y201" t="e">
        <f t="shared" ca="1" si="87"/>
        <v>#VALUE!</v>
      </c>
      <c r="Z201" t="e">
        <f t="shared" ca="1" si="88"/>
        <v>#VALUE!</v>
      </c>
    </row>
    <row r="202" spans="2:26" x14ac:dyDescent="0.25">
      <c r="B202" t="str">
        <f t="shared" si="70"/>
        <v/>
      </c>
      <c r="C202" t="e">
        <f t="shared" si="71"/>
        <v>#VALUE!</v>
      </c>
      <c r="D202" t="e">
        <f t="shared" si="72"/>
        <v>#VALUE!</v>
      </c>
      <c r="E202" s="1" t="e">
        <f t="shared" ca="1" si="68"/>
        <v>#VALUE!</v>
      </c>
      <c r="F202" s="1" t="e">
        <f t="shared" ca="1" si="68"/>
        <v>#VALUE!</v>
      </c>
      <c r="G202" t="e">
        <f t="shared" ca="1" si="73"/>
        <v>#VALUE!</v>
      </c>
      <c r="H202" t="e">
        <f t="shared" ca="1" si="74"/>
        <v>#VALUE!</v>
      </c>
      <c r="I202" t="e">
        <f t="shared" ca="1" si="75"/>
        <v>#VALUE!</v>
      </c>
      <c r="J202" t="e">
        <f t="shared" ca="1" si="76"/>
        <v>#VALUE!</v>
      </c>
      <c r="K202" t="e">
        <f t="shared" ca="1" si="77"/>
        <v>#VALUE!</v>
      </c>
      <c r="L202" t="e">
        <f t="shared" ca="1" si="78"/>
        <v>#VALUE!</v>
      </c>
      <c r="M202" t="e">
        <f t="shared" ca="1" si="79"/>
        <v>#VALUE!</v>
      </c>
      <c r="N202" s="1" t="e">
        <f t="shared" ca="1" si="80"/>
        <v>#VALUE!</v>
      </c>
      <c r="O202" s="2" t="e">
        <f t="shared" ca="1" si="82"/>
        <v>#VALUE!</v>
      </c>
      <c r="P202" s="2" t="e">
        <f t="shared" ca="1" si="69"/>
        <v>#VALUE!</v>
      </c>
      <c r="Q202" s="2" t="e">
        <f t="shared" ca="1" si="69"/>
        <v>#VALUE!</v>
      </c>
      <c r="R202" t="e">
        <f t="shared" ca="1" si="81"/>
        <v>#VALUE!</v>
      </c>
      <c r="S202" t="e">
        <f t="shared" ca="1" si="89"/>
        <v>#VALUE!</v>
      </c>
      <c r="T202" t="e">
        <f t="shared" ca="1" si="83"/>
        <v>#VALUE!</v>
      </c>
      <c r="U202" t="e">
        <f t="shared" ca="1" si="84"/>
        <v>#VALUE!</v>
      </c>
      <c r="V202" t="e">
        <f t="shared" ca="1" si="85"/>
        <v>#VALUE!</v>
      </c>
      <c r="X202" t="e">
        <f t="shared" ca="1" si="86"/>
        <v>#VALUE!</v>
      </c>
      <c r="Y202" t="e">
        <f t="shared" ca="1" si="87"/>
        <v>#VALUE!</v>
      </c>
      <c r="Z202" t="e">
        <f t="shared" ca="1" si="88"/>
        <v>#VALUE!</v>
      </c>
    </row>
    <row r="203" spans="2:26" x14ac:dyDescent="0.25">
      <c r="B203" t="str">
        <f t="shared" si="70"/>
        <v/>
      </c>
      <c r="C203" t="e">
        <f t="shared" si="71"/>
        <v>#VALUE!</v>
      </c>
      <c r="D203" t="e">
        <f t="shared" si="72"/>
        <v>#VALUE!</v>
      </c>
      <c r="E203" s="1" t="e">
        <f t="shared" ca="1" si="68"/>
        <v>#VALUE!</v>
      </c>
      <c r="F203" s="1" t="e">
        <f t="shared" ca="1" si="68"/>
        <v>#VALUE!</v>
      </c>
      <c r="G203" t="e">
        <f t="shared" ca="1" si="73"/>
        <v>#VALUE!</v>
      </c>
      <c r="H203" t="e">
        <f t="shared" ca="1" si="74"/>
        <v>#VALUE!</v>
      </c>
      <c r="I203" t="e">
        <f t="shared" ca="1" si="75"/>
        <v>#VALUE!</v>
      </c>
      <c r="J203" t="e">
        <f t="shared" ca="1" si="76"/>
        <v>#VALUE!</v>
      </c>
      <c r="K203" t="e">
        <f t="shared" ca="1" si="77"/>
        <v>#VALUE!</v>
      </c>
      <c r="L203" t="e">
        <f t="shared" ca="1" si="78"/>
        <v>#VALUE!</v>
      </c>
      <c r="M203" t="e">
        <f t="shared" ca="1" si="79"/>
        <v>#VALUE!</v>
      </c>
      <c r="N203" s="1" t="e">
        <f t="shared" ca="1" si="80"/>
        <v>#VALUE!</v>
      </c>
      <c r="O203" s="2" t="e">
        <f t="shared" ca="1" si="82"/>
        <v>#VALUE!</v>
      </c>
      <c r="P203" s="2" t="e">
        <f t="shared" ca="1" si="69"/>
        <v>#VALUE!</v>
      </c>
      <c r="Q203" s="2" t="e">
        <f t="shared" ca="1" si="69"/>
        <v>#VALUE!</v>
      </c>
      <c r="R203" t="e">
        <f t="shared" ca="1" si="81"/>
        <v>#VALUE!</v>
      </c>
      <c r="S203" t="e">
        <f t="shared" ca="1" si="89"/>
        <v>#VALUE!</v>
      </c>
      <c r="T203" t="e">
        <f t="shared" ca="1" si="83"/>
        <v>#VALUE!</v>
      </c>
      <c r="U203" t="e">
        <f t="shared" ca="1" si="84"/>
        <v>#VALUE!</v>
      </c>
      <c r="V203" t="e">
        <f t="shared" ca="1" si="85"/>
        <v>#VALUE!</v>
      </c>
      <c r="X203" t="e">
        <f t="shared" ca="1" si="86"/>
        <v>#VALUE!</v>
      </c>
      <c r="Y203" t="e">
        <f t="shared" ca="1" si="87"/>
        <v>#VALUE!</v>
      </c>
      <c r="Z203" t="e">
        <f t="shared" ca="1" si="88"/>
        <v>#VALUE!</v>
      </c>
    </row>
    <row r="204" spans="2:26" x14ac:dyDescent="0.25">
      <c r="B204" t="str">
        <f t="shared" si="70"/>
        <v/>
      </c>
      <c r="C204" t="e">
        <f t="shared" si="71"/>
        <v>#VALUE!</v>
      </c>
      <c r="D204" t="e">
        <f t="shared" si="72"/>
        <v>#VALUE!</v>
      </c>
      <c r="E204" s="1" t="e">
        <f t="shared" ca="1" si="68"/>
        <v>#VALUE!</v>
      </c>
      <c r="F204" s="1" t="e">
        <f t="shared" ca="1" si="68"/>
        <v>#VALUE!</v>
      </c>
      <c r="G204" t="e">
        <f t="shared" ca="1" si="73"/>
        <v>#VALUE!</v>
      </c>
      <c r="H204" t="e">
        <f t="shared" ca="1" si="74"/>
        <v>#VALUE!</v>
      </c>
      <c r="I204" t="e">
        <f t="shared" ca="1" si="75"/>
        <v>#VALUE!</v>
      </c>
      <c r="J204" t="e">
        <f t="shared" ca="1" si="76"/>
        <v>#VALUE!</v>
      </c>
      <c r="K204" t="e">
        <f t="shared" ca="1" si="77"/>
        <v>#VALUE!</v>
      </c>
      <c r="L204" t="e">
        <f t="shared" ca="1" si="78"/>
        <v>#VALUE!</v>
      </c>
      <c r="M204" t="e">
        <f t="shared" ca="1" si="79"/>
        <v>#VALUE!</v>
      </c>
      <c r="N204" s="1" t="e">
        <f t="shared" ca="1" si="80"/>
        <v>#VALUE!</v>
      </c>
      <c r="O204" s="2" t="e">
        <f t="shared" ca="1" si="82"/>
        <v>#VALUE!</v>
      </c>
      <c r="P204" s="2" t="e">
        <f t="shared" ca="1" si="69"/>
        <v>#VALUE!</v>
      </c>
      <c r="Q204" s="2" t="e">
        <f t="shared" ca="1" si="69"/>
        <v>#VALUE!</v>
      </c>
      <c r="R204" t="e">
        <f t="shared" ca="1" si="81"/>
        <v>#VALUE!</v>
      </c>
      <c r="S204" t="e">
        <f t="shared" ca="1" si="89"/>
        <v>#VALUE!</v>
      </c>
      <c r="T204" t="e">
        <f t="shared" ca="1" si="83"/>
        <v>#VALUE!</v>
      </c>
      <c r="U204" t="e">
        <f t="shared" ca="1" si="84"/>
        <v>#VALUE!</v>
      </c>
      <c r="V204" t="e">
        <f t="shared" ca="1" si="85"/>
        <v>#VALUE!</v>
      </c>
      <c r="X204" t="e">
        <f t="shared" ca="1" si="86"/>
        <v>#VALUE!</v>
      </c>
      <c r="Y204" t="e">
        <f t="shared" ca="1" si="87"/>
        <v>#VALUE!</v>
      </c>
      <c r="Z204" t="e">
        <f t="shared" ca="1" si="88"/>
        <v>#VALUE!</v>
      </c>
    </row>
    <row r="205" spans="2:26" x14ac:dyDescent="0.25">
      <c r="B205" t="str">
        <f t="shared" si="70"/>
        <v/>
      </c>
      <c r="C205" t="e">
        <f t="shared" si="71"/>
        <v>#VALUE!</v>
      </c>
      <c r="D205" t="e">
        <f t="shared" si="72"/>
        <v>#VALUE!</v>
      </c>
      <c r="E205" s="1" t="e">
        <f t="shared" ca="1" si="68"/>
        <v>#VALUE!</v>
      </c>
      <c r="F205" s="1" t="e">
        <f t="shared" ca="1" si="68"/>
        <v>#VALUE!</v>
      </c>
      <c r="G205" t="e">
        <f t="shared" ca="1" si="73"/>
        <v>#VALUE!</v>
      </c>
      <c r="H205" t="e">
        <f t="shared" ca="1" si="74"/>
        <v>#VALUE!</v>
      </c>
      <c r="I205" t="e">
        <f t="shared" ca="1" si="75"/>
        <v>#VALUE!</v>
      </c>
      <c r="J205" t="e">
        <f t="shared" ca="1" si="76"/>
        <v>#VALUE!</v>
      </c>
      <c r="K205" t="e">
        <f t="shared" ca="1" si="77"/>
        <v>#VALUE!</v>
      </c>
      <c r="L205" t="e">
        <f t="shared" ca="1" si="78"/>
        <v>#VALUE!</v>
      </c>
      <c r="M205" t="e">
        <f t="shared" ca="1" si="79"/>
        <v>#VALUE!</v>
      </c>
      <c r="N205" s="1" t="e">
        <f t="shared" ca="1" si="80"/>
        <v>#VALUE!</v>
      </c>
      <c r="O205" s="2" t="e">
        <f t="shared" ca="1" si="82"/>
        <v>#VALUE!</v>
      </c>
      <c r="P205" s="2" t="e">
        <f t="shared" ca="1" si="69"/>
        <v>#VALUE!</v>
      </c>
      <c r="Q205" s="2" t="e">
        <f t="shared" ca="1" si="69"/>
        <v>#VALUE!</v>
      </c>
      <c r="R205" t="e">
        <f t="shared" ca="1" si="81"/>
        <v>#VALUE!</v>
      </c>
      <c r="S205" t="e">
        <f t="shared" ca="1" si="89"/>
        <v>#VALUE!</v>
      </c>
      <c r="T205" t="e">
        <f t="shared" ca="1" si="83"/>
        <v>#VALUE!</v>
      </c>
      <c r="U205" t="e">
        <f t="shared" ca="1" si="84"/>
        <v>#VALUE!</v>
      </c>
      <c r="V205" t="e">
        <f t="shared" ca="1" si="85"/>
        <v>#VALUE!</v>
      </c>
      <c r="X205" t="e">
        <f t="shared" ca="1" si="86"/>
        <v>#VALUE!</v>
      </c>
      <c r="Y205" t="e">
        <f t="shared" ca="1" si="87"/>
        <v>#VALUE!</v>
      </c>
      <c r="Z205" t="e">
        <f t="shared" ca="1" si="88"/>
        <v>#VALUE!</v>
      </c>
    </row>
    <row r="206" spans="2:26" x14ac:dyDescent="0.25">
      <c r="B206" t="str">
        <f t="shared" si="70"/>
        <v/>
      </c>
      <c r="C206" t="e">
        <f t="shared" si="71"/>
        <v>#VALUE!</v>
      </c>
      <c r="D206" t="e">
        <f t="shared" si="72"/>
        <v>#VALUE!</v>
      </c>
      <c r="E206" s="1" t="e">
        <f t="shared" ca="1" si="68"/>
        <v>#VALUE!</v>
      </c>
      <c r="F206" s="1" t="e">
        <f t="shared" ca="1" si="68"/>
        <v>#VALUE!</v>
      </c>
      <c r="G206" t="e">
        <f t="shared" ca="1" si="73"/>
        <v>#VALUE!</v>
      </c>
      <c r="H206" t="e">
        <f t="shared" ca="1" si="74"/>
        <v>#VALUE!</v>
      </c>
      <c r="I206" t="e">
        <f t="shared" ca="1" si="75"/>
        <v>#VALUE!</v>
      </c>
      <c r="J206" t="e">
        <f t="shared" ca="1" si="76"/>
        <v>#VALUE!</v>
      </c>
      <c r="K206" t="e">
        <f t="shared" ca="1" si="77"/>
        <v>#VALUE!</v>
      </c>
      <c r="L206" t="e">
        <f t="shared" ca="1" si="78"/>
        <v>#VALUE!</v>
      </c>
      <c r="M206" t="e">
        <f t="shared" ca="1" si="79"/>
        <v>#VALUE!</v>
      </c>
      <c r="N206" s="1" t="e">
        <f t="shared" ca="1" si="80"/>
        <v>#VALUE!</v>
      </c>
      <c r="O206" s="2" t="e">
        <f t="shared" ca="1" si="82"/>
        <v>#VALUE!</v>
      </c>
      <c r="P206" s="2" t="e">
        <f t="shared" ca="1" si="69"/>
        <v>#VALUE!</v>
      </c>
      <c r="Q206" s="2" t="e">
        <f t="shared" ca="1" si="69"/>
        <v>#VALUE!</v>
      </c>
      <c r="R206" t="e">
        <f t="shared" ca="1" si="81"/>
        <v>#VALUE!</v>
      </c>
      <c r="S206" t="e">
        <f t="shared" ca="1" si="89"/>
        <v>#VALUE!</v>
      </c>
      <c r="T206" t="e">
        <f t="shared" ca="1" si="83"/>
        <v>#VALUE!</v>
      </c>
      <c r="U206" t="e">
        <f t="shared" ca="1" si="84"/>
        <v>#VALUE!</v>
      </c>
      <c r="V206" t="e">
        <f t="shared" ca="1" si="85"/>
        <v>#VALUE!</v>
      </c>
      <c r="X206" t="e">
        <f t="shared" ca="1" si="86"/>
        <v>#VALUE!</v>
      </c>
      <c r="Y206" t="e">
        <f t="shared" ca="1" si="87"/>
        <v>#VALUE!</v>
      </c>
      <c r="Z206" t="e">
        <f t="shared" ca="1" si="88"/>
        <v>#VALUE!</v>
      </c>
    </row>
    <row r="207" spans="2:26" x14ac:dyDescent="0.25">
      <c r="B207" t="str">
        <f t="shared" si="70"/>
        <v/>
      </c>
      <c r="C207" t="e">
        <f t="shared" si="71"/>
        <v>#VALUE!</v>
      </c>
      <c r="D207" t="e">
        <f t="shared" si="72"/>
        <v>#VALUE!</v>
      </c>
      <c r="E207" s="1" t="e">
        <f t="shared" ca="1" si="68"/>
        <v>#VALUE!</v>
      </c>
      <c r="F207" s="1" t="e">
        <f t="shared" ca="1" si="68"/>
        <v>#VALUE!</v>
      </c>
      <c r="G207" t="e">
        <f t="shared" ca="1" si="73"/>
        <v>#VALUE!</v>
      </c>
      <c r="H207" t="e">
        <f t="shared" ca="1" si="74"/>
        <v>#VALUE!</v>
      </c>
      <c r="I207" t="e">
        <f t="shared" ca="1" si="75"/>
        <v>#VALUE!</v>
      </c>
      <c r="J207" t="e">
        <f t="shared" ca="1" si="76"/>
        <v>#VALUE!</v>
      </c>
      <c r="K207" t="e">
        <f t="shared" ca="1" si="77"/>
        <v>#VALUE!</v>
      </c>
      <c r="L207" t="e">
        <f t="shared" ca="1" si="78"/>
        <v>#VALUE!</v>
      </c>
      <c r="M207" t="e">
        <f t="shared" ca="1" si="79"/>
        <v>#VALUE!</v>
      </c>
      <c r="N207" s="1" t="e">
        <f t="shared" ca="1" si="80"/>
        <v>#VALUE!</v>
      </c>
      <c r="O207" s="2" t="e">
        <f t="shared" ca="1" si="82"/>
        <v>#VALUE!</v>
      </c>
      <c r="P207" s="2" t="e">
        <f t="shared" ca="1" si="69"/>
        <v>#VALUE!</v>
      </c>
      <c r="Q207" s="2" t="e">
        <f t="shared" ca="1" si="69"/>
        <v>#VALUE!</v>
      </c>
      <c r="R207" t="e">
        <f t="shared" ca="1" si="81"/>
        <v>#VALUE!</v>
      </c>
      <c r="S207" t="e">
        <f t="shared" ca="1" si="89"/>
        <v>#VALUE!</v>
      </c>
      <c r="T207" t="e">
        <f t="shared" ca="1" si="83"/>
        <v>#VALUE!</v>
      </c>
      <c r="U207" t="e">
        <f t="shared" ca="1" si="84"/>
        <v>#VALUE!</v>
      </c>
      <c r="V207" t="e">
        <f t="shared" ca="1" si="85"/>
        <v>#VALUE!</v>
      </c>
      <c r="X207" t="e">
        <f t="shared" ca="1" si="86"/>
        <v>#VALUE!</v>
      </c>
      <c r="Y207" t="e">
        <f t="shared" ca="1" si="87"/>
        <v>#VALUE!</v>
      </c>
      <c r="Z207" t="e">
        <f t="shared" ca="1" si="88"/>
        <v>#VALUE!</v>
      </c>
    </row>
    <row r="208" spans="2:26" x14ac:dyDescent="0.25">
      <c r="B208" t="str">
        <f t="shared" si="70"/>
        <v/>
      </c>
      <c r="C208" t="e">
        <f t="shared" si="71"/>
        <v>#VALUE!</v>
      </c>
      <c r="D208" t="e">
        <f t="shared" si="72"/>
        <v>#VALUE!</v>
      </c>
      <c r="E208" s="1" t="e">
        <f t="shared" ca="1" si="68"/>
        <v>#VALUE!</v>
      </c>
      <c r="F208" s="1" t="e">
        <f t="shared" ca="1" si="68"/>
        <v>#VALUE!</v>
      </c>
      <c r="G208" t="e">
        <f t="shared" ca="1" si="73"/>
        <v>#VALUE!</v>
      </c>
      <c r="H208" t="e">
        <f t="shared" ca="1" si="74"/>
        <v>#VALUE!</v>
      </c>
      <c r="I208" t="e">
        <f t="shared" ca="1" si="75"/>
        <v>#VALUE!</v>
      </c>
      <c r="J208" t="e">
        <f t="shared" ca="1" si="76"/>
        <v>#VALUE!</v>
      </c>
      <c r="K208" t="e">
        <f t="shared" ca="1" si="77"/>
        <v>#VALUE!</v>
      </c>
      <c r="L208" t="e">
        <f t="shared" ca="1" si="78"/>
        <v>#VALUE!</v>
      </c>
      <c r="M208" t="e">
        <f t="shared" ca="1" si="79"/>
        <v>#VALUE!</v>
      </c>
      <c r="N208" s="1" t="e">
        <f t="shared" ca="1" si="80"/>
        <v>#VALUE!</v>
      </c>
      <c r="O208" s="2" t="e">
        <f t="shared" ca="1" si="82"/>
        <v>#VALUE!</v>
      </c>
      <c r="P208" s="2" t="e">
        <f t="shared" ca="1" si="69"/>
        <v>#VALUE!</v>
      </c>
      <c r="Q208" s="2" t="e">
        <f t="shared" ca="1" si="69"/>
        <v>#VALUE!</v>
      </c>
      <c r="R208" t="e">
        <f t="shared" ca="1" si="81"/>
        <v>#VALUE!</v>
      </c>
      <c r="S208" t="e">
        <f t="shared" ca="1" si="89"/>
        <v>#VALUE!</v>
      </c>
      <c r="T208" t="e">
        <f t="shared" ca="1" si="83"/>
        <v>#VALUE!</v>
      </c>
      <c r="U208" t="e">
        <f t="shared" ca="1" si="84"/>
        <v>#VALUE!</v>
      </c>
      <c r="V208" t="e">
        <f t="shared" ca="1" si="85"/>
        <v>#VALUE!</v>
      </c>
      <c r="X208" t="e">
        <f t="shared" ca="1" si="86"/>
        <v>#VALUE!</v>
      </c>
      <c r="Y208" t="e">
        <f t="shared" ca="1" si="87"/>
        <v>#VALUE!</v>
      </c>
      <c r="Z208" t="e">
        <f t="shared" ca="1" si="88"/>
        <v>#VALUE!</v>
      </c>
    </row>
    <row r="209" spans="2:26" x14ac:dyDescent="0.25">
      <c r="B209" t="str">
        <f t="shared" si="70"/>
        <v/>
      </c>
      <c r="C209" t="e">
        <f t="shared" si="71"/>
        <v>#VALUE!</v>
      </c>
      <c r="D209" t="e">
        <f t="shared" si="72"/>
        <v>#VALUE!</v>
      </c>
      <c r="E209" s="1" t="e">
        <f t="shared" ca="1" si="68"/>
        <v>#VALUE!</v>
      </c>
      <c r="F209" s="1" t="e">
        <f t="shared" ca="1" si="68"/>
        <v>#VALUE!</v>
      </c>
      <c r="G209" t="e">
        <f t="shared" ca="1" si="73"/>
        <v>#VALUE!</v>
      </c>
      <c r="H209" t="e">
        <f t="shared" ca="1" si="74"/>
        <v>#VALUE!</v>
      </c>
      <c r="I209" t="e">
        <f t="shared" ca="1" si="75"/>
        <v>#VALUE!</v>
      </c>
      <c r="J209" t="e">
        <f t="shared" ca="1" si="76"/>
        <v>#VALUE!</v>
      </c>
      <c r="K209" t="e">
        <f t="shared" ca="1" si="77"/>
        <v>#VALUE!</v>
      </c>
      <c r="L209" t="e">
        <f t="shared" ca="1" si="78"/>
        <v>#VALUE!</v>
      </c>
      <c r="M209" t="e">
        <f t="shared" ca="1" si="79"/>
        <v>#VALUE!</v>
      </c>
      <c r="N209" s="1" t="e">
        <f t="shared" ca="1" si="80"/>
        <v>#VALUE!</v>
      </c>
      <c r="O209" s="2" t="e">
        <f t="shared" ca="1" si="82"/>
        <v>#VALUE!</v>
      </c>
      <c r="P209" s="2" t="e">
        <f t="shared" ca="1" si="69"/>
        <v>#VALUE!</v>
      </c>
      <c r="Q209" s="2" t="e">
        <f t="shared" ca="1" si="69"/>
        <v>#VALUE!</v>
      </c>
      <c r="R209" t="e">
        <f t="shared" ca="1" si="81"/>
        <v>#VALUE!</v>
      </c>
      <c r="S209" t="e">
        <f t="shared" ca="1" si="89"/>
        <v>#VALUE!</v>
      </c>
      <c r="T209" t="e">
        <f t="shared" ca="1" si="83"/>
        <v>#VALUE!</v>
      </c>
      <c r="U209" t="e">
        <f t="shared" ca="1" si="84"/>
        <v>#VALUE!</v>
      </c>
      <c r="V209" t="e">
        <f t="shared" ca="1" si="85"/>
        <v>#VALUE!</v>
      </c>
      <c r="X209" t="e">
        <f t="shared" ca="1" si="86"/>
        <v>#VALUE!</v>
      </c>
      <c r="Y209" t="e">
        <f t="shared" ca="1" si="87"/>
        <v>#VALUE!</v>
      </c>
      <c r="Z209" t="e">
        <f t="shared" ca="1" si="88"/>
        <v>#VALUE!</v>
      </c>
    </row>
    <row r="210" spans="2:26" x14ac:dyDescent="0.25">
      <c r="B210" t="str">
        <f t="shared" si="70"/>
        <v/>
      </c>
      <c r="C210" t="e">
        <f t="shared" si="71"/>
        <v>#VALUE!</v>
      </c>
      <c r="D210" t="e">
        <f t="shared" si="72"/>
        <v>#VALUE!</v>
      </c>
      <c r="E210" s="1" t="e">
        <f t="shared" ref="E210:F273" ca="1" si="90">CELL("contents",C210)</f>
        <v>#VALUE!</v>
      </c>
      <c r="F210" s="1" t="e">
        <f t="shared" ca="1" si="90"/>
        <v>#VALUE!</v>
      </c>
      <c r="G210" t="e">
        <f t="shared" ca="1" si="73"/>
        <v>#VALUE!</v>
      </c>
      <c r="H210" t="e">
        <f t="shared" ca="1" si="74"/>
        <v>#VALUE!</v>
      </c>
      <c r="I210" t="e">
        <f t="shared" ca="1" si="75"/>
        <v>#VALUE!</v>
      </c>
      <c r="J210" t="e">
        <f t="shared" ca="1" si="76"/>
        <v>#VALUE!</v>
      </c>
      <c r="K210" t="e">
        <f t="shared" ca="1" si="77"/>
        <v>#VALUE!</v>
      </c>
      <c r="L210" t="e">
        <f t="shared" ca="1" si="78"/>
        <v>#VALUE!</v>
      </c>
      <c r="M210" t="e">
        <f t="shared" ca="1" si="79"/>
        <v>#VALUE!</v>
      </c>
      <c r="N210" s="1" t="e">
        <f t="shared" ca="1" si="80"/>
        <v>#VALUE!</v>
      </c>
      <c r="O210" s="2" t="e">
        <f t="shared" ca="1" si="82"/>
        <v>#VALUE!</v>
      </c>
      <c r="P210" s="2" t="e">
        <f t="shared" ca="1" si="69"/>
        <v>#VALUE!</v>
      </c>
      <c r="Q210" s="2" t="e">
        <f t="shared" ca="1" si="69"/>
        <v>#VALUE!</v>
      </c>
      <c r="R210" t="e">
        <f t="shared" ca="1" si="81"/>
        <v>#VALUE!</v>
      </c>
      <c r="S210" t="e">
        <f t="shared" ca="1" si="89"/>
        <v>#VALUE!</v>
      </c>
      <c r="T210" t="e">
        <f t="shared" ca="1" si="83"/>
        <v>#VALUE!</v>
      </c>
      <c r="U210" t="e">
        <f t="shared" ca="1" si="84"/>
        <v>#VALUE!</v>
      </c>
      <c r="V210" t="e">
        <f t="shared" ca="1" si="85"/>
        <v>#VALUE!</v>
      </c>
      <c r="X210" t="e">
        <f t="shared" ca="1" si="86"/>
        <v>#VALUE!</v>
      </c>
      <c r="Y210" t="e">
        <f t="shared" ca="1" si="87"/>
        <v>#VALUE!</v>
      </c>
      <c r="Z210" t="e">
        <f t="shared" ca="1" si="88"/>
        <v>#VALUE!</v>
      </c>
    </row>
    <row r="211" spans="2:26" x14ac:dyDescent="0.25">
      <c r="B211" t="str">
        <f t="shared" si="70"/>
        <v/>
      </c>
      <c r="C211" t="e">
        <f t="shared" si="71"/>
        <v>#VALUE!</v>
      </c>
      <c r="D211" t="e">
        <f t="shared" si="72"/>
        <v>#VALUE!</v>
      </c>
      <c r="E211" s="1" t="e">
        <f t="shared" ca="1" si="90"/>
        <v>#VALUE!</v>
      </c>
      <c r="F211" s="1" t="e">
        <f t="shared" ca="1" si="90"/>
        <v>#VALUE!</v>
      </c>
      <c r="G211" t="e">
        <f t="shared" ca="1" si="73"/>
        <v>#VALUE!</v>
      </c>
      <c r="H211" t="e">
        <f t="shared" ca="1" si="74"/>
        <v>#VALUE!</v>
      </c>
      <c r="I211" t="e">
        <f t="shared" ca="1" si="75"/>
        <v>#VALUE!</v>
      </c>
      <c r="J211" t="e">
        <f t="shared" ca="1" si="76"/>
        <v>#VALUE!</v>
      </c>
      <c r="K211" t="e">
        <f t="shared" ca="1" si="77"/>
        <v>#VALUE!</v>
      </c>
      <c r="L211" t="e">
        <f t="shared" ca="1" si="78"/>
        <v>#VALUE!</v>
      </c>
      <c r="M211" t="e">
        <f t="shared" ca="1" si="79"/>
        <v>#VALUE!</v>
      </c>
      <c r="N211" s="1" t="e">
        <f t="shared" ca="1" si="80"/>
        <v>#VALUE!</v>
      </c>
      <c r="O211" s="2" t="e">
        <f t="shared" ca="1" si="82"/>
        <v>#VALUE!</v>
      </c>
      <c r="P211" s="2" t="e">
        <f t="shared" ref="P211:Q274" ca="1" si="91">_xlfn.CONCAT("str",N211)</f>
        <v>#VALUE!</v>
      </c>
      <c r="Q211" s="2" t="e">
        <f t="shared" ca="1" si="91"/>
        <v>#VALUE!</v>
      </c>
      <c r="R211" t="e">
        <f t="shared" ca="1" si="81"/>
        <v>#VALUE!</v>
      </c>
      <c r="S211" t="e">
        <f t="shared" ca="1" si="89"/>
        <v>#VALUE!</v>
      </c>
      <c r="T211" t="e">
        <f t="shared" ca="1" si="83"/>
        <v>#VALUE!</v>
      </c>
      <c r="U211" t="e">
        <f t="shared" ca="1" si="84"/>
        <v>#VALUE!</v>
      </c>
      <c r="V211" t="e">
        <f t="shared" ca="1" si="85"/>
        <v>#VALUE!</v>
      </c>
      <c r="X211" t="e">
        <f t="shared" ca="1" si="86"/>
        <v>#VALUE!</v>
      </c>
      <c r="Y211" t="e">
        <f t="shared" ca="1" si="87"/>
        <v>#VALUE!</v>
      </c>
      <c r="Z211" t="e">
        <f t="shared" ca="1" si="88"/>
        <v>#VALUE!</v>
      </c>
    </row>
    <row r="212" spans="2:26" x14ac:dyDescent="0.25">
      <c r="B212" t="str">
        <f t="shared" si="70"/>
        <v/>
      </c>
      <c r="C212" t="e">
        <f t="shared" si="71"/>
        <v>#VALUE!</v>
      </c>
      <c r="D212" t="e">
        <f t="shared" si="72"/>
        <v>#VALUE!</v>
      </c>
      <c r="E212" s="1" t="e">
        <f t="shared" ca="1" si="90"/>
        <v>#VALUE!</v>
      </c>
      <c r="F212" s="1" t="e">
        <f t="shared" ca="1" si="90"/>
        <v>#VALUE!</v>
      </c>
      <c r="G212" t="e">
        <f t="shared" ca="1" si="73"/>
        <v>#VALUE!</v>
      </c>
      <c r="H212" t="e">
        <f t="shared" ca="1" si="74"/>
        <v>#VALUE!</v>
      </c>
      <c r="I212" t="e">
        <f t="shared" ca="1" si="75"/>
        <v>#VALUE!</v>
      </c>
      <c r="J212" t="e">
        <f t="shared" ca="1" si="76"/>
        <v>#VALUE!</v>
      </c>
      <c r="K212" t="e">
        <f t="shared" ca="1" si="77"/>
        <v>#VALUE!</v>
      </c>
      <c r="L212" t="e">
        <f t="shared" ca="1" si="78"/>
        <v>#VALUE!</v>
      </c>
      <c r="M212" t="e">
        <f t="shared" ca="1" si="79"/>
        <v>#VALUE!</v>
      </c>
      <c r="N212" s="1" t="e">
        <f t="shared" ca="1" si="80"/>
        <v>#VALUE!</v>
      </c>
      <c r="O212" s="2" t="e">
        <f t="shared" ca="1" si="82"/>
        <v>#VALUE!</v>
      </c>
      <c r="P212" s="2" t="e">
        <f t="shared" ca="1" si="91"/>
        <v>#VALUE!</v>
      </c>
      <c r="Q212" s="2" t="e">
        <f t="shared" ca="1" si="91"/>
        <v>#VALUE!</v>
      </c>
      <c r="R212" t="e">
        <f t="shared" ca="1" si="81"/>
        <v>#VALUE!</v>
      </c>
      <c r="S212" t="e">
        <f t="shared" ca="1" si="89"/>
        <v>#VALUE!</v>
      </c>
      <c r="T212" t="e">
        <f t="shared" ca="1" si="83"/>
        <v>#VALUE!</v>
      </c>
      <c r="U212" t="e">
        <f t="shared" ca="1" si="84"/>
        <v>#VALUE!</v>
      </c>
      <c r="V212" t="e">
        <f t="shared" ca="1" si="85"/>
        <v>#VALUE!</v>
      </c>
      <c r="X212" t="e">
        <f t="shared" ca="1" si="86"/>
        <v>#VALUE!</v>
      </c>
      <c r="Y212" t="e">
        <f t="shared" ca="1" si="87"/>
        <v>#VALUE!</v>
      </c>
      <c r="Z212" t="e">
        <f t="shared" ca="1" si="88"/>
        <v>#VALUE!</v>
      </c>
    </row>
    <row r="213" spans="2:26" x14ac:dyDescent="0.25">
      <c r="B213" t="str">
        <f t="shared" si="70"/>
        <v/>
      </c>
      <c r="C213" t="e">
        <f t="shared" si="71"/>
        <v>#VALUE!</v>
      </c>
      <c r="D213" t="e">
        <f t="shared" si="72"/>
        <v>#VALUE!</v>
      </c>
      <c r="E213" s="1" t="e">
        <f t="shared" ca="1" si="90"/>
        <v>#VALUE!</v>
      </c>
      <c r="F213" s="1" t="e">
        <f t="shared" ca="1" si="90"/>
        <v>#VALUE!</v>
      </c>
      <c r="G213" t="e">
        <f t="shared" ca="1" si="73"/>
        <v>#VALUE!</v>
      </c>
      <c r="H213" t="e">
        <f t="shared" ca="1" si="74"/>
        <v>#VALUE!</v>
      </c>
      <c r="I213" t="e">
        <f t="shared" ca="1" si="75"/>
        <v>#VALUE!</v>
      </c>
      <c r="J213" t="e">
        <f t="shared" ca="1" si="76"/>
        <v>#VALUE!</v>
      </c>
      <c r="K213" t="e">
        <f t="shared" ca="1" si="77"/>
        <v>#VALUE!</v>
      </c>
      <c r="L213" t="e">
        <f t="shared" ca="1" si="78"/>
        <v>#VALUE!</v>
      </c>
      <c r="M213" t="e">
        <f t="shared" ca="1" si="79"/>
        <v>#VALUE!</v>
      </c>
      <c r="N213" s="1" t="e">
        <f t="shared" ca="1" si="80"/>
        <v>#VALUE!</v>
      </c>
      <c r="O213" s="2" t="e">
        <f t="shared" ca="1" si="82"/>
        <v>#VALUE!</v>
      </c>
      <c r="P213" s="2" t="e">
        <f t="shared" ca="1" si="91"/>
        <v>#VALUE!</v>
      </c>
      <c r="Q213" s="2" t="e">
        <f t="shared" ca="1" si="91"/>
        <v>#VALUE!</v>
      </c>
      <c r="R213" t="e">
        <f t="shared" ca="1" si="81"/>
        <v>#VALUE!</v>
      </c>
      <c r="S213" t="e">
        <f t="shared" ca="1" si="89"/>
        <v>#VALUE!</v>
      </c>
      <c r="T213" t="e">
        <f t="shared" ca="1" si="83"/>
        <v>#VALUE!</v>
      </c>
      <c r="U213" t="e">
        <f t="shared" ca="1" si="84"/>
        <v>#VALUE!</v>
      </c>
      <c r="V213" t="e">
        <f t="shared" ca="1" si="85"/>
        <v>#VALUE!</v>
      </c>
      <c r="X213" t="e">
        <f t="shared" ca="1" si="86"/>
        <v>#VALUE!</v>
      </c>
      <c r="Y213" t="e">
        <f t="shared" ca="1" si="87"/>
        <v>#VALUE!</v>
      </c>
      <c r="Z213" t="e">
        <f t="shared" ca="1" si="88"/>
        <v>#VALUE!</v>
      </c>
    </row>
    <row r="214" spans="2:26" x14ac:dyDescent="0.25">
      <c r="B214" t="str">
        <f t="shared" si="70"/>
        <v/>
      </c>
      <c r="C214" t="e">
        <f t="shared" si="71"/>
        <v>#VALUE!</v>
      </c>
      <c r="D214" t="e">
        <f t="shared" si="72"/>
        <v>#VALUE!</v>
      </c>
      <c r="E214" s="1" t="e">
        <f t="shared" ca="1" si="90"/>
        <v>#VALUE!</v>
      </c>
      <c r="F214" s="1" t="e">
        <f t="shared" ca="1" si="90"/>
        <v>#VALUE!</v>
      </c>
      <c r="G214" t="e">
        <f t="shared" ca="1" si="73"/>
        <v>#VALUE!</v>
      </c>
      <c r="H214" t="e">
        <f t="shared" ca="1" si="74"/>
        <v>#VALUE!</v>
      </c>
      <c r="I214" t="e">
        <f t="shared" ca="1" si="75"/>
        <v>#VALUE!</v>
      </c>
      <c r="J214" t="e">
        <f t="shared" ca="1" si="76"/>
        <v>#VALUE!</v>
      </c>
      <c r="K214" t="e">
        <f t="shared" ca="1" si="77"/>
        <v>#VALUE!</v>
      </c>
      <c r="L214" t="e">
        <f t="shared" ca="1" si="78"/>
        <v>#VALUE!</v>
      </c>
      <c r="M214" t="e">
        <f t="shared" ca="1" si="79"/>
        <v>#VALUE!</v>
      </c>
      <c r="N214" s="1" t="e">
        <f t="shared" ca="1" si="80"/>
        <v>#VALUE!</v>
      </c>
      <c r="O214" s="2" t="e">
        <f t="shared" ca="1" si="82"/>
        <v>#VALUE!</v>
      </c>
      <c r="P214" s="2" t="e">
        <f t="shared" ca="1" si="91"/>
        <v>#VALUE!</v>
      </c>
      <c r="Q214" s="2" t="e">
        <f t="shared" ca="1" si="91"/>
        <v>#VALUE!</v>
      </c>
      <c r="R214" t="e">
        <f t="shared" ca="1" si="81"/>
        <v>#VALUE!</v>
      </c>
      <c r="S214" t="e">
        <f t="shared" ca="1" si="89"/>
        <v>#VALUE!</v>
      </c>
      <c r="T214" t="e">
        <f t="shared" ca="1" si="83"/>
        <v>#VALUE!</v>
      </c>
      <c r="U214" t="e">
        <f t="shared" ca="1" si="84"/>
        <v>#VALUE!</v>
      </c>
      <c r="V214" t="e">
        <f t="shared" ca="1" si="85"/>
        <v>#VALUE!</v>
      </c>
      <c r="X214" t="e">
        <f t="shared" ca="1" si="86"/>
        <v>#VALUE!</v>
      </c>
      <c r="Y214" t="e">
        <f t="shared" ca="1" si="87"/>
        <v>#VALUE!</v>
      </c>
      <c r="Z214" t="e">
        <f t="shared" ca="1" si="88"/>
        <v>#VALUE!</v>
      </c>
    </row>
    <row r="215" spans="2:26" x14ac:dyDescent="0.25">
      <c r="B215" t="str">
        <f t="shared" si="70"/>
        <v/>
      </c>
      <c r="C215" t="e">
        <f t="shared" si="71"/>
        <v>#VALUE!</v>
      </c>
      <c r="D215" t="e">
        <f t="shared" si="72"/>
        <v>#VALUE!</v>
      </c>
      <c r="E215" s="1" t="e">
        <f t="shared" ca="1" si="90"/>
        <v>#VALUE!</v>
      </c>
      <c r="F215" s="1" t="e">
        <f t="shared" ca="1" si="90"/>
        <v>#VALUE!</v>
      </c>
      <c r="G215" t="e">
        <f t="shared" ca="1" si="73"/>
        <v>#VALUE!</v>
      </c>
      <c r="H215" t="e">
        <f t="shared" ca="1" si="74"/>
        <v>#VALUE!</v>
      </c>
      <c r="I215" t="e">
        <f t="shared" ca="1" si="75"/>
        <v>#VALUE!</v>
      </c>
      <c r="J215" t="e">
        <f t="shared" ca="1" si="76"/>
        <v>#VALUE!</v>
      </c>
      <c r="K215" t="e">
        <f t="shared" ca="1" si="77"/>
        <v>#VALUE!</v>
      </c>
      <c r="L215" t="e">
        <f t="shared" ca="1" si="78"/>
        <v>#VALUE!</v>
      </c>
      <c r="M215" t="e">
        <f t="shared" ca="1" si="79"/>
        <v>#VALUE!</v>
      </c>
      <c r="N215" s="1" t="e">
        <f t="shared" ca="1" si="80"/>
        <v>#VALUE!</v>
      </c>
      <c r="O215" s="2" t="e">
        <f t="shared" ca="1" si="82"/>
        <v>#VALUE!</v>
      </c>
      <c r="P215" s="2" t="e">
        <f t="shared" ca="1" si="91"/>
        <v>#VALUE!</v>
      </c>
      <c r="Q215" s="2" t="e">
        <f t="shared" ca="1" si="91"/>
        <v>#VALUE!</v>
      </c>
      <c r="R215" t="e">
        <f t="shared" ca="1" si="81"/>
        <v>#VALUE!</v>
      </c>
      <c r="S215" t="e">
        <f t="shared" ca="1" si="89"/>
        <v>#VALUE!</v>
      </c>
      <c r="T215" t="e">
        <f t="shared" ca="1" si="83"/>
        <v>#VALUE!</v>
      </c>
      <c r="U215" t="e">
        <f t="shared" ca="1" si="84"/>
        <v>#VALUE!</v>
      </c>
      <c r="V215" t="e">
        <f t="shared" ca="1" si="85"/>
        <v>#VALUE!</v>
      </c>
      <c r="X215" t="e">
        <f t="shared" ca="1" si="86"/>
        <v>#VALUE!</v>
      </c>
      <c r="Y215" t="e">
        <f t="shared" ca="1" si="87"/>
        <v>#VALUE!</v>
      </c>
      <c r="Z215" t="e">
        <f t="shared" ca="1" si="88"/>
        <v>#VALUE!</v>
      </c>
    </row>
    <row r="216" spans="2:26" x14ac:dyDescent="0.25">
      <c r="B216" t="str">
        <f t="shared" si="70"/>
        <v/>
      </c>
      <c r="C216" t="e">
        <f t="shared" si="71"/>
        <v>#VALUE!</v>
      </c>
      <c r="D216" t="e">
        <f t="shared" si="72"/>
        <v>#VALUE!</v>
      </c>
      <c r="E216" s="1" t="e">
        <f t="shared" ca="1" si="90"/>
        <v>#VALUE!</v>
      </c>
      <c r="F216" s="1" t="e">
        <f t="shared" ca="1" si="90"/>
        <v>#VALUE!</v>
      </c>
      <c r="G216" t="e">
        <f t="shared" ca="1" si="73"/>
        <v>#VALUE!</v>
      </c>
      <c r="H216" t="e">
        <f t="shared" ca="1" si="74"/>
        <v>#VALUE!</v>
      </c>
      <c r="I216" t="e">
        <f t="shared" ca="1" si="75"/>
        <v>#VALUE!</v>
      </c>
      <c r="J216" t="e">
        <f t="shared" ca="1" si="76"/>
        <v>#VALUE!</v>
      </c>
      <c r="K216" t="e">
        <f t="shared" ca="1" si="77"/>
        <v>#VALUE!</v>
      </c>
      <c r="L216" t="e">
        <f t="shared" ca="1" si="78"/>
        <v>#VALUE!</v>
      </c>
      <c r="M216" t="e">
        <f t="shared" ca="1" si="79"/>
        <v>#VALUE!</v>
      </c>
      <c r="N216" s="1" t="e">
        <f t="shared" ca="1" si="80"/>
        <v>#VALUE!</v>
      </c>
      <c r="O216" s="2" t="e">
        <f t="shared" ca="1" si="82"/>
        <v>#VALUE!</v>
      </c>
      <c r="P216" s="2" t="e">
        <f t="shared" ca="1" si="91"/>
        <v>#VALUE!</v>
      </c>
      <c r="Q216" s="2" t="e">
        <f t="shared" ca="1" si="91"/>
        <v>#VALUE!</v>
      </c>
      <c r="R216" t="e">
        <f t="shared" ca="1" si="81"/>
        <v>#VALUE!</v>
      </c>
      <c r="S216" t="e">
        <f t="shared" ca="1" si="89"/>
        <v>#VALUE!</v>
      </c>
      <c r="T216" t="e">
        <f t="shared" ca="1" si="83"/>
        <v>#VALUE!</v>
      </c>
      <c r="U216" t="e">
        <f t="shared" ca="1" si="84"/>
        <v>#VALUE!</v>
      </c>
      <c r="V216" t="e">
        <f t="shared" ca="1" si="85"/>
        <v>#VALUE!</v>
      </c>
      <c r="X216" t="e">
        <f t="shared" ca="1" si="86"/>
        <v>#VALUE!</v>
      </c>
      <c r="Y216" t="e">
        <f t="shared" ca="1" si="87"/>
        <v>#VALUE!</v>
      </c>
      <c r="Z216" t="e">
        <f t="shared" ca="1" si="88"/>
        <v>#VALUE!</v>
      </c>
    </row>
    <row r="217" spans="2:26" x14ac:dyDescent="0.25">
      <c r="B217" t="str">
        <f t="shared" si="70"/>
        <v/>
      </c>
      <c r="C217" t="e">
        <f t="shared" si="71"/>
        <v>#VALUE!</v>
      </c>
      <c r="D217" t="e">
        <f t="shared" si="72"/>
        <v>#VALUE!</v>
      </c>
      <c r="E217" s="1" t="e">
        <f t="shared" ca="1" si="90"/>
        <v>#VALUE!</v>
      </c>
      <c r="F217" s="1" t="e">
        <f t="shared" ca="1" si="90"/>
        <v>#VALUE!</v>
      </c>
      <c r="G217" t="e">
        <f t="shared" ca="1" si="73"/>
        <v>#VALUE!</v>
      </c>
      <c r="H217" t="e">
        <f t="shared" ca="1" si="74"/>
        <v>#VALUE!</v>
      </c>
      <c r="I217" t="e">
        <f t="shared" ca="1" si="75"/>
        <v>#VALUE!</v>
      </c>
      <c r="J217" t="e">
        <f t="shared" ca="1" si="76"/>
        <v>#VALUE!</v>
      </c>
      <c r="K217" t="e">
        <f t="shared" ca="1" si="77"/>
        <v>#VALUE!</v>
      </c>
      <c r="L217" t="e">
        <f t="shared" ca="1" si="78"/>
        <v>#VALUE!</v>
      </c>
      <c r="M217" t="e">
        <f t="shared" ca="1" si="79"/>
        <v>#VALUE!</v>
      </c>
      <c r="N217" s="1" t="e">
        <f t="shared" ca="1" si="80"/>
        <v>#VALUE!</v>
      </c>
      <c r="O217" s="2" t="e">
        <f t="shared" ca="1" si="82"/>
        <v>#VALUE!</v>
      </c>
      <c r="P217" s="2" t="e">
        <f t="shared" ca="1" si="91"/>
        <v>#VALUE!</v>
      </c>
      <c r="Q217" s="2" t="e">
        <f t="shared" ca="1" si="91"/>
        <v>#VALUE!</v>
      </c>
      <c r="R217" t="e">
        <f t="shared" ca="1" si="81"/>
        <v>#VALUE!</v>
      </c>
      <c r="S217" t="e">
        <f t="shared" ca="1" si="89"/>
        <v>#VALUE!</v>
      </c>
      <c r="T217" t="e">
        <f t="shared" ca="1" si="83"/>
        <v>#VALUE!</v>
      </c>
      <c r="U217" t="e">
        <f t="shared" ca="1" si="84"/>
        <v>#VALUE!</v>
      </c>
      <c r="V217" t="e">
        <f t="shared" ca="1" si="85"/>
        <v>#VALUE!</v>
      </c>
      <c r="X217" t="e">
        <f t="shared" ca="1" si="86"/>
        <v>#VALUE!</v>
      </c>
      <c r="Y217" t="e">
        <f t="shared" ca="1" si="87"/>
        <v>#VALUE!</v>
      </c>
      <c r="Z217" t="e">
        <f t="shared" ca="1" si="88"/>
        <v>#VALUE!</v>
      </c>
    </row>
    <row r="218" spans="2:26" x14ac:dyDescent="0.25">
      <c r="B218" t="str">
        <f t="shared" si="70"/>
        <v/>
      </c>
      <c r="C218" t="e">
        <f t="shared" si="71"/>
        <v>#VALUE!</v>
      </c>
      <c r="D218" t="e">
        <f t="shared" si="72"/>
        <v>#VALUE!</v>
      </c>
      <c r="E218" s="1" t="e">
        <f t="shared" ca="1" si="90"/>
        <v>#VALUE!</v>
      </c>
      <c r="F218" s="1" t="e">
        <f t="shared" ca="1" si="90"/>
        <v>#VALUE!</v>
      </c>
      <c r="G218" t="e">
        <f t="shared" ca="1" si="73"/>
        <v>#VALUE!</v>
      </c>
      <c r="H218" t="e">
        <f t="shared" ca="1" si="74"/>
        <v>#VALUE!</v>
      </c>
      <c r="I218" t="e">
        <f t="shared" ca="1" si="75"/>
        <v>#VALUE!</v>
      </c>
      <c r="J218" t="e">
        <f t="shared" ca="1" si="76"/>
        <v>#VALUE!</v>
      </c>
      <c r="K218" t="e">
        <f t="shared" ca="1" si="77"/>
        <v>#VALUE!</v>
      </c>
      <c r="L218" t="e">
        <f t="shared" ca="1" si="78"/>
        <v>#VALUE!</v>
      </c>
      <c r="M218" t="e">
        <f t="shared" ca="1" si="79"/>
        <v>#VALUE!</v>
      </c>
      <c r="N218" s="1" t="e">
        <f t="shared" ca="1" si="80"/>
        <v>#VALUE!</v>
      </c>
      <c r="O218" s="2" t="e">
        <f t="shared" ca="1" si="82"/>
        <v>#VALUE!</v>
      </c>
      <c r="P218" s="2" t="e">
        <f t="shared" ca="1" si="91"/>
        <v>#VALUE!</v>
      </c>
      <c r="Q218" s="2" t="e">
        <f t="shared" ca="1" si="91"/>
        <v>#VALUE!</v>
      </c>
      <c r="R218" t="e">
        <f t="shared" ca="1" si="81"/>
        <v>#VALUE!</v>
      </c>
      <c r="S218" t="e">
        <f t="shared" ca="1" si="89"/>
        <v>#VALUE!</v>
      </c>
      <c r="T218" t="e">
        <f t="shared" ca="1" si="83"/>
        <v>#VALUE!</v>
      </c>
      <c r="U218" t="e">
        <f t="shared" ca="1" si="84"/>
        <v>#VALUE!</v>
      </c>
      <c r="V218" t="e">
        <f t="shared" ca="1" si="85"/>
        <v>#VALUE!</v>
      </c>
      <c r="X218" t="e">
        <f t="shared" ca="1" si="86"/>
        <v>#VALUE!</v>
      </c>
      <c r="Y218" t="e">
        <f t="shared" ca="1" si="87"/>
        <v>#VALUE!</v>
      </c>
      <c r="Z218" t="e">
        <f t="shared" ca="1" si="88"/>
        <v>#VALUE!</v>
      </c>
    </row>
    <row r="219" spans="2:26" x14ac:dyDescent="0.25">
      <c r="B219" t="str">
        <f t="shared" si="70"/>
        <v/>
      </c>
      <c r="C219" t="e">
        <f t="shared" si="71"/>
        <v>#VALUE!</v>
      </c>
      <c r="D219" t="e">
        <f t="shared" si="72"/>
        <v>#VALUE!</v>
      </c>
      <c r="E219" s="1" t="e">
        <f t="shared" ca="1" si="90"/>
        <v>#VALUE!</v>
      </c>
      <c r="F219" s="1" t="e">
        <f t="shared" ca="1" si="90"/>
        <v>#VALUE!</v>
      </c>
      <c r="G219" t="e">
        <f t="shared" ca="1" si="73"/>
        <v>#VALUE!</v>
      </c>
      <c r="H219" t="e">
        <f t="shared" ca="1" si="74"/>
        <v>#VALUE!</v>
      </c>
      <c r="I219" t="e">
        <f t="shared" ca="1" si="75"/>
        <v>#VALUE!</v>
      </c>
      <c r="J219" t="e">
        <f t="shared" ca="1" si="76"/>
        <v>#VALUE!</v>
      </c>
      <c r="K219" t="e">
        <f t="shared" ca="1" si="77"/>
        <v>#VALUE!</v>
      </c>
      <c r="L219" t="e">
        <f t="shared" ca="1" si="78"/>
        <v>#VALUE!</v>
      </c>
      <c r="M219" t="e">
        <f t="shared" ca="1" si="79"/>
        <v>#VALUE!</v>
      </c>
      <c r="N219" s="1" t="e">
        <f t="shared" ca="1" si="80"/>
        <v>#VALUE!</v>
      </c>
      <c r="O219" s="2" t="e">
        <f t="shared" ca="1" si="82"/>
        <v>#VALUE!</v>
      </c>
      <c r="P219" s="2" t="e">
        <f t="shared" ca="1" si="91"/>
        <v>#VALUE!</v>
      </c>
      <c r="Q219" s="2" t="e">
        <f t="shared" ca="1" si="91"/>
        <v>#VALUE!</v>
      </c>
      <c r="R219" t="e">
        <f t="shared" ca="1" si="81"/>
        <v>#VALUE!</v>
      </c>
      <c r="S219" t="e">
        <f t="shared" ca="1" si="89"/>
        <v>#VALUE!</v>
      </c>
      <c r="T219" t="e">
        <f t="shared" ca="1" si="83"/>
        <v>#VALUE!</v>
      </c>
      <c r="U219" t="e">
        <f t="shared" ca="1" si="84"/>
        <v>#VALUE!</v>
      </c>
      <c r="V219" t="e">
        <f t="shared" ca="1" si="85"/>
        <v>#VALUE!</v>
      </c>
      <c r="X219" t="e">
        <f t="shared" ca="1" si="86"/>
        <v>#VALUE!</v>
      </c>
      <c r="Y219" t="e">
        <f t="shared" ca="1" si="87"/>
        <v>#VALUE!</v>
      </c>
      <c r="Z219" t="e">
        <f t="shared" ca="1" si="88"/>
        <v>#VALUE!</v>
      </c>
    </row>
    <row r="220" spans="2:26" x14ac:dyDescent="0.25">
      <c r="B220" t="str">
        <f t="shared" si="70"/>
        <v/>
      </c>
      <c r="C220" t="e">
        <f t="shared" si="71"/>
        <v>#VALUE!</v>
      </c>
      <c r="D220" t="e">
        <f t="shared" si="72"/>
        <v>#VALUE!</v>
      </c>
      <c r="E220" s="1" t="e">
        <f t="shared" ca="1" si="90"/>
        <v>#VALUE!</v>
      </c>
      <c r="F220" s="1" t="e">
        <f t="shared" ca="1" si="90"/>
        <v>#VALUE!</v>
      </c>
      <c r="G220" t="e">
        <f t="shared" ca="1" si="73"/>
        <v>#VALUE!</v>
      </c>
      <c r="H220" t="e">
        <f t="shared" ca="1" si="74"/>
        <v>#VALUE!</v>
      </c>
      <c r="I220" t="e">
        <f t="shared" ca="1" si="75"/>
        <v>#VALUE!</v>
      </c>
      <c r="J220" t="e">
        <f t="shared" ca="1" si="76"/>
        <v>#VALUE!</v>
      </c>
      <c r="K220" t="e">
        <f t="shared" ca="1" si="77"/>
        <v>#VALUE!</v>
      </c>
      <c r="L220" t="e">
        <f t="shared" ca="1" si="78"/>
        <v>#VALUE!</v>
      </c>
      <c r="M220" t="e">
        <f t="shared" ca="1" si="79"/>
        <v>#VALUE!</v>
      </c>
      <c r="N220" s="1" t="e">
        <f t="shared" ca="1" si="80"/>
        <v>#VALUE!</v>
      </c>
      <c r="O220" s="2" t="e">
        <f t="shared" ca="1" si="82"/>
        <v>#VALUE!</v>
      </c>
      <c r="P220" s="2" t="e">
        <f t="shared" ca="1" si="91"/>
        <v>#VALUE!</v>
      </c>
      <c r="Q220" s="2" t="e">
        <f t="shared" ca="1" si="91"/>
        <v>#VALUE!</v>
      </c>
      <c r="R220" t="e">
        <f t="shared" ca="1" si="81"/>
        <v>#VALUE!</v>
      </c>
      <c r="S220" t="e">
        <f t="shared" ca="1" si="89"/>
        <v>#VALUE!</v>
      </c>
      <c r="T220" t="e">
        <f t="shared" ca="1" si="83"/>
        <v>#VALUE!</v>
      </c>
      <c r="U220" t="e">
        <f t="shared" ca="1" si="84"/>
        <v>#VALUE!</v>
      </c>
      <c r="V220" t="e">
        <f t="shared" ca="1" si="85"/>
        <v>#VALUE!</v>
      </c>
      <c r="X220" t="e">
        <f t="shared" ca="1" si="86"/>
        <v>#VALUE!</v>
      </c>
      <c r="Y220" t="e">
        <f t="shared" ca="1" si="87"/>
        <v>#VALUE!</v>
      </c>
      <c r="Z220" t="e">
        <f t="shared" ca="1" si="88"/>
        <v>#VALUE!</v>
      </c>
    </row>
    <row r="221" spans="2:26" x14ac:dyDescent="0.25">
      <c r="B221" t="str">
        <f t="shared" si="70"/>
        <v/>
      </c>
      <c r="C221" t="e">
        <f t="shared" si="71"/>
        <v>#VALUE!</v>
      </c>
      <c r="D221" t="e">
        <f t="shared" si="72"/>
        <v>#VALUE!</v>
      </c>
      <c r="E221" s="1" t="e">
        <f t="shared" ca="1" si="90"/>
        <v>#VALUE!</v>
      </c>
      <c r="F221" s="1" t="e">
        <f t="shared" ca="1" si="90"/>
        <v>#VALUE!</v>
      </c>
      <c r="G221" t="e">
        <f t="shared" ca="1" si="73"/>
        <v>#VALUE!</v>
      </c>
      <c r="H221" t="e">
        <f t="shared" ca="1" si="74"/>
        <v>#VALUE!</v>
      </c>
      <c r="I221" t="e">
        <f t="shared" ca="1" si="75"/>
        <v>#VALUE!</v>
      </c>
      <c r="J221" t="e">
        <f t="shared" ca="1" si="76"/>
        <v>#VALUE!</v>
      </c>
      <c r="K221" t="e">
        <f t="shared" ca="1" si="77"/>
        <v>#VALUE!</v>
      </c>
      <c r="L221" t="e">
        <f t="shared" ca="1" si="78"/>
        <v>#VALUE!</v>
      </c>
      <c r="M221" t="e">
        <f t="shared" ca="1" si="79"/>
        <v>#VALUE!</v>
      </c>
      <c r="N221" s="1" t="e">
        <f t="shared" ca="1" si="80"/>
        <v>#VALUE!</v>
      </c>
      <c r="O221" s="2" t="e">
        <f t="shared" ca="1" si="82"/>
        <v>#VALUE!</v>
      </c>
      <c r="P221" s="2" t="e">
        <f t="shared" ca="1" si="91"/>
        <v>#VALUE!</v>
      </c>
      <c r="Q221" s="2" t="e">
        <f t="shared" ca="1" si="91"/>
        <v>#VALUE!</v>
      </c>
      <c r="R221" t="e">
        <f t="shared" ca="1" si="81"/>
        <v>#VALUE!</v>
      </c>
      <c r="S221" t="e">
        <f t="shared" ca="1" si="89"/>
        <v>#VALUE!</v>
      </c>
      <c r="T221" t="e">
        <f t="shared" ca="1" si="83"/>
        <v>#VALUE!</v>
      </c>
      <c r="U221" t="e">
        <f t="shared" ca="1" si="84"/>
        <v>#VALUE!</v>
      </c>
      <c r="V221" t="e">
        <f t="shared" ca="1" si="85"/>
        <v>#VALUE!</v>
      </c>
      <c r="X221" t="e">
        <f t="shared" ca="1" si="86"/>
        <v>#VALUE!</v>
      </c>
      <c r="Y221" t="e">
        <f t="shared" ca="1" si="87"/>
        <v>#VALUE!</v>
      </c>
      <c r="Z221" t="e">
        <f t="shared" ca="1" si="88"/>
        <v>#VALUE!</v>
      </c>
    </row>
    <row r="222" spans="2:26" x14ac:dyDescent="0.25">
      <c r="B222" t="str">
        <f t="shared" si="70"/>
        <v/>
      </c>
      <c r="C222" t="e">
        <f t="shared" si="71"/>
        <v>#VALUE!</v>
      </c>
      <c r="D222" t="e">
        <f t="shared" si="72"/>
        <v>#VALUE!</v>
      </c>
      <c r="E222" s="1" t="e">
        <f t="shared" ca="1" si="90"/>
        <v>#VALUE!</v>
      </c>
      <c r="F222" s="1" t="e">
        <f t="shared" ca="1" si="90"/>
        <v>#VALUE!</v>
      </c>
      <c r="G222" t="e">
        <f t="shared" ca="1" si="73"/>
        <v>#VALUE!</v>
      </c>
      <c r="H222" t="e">
        <f t="shared" ca="1" si="74"/>
        <v>#VALUE!</v>
      </c>
      <c r="I222" t="e">
        <f t="shared" ca="1" si="75"/>
        <v>#VALUE!</v>
      </c>
      <c r="J222" t="e">
        <f t="shared" ca="1" si="76"/>
        <v>#VALUE!</v>
      </c>
      <c r="K222" t="e">
        <f t="shared" ca="1" si="77"/>
        <v>#VALUE!</v>
      </c>
      <c r="L222" t="e">
        <f t="shared" ca="1" si="78"/>
        <v>#VALUE!</v>
      </c>
      <c r="M222" t="e">
        <f t="shared" ca="1" si="79"/>
        <v>#VALUE!</v>
      </c>
      <c r="N222" s="1" t="e">
        <f t="shared" ca="1" si="80"/>
        <v>#VALUE!</v>
      </c>
      <c r="O222" s="2" t="e">
        <f t="shared" ca="1" si="82"/>
        <v>#VALUE!</v>
      </c>
      <c r="P222" s="2" t="e">
        <f t="shared" ca="1" si="91"/>
        <v>#VALUE!</v>
      </c>
      <c r="Q222" s="2" t="e">
        <f t="shared" ca="1" si="91"/>
        <v>#VALUE!</v>
      </c>
      <c r="R222" t="e">
        <f t="shared" ca="1" si="81"/>
        <v>#VALUE!</v>
      </c>
      <c r="S222" t="e">
        <f t="shared" ca="1" si="89"/>
        <v>#VALUE!</v>
      </c>
      <c r="T222" t="e">
        <f t="shared" ca="1" si="83"/>
        <v>#VALUE!</v>
      </c>
      <c r="U222" t="e">
        <f t="shared" ca="1" si="84"/>
        <v>#VALUE!</v>
      </c>
      <c r="V222" t="e">
        <f t="shared" ca="1" si="85"/>
        <v>#VALUE!</v>
      </c>
      <c r="X222" t="e">
        <f t="shared" ca="1" si="86"/>
        <v>#VALUE!</v>
      </c>
      <c r="Y222" t="e">
        <f t="shared" ca="1" si="87"/>
        <v>#VALUE!</v>
      </c>
      <c r="Z222" t="e">
        <f t="shared" ca="1" si="88"/>
        <v>#VALUE!</v>
      </c>
    </row>
    <row r="223" spans="2:26" x14ac:dyDescent="0.25">
      <c r="B223" t="str">
        <f t="shared" si="70"/>
        <v/>
      </c>
      <c r="C223" t="e">
        <f t="shared" si="71"/>
        <v>#VALUE!</v>
      </c>
      <c r="D223" t="e">
        <f t="shared" si="72"/>
        <v>#VALUE!</v>
      </c>
      <c r="E223" s="1" t="e">
        <f t="shared" ca="1" si="90"/>
        <v>#VALUE!</v>
      </c>
      <c r="F223" s="1" t="e">
        <f t="shared" ca="1" si="90"/>
        <v>#VALUE!</v>
      </c>
      <c r="G223" t="e">
        <f t="shared" ca="1" si="73"/>
        <v>#VALUE!</v>
      </c>
      <c r="H223" t="e">
        <f t="shared" ca="1" si="74"/>
        <v>#VALUE!</v>
      </c>
      <c r="I223" t="e">
        <f t="shared" ca="1" si="75"/>
        <v>#VALUE!</v>
      </c>
      <c r="J223" t="e">
        <f t="shared" ca="1" si="76"/>
        <v>#VALUE!</v>
      </c>
      <c r="K223" t="e">
        <f t="shared" ca="1" si="77"/>
        <v>#VALUE!</v>
      </c>
      <c r="L223" t="e">
        <f t="shared" ca="1" si="78"/>
        <v>#VALUE!</v>
      </c>
      <c r="M223" t="e">
        <f t="shared" ca="1" si="79"/>
        <v>#VALUE!</v>
      </c>
      <c r="N223" s="1" t="e">
        <f t="shared" ca="1" si="80"/>
        <v>#VALUE!</v>
      </c>
      <c r="O223" s="2" t="e">
        <f t="shared" ca="1" si="82"/>
        <v>#VALUE!</v>
      </c>
      <c r="P223" s="2" t="e">
        <f t="shared" ca="1" si="91"/>
        <v>#VALUE!</v>
      </c>
      <c r="Q223" s="2" t="e">
        <f t="shared" ca="1" si="91"/>
        <v>#VALUE!</v>
      </c>
      <c r="R223" t="e">
        <f t="shared" ca="1" si="81"/>
        <v>#VALUE!</v>
      </c>
      <c r="S223" t="e">
        <f t="shared" ca="1" si="89"/>
        <v>#VALUE!</v>
      </c>
      <c r="T223" t="e">
        <f t="shared" ca="1" si="83"/>
        <v>#VALUE!</v>
      </c>
      <c r="U223" t="e">
        <f t="shared" ca="1" si="84"/>
        <v>#VALUE!</v>
      </c>
      <c r="V223" t="e">
        <f t="shared" ca="1" si="85"/>
        <v>#VALUE!</v>
      </c>
      <c r="X223" t="e">
        <f t="shared" ca="1" si="86"/>
        <v>#VALUE!</v>
      </c>
      <c r="Y223" t="e">
        <f t="shared" ca="1" si="87"/>
        <v>#VALUE!</v>
      </c>
      <c r="Z223" t="e">
        <f t="shared" ca="1" si="88"/>
        <v>#VALUE!</v>
      </c>
    </row>
    <row r="224" spans="2:26" x14ac:dyDescent="0.25">
      <c r="B224" t="str">
        <f t="shared" si="70"/>
        <v/>
      </c>
      <c r="C224" t="e">
        <f t="shared" si="71"/>
        <v>#VALUE!</v>
      </c>
      <c r="D224" t="e">
        <f t="shared" si="72"/>
        <v>#VALUE!</v>
      </c>
      <c r="E224" s="1" t="e">
        <f t="shared" ca="1" si="90"/>
        <v>#VALUE!</v>
      </c>
      <c r="F224" s="1" t="e">
        <f t="shared" ca="1" si="90"/>
        <v>#VALUE!</v>
      </c>
      <c r="G224" t="e">
        <f t="shared" ca="1" si="73"/>
        <v>#VALUE!</v>
      </c>
      <c r="H224" t="e">
        <f t="shared" ca="1" si="74"/>
        <v>#VALUE!</v>
      </c>
      <c r="I224" t="e">
        <f t="shared" ca="1" si="75"/>
        <v>#VALUE!</v>
      </c>
      <c r="J224" t="e">
        <f t="shared" ca="1" si="76"/>
        <v>#VALUE!</v>
      </c>
      <c r="K224" t="e">
        <f t="shared" ca="1" si="77"/>
        <v>#VALUE!</v>
      </c>
      <c r="L224" t="e">
        <f t="shared" ca="1" si="78"/>
        <v>#VALUE!</v>
      </c>
      <c r="M224" t="e">
        <f t="shared" ca="1" si="79"/>
        <v>#VALUE!</v>
      </c>
      <c r="N224" s="1" t="e">
        <f t="shared" ca="1" si="80"/>
        <v>#VALUE!</v>
      </c>
      <c r="O224" s="2" t="e">
        <f t="shared" ca="1" si="82"/>
        <v>#VALUE!</v>
      </c>
      <c r="P224" s="2" t="e">
        <f t="shared" ca="1" si="91"/>
        <v>#VALUE!</v>
      </c>
      <c r="Q224" s="2" t="e">
        <f t="shared" ca="1" si="91"/>
        <v>#VALUE!</v>
      </c>
      <c r="R224" t="e">
        <f t="shared" ca="1" si="81"/>
        <v>#VALUE!</v>
      </c>
      <c r="S224" t="e">
        <f t="shared" ca="1" si="89"/>
        <v>#VALUE!</v>
      </c>
      <c r="T224" t="e">
        <f t="shared" ca="1" si="83"/>
        <v>#VALUE!</v>
      </c>
      <c r="U224" t="e">
        <f t="shared" ca="1" si="84"/>
        <v>#VALUE!</v>
      </c>
      <c r="V224" t="e">
        <f t="shared" ca="1" si="85"/>
        <v>#VALUE!</v>
      </c>
      <c r="X224" t="e">
        <f t="shared" ca="1" si="86"/>
        <v>#VALUE!</v>
      </c>
      <c r="Y224" t="e">
        <f t="shared" ca="1" si="87"/>
        <v>#VALUE!</v>
      </c>
      <c r="Z224" t="e">
        <f t="shared" ca="1" si="88"/>
        <v>#VALUE!</v>
      </c>
    </row>
    <row r="225" spans="2:26" x14ac:dyDescent="0.25">
      <c r="B225" t="str">
        <f t="shared" si="70"/>
        <v/>
      </c>
      <c r="C225" t="e">
        <f t="shared" si="71"/>
        <v>#VALUE!</v>
      </c>
      <c r="D225" t="e">
        <f t="shared" si="72"/>
        <v>#VALUE!</v>
      </c>
      <c r="E225" s="1" t="e">
        <f t="shared" ca="1" si="90"/>
        <v>#VALUE!</v>
      </c>
      <c r="F225" s="1" t="e">
        <f t="shared" ca="1" si="90"/>
        <v>#VALUE!</v>
      </c>
      <c r="G225" t="e">
        <f t="shared" ca="1" si="73"/>
        <v>#VALUE!</v>
      </c>
      <c r="H225" t="e">
        <f t="shared" ca="1" si="74"/>
        <v>#VALUE!</v>
      </c>
      <c r="I225" t="e">
        <f t="shared" ca="1" si="75"/>
        <v>#VALUE!</v>
      </c>
      <c r="J225" t="e">
        <f t="shared" ca="1" si="76"/>
        <v>#VALUE!</v>
      </c>
      <c r="K225" t="e">
        <f t="shared" ca="1" si="77"/>
        <v>#VALUE!</v>
      </c>
      <c r="L225" t="e">
        <f t="shared" ca="1" si="78"/>
        <v>#VALUE!</v>
      </c>
      <c r="M225" t="e">
        <f t="shared" ca="1" si="79"/>
        <v>#VALUE!</v>
      </c>
      <c r="N225" s="1" t="e">
        <f t="shared" ca="1" si="80"/>
        <v>#VALUE!</v>
      </c>
      <c r="O225" s="2" t="e">
        <f t="shared" ca="1" si="82"/>
        <v>#VALUE!</v>
      </c>
      <c r="P225" s="2" t="e">
        <f t="shared" ca="1" si="91"/>
        <v>#VALUE!</v>
      </c>
      <c r="Q225" s="2" t="e">
        <f t="shared" ca="1" si="91"/>
        <v>#VALUE!</v>
      </c>
      <c r="R225" t="e">
        <f t="shared" ca="1" si="81"/>
        <v>#VALUE!</v>
      </c>
      <c r="S225" t="e">
        <f t="shared" ca="1" si="89"/>
        <v>#VALUE!</v>
      </c>
      <c r="T225" t="e">
        <f t="shared" ca="1" si="83"/>
        <v>#VALUE!</v>
      </c>
      <c r="U225" t="e">
        <f t="shared" ca="1" si="84"/>
        <v>#VALUE!</v>
      </c>
      <c r="V225" t="e">
        <f t="shared" ca="1" si="85"/>
        <v>#VALUE!</v>
      </c>
      <c r="X225" t="e">
        <f t="shared" ca="1" si="86"/>
        <v>#VALUE!</v>
      </c>
      <c r="Y225" t="e">
        <f t="shared" ca="1" si="87"/>
        <v>#VALUE!</v>
      </c>
      <c r="Z225" t="e">
        <f t="shared" ca="1" si="88"/>
        <v>#VALUE!</v>
      </c>
    </row>
    <row r="226" spans="2:26" x14ac:dyDescent="0.25">
      <c r="B226" t="str">
        <f t="shared" si="70"/>
        <v/>
      </c>
      <c r="C226" t="e">
        <f t="shared" si="71"/>
        <v>#VALUE!</v>
      </c>
      <c r="D226" t="e">
        <f t="shared" si="72"/>
        <v>#VALUE!</v>
      </c>
      <c r="E226" s="1" t="e">
        <f t="shared" ca="1" si="90"/>
        <v>#VALUE!</v>
      </c>
      <c r="F226" s="1" t="e">
        <f t="shared" ca="1" si="90"/>
        <v>#VALUE!</v>
      </c>
      <c r="G226" t="e">
        <f t="shared" ca="1" si="73"/>
        <v>#VALUE!</v>
      </c>
      <c r="H226" t="e">
        <f t="shared" ca="1" si="74"/>
        <v>#VALUE!</v>
      </c>
      <c r="I226" t="e">
        <f t="shared" ca="1" si="75"/>
        <v>#VALUE!</v>
      </c>
      <c r="J226" t="e">
        <f t="shared" ca="1" si="76"/>
        <v>#VALUE!</v>
      </c>
      <c r="K226" t="e">
        <f t="shared" ca="1" si="77"/>
        <v>#VALUE!</v>
      </c>
      <c r="L226" t="e">
        <f t="shared" ca="1" si="78"/>
        <v>#VALUE!</v>
      </c>
      <c r="M226" t="e">
        <f t="shared" ca="1" si="79"/>
        <v>#VALUE!</v>
      </c>
      <c r="N226" s="1" t="e">
        <f t="shared" ca="1" si="80"/>
        <v>#VALUE!</v>
      </c>
      <c r="O226" s="2" t="e">
        <f t="shared" ca="1" si="82"/>
        <v>#VALUE!</v>
      </c>
      <c r="P226" s="2" t="e">
        <f t="shared" ca="1" si="91"/>
        <v>#VALUE!</v>
      </c>
      <c r="Q226" s="2" t="e">
        <f t="shared" ca="1" si="91"/>
        <v>#VALUE!</v>
      </c>
      <c r="R226" t="e">
        <f t="shared" ca="1" si="81"/>
        <v>#VALUE!</v>
      </c>
      <c r="S226" t="e">
        <f t="shared" ca="1" si="89"/>
        <v>#VALUE!</v>
      </c>
      <c r="T226" t="e">
        <f t="shared" ca="1" si="83"/>
        <v>#VALUE!</v>
      </c>
      <c r="U226" t="e">
        <f t="shared" ca="1" si="84"/>
        <v>#VALUE!</v>
      </c>
      <c r="V226" t="e">
        <f t="shared" ca="1" si="85"/>
        <v>#VALUE!</v>
      </c>
      <c r="X226" t="e">
        <f t="shared" ca="1" si="86"/>
        <v>#VALUE!</v>
      </c>
      <c r="Y226" t="e">
        <f t="shared" ca="1" si="87"/>
        <v>#VALUE!</v>
      </c>
      <c r="Z226" t="e">
        <f t="shared" ca="1" si="88"/>
        <v>#VALUE!</v>
      </c>
    </row>
    <row r="227" spans="2:26" x14ac:dyDescent="0.25">
      <c r="B227" t="str">
        <f t="shared" si="70"/>
        <v/>
      </c>
      <c r="C227" t="e">
        <f t="shared" si="71"/>
        <v>#VALUE!</v>
      </c>
      <c r="D227" t="e">
        <f t="shared" si="72"/>
        <v>#VALUE!</v>
      </c>
      <c r="E227" s="1" t="e">
        <f t="shared" ca="1" si="90"/>
        <v>#VALUE!</v>
      </c>
      <c r="F227" s="1" t="e">
        <f t="shared" ca="1" si="90"/>
        <v>#VALUE!</v>
      </c>
      <c r="G227" t="e">
        <f t="shared" ca="1" si="73"/>
        <v>#VALUE!</v>
      </c>
      <c r="H227" t="e">
        <f t="shared" ca="1" si="74"/>
        <v>#VALUE!</v>
      </c>
      <c r="I227" t="e">
        <f t="shared" ca="1" si="75"/>
        <v>#VALUE!</v>
      </c>
      <c r="J227" t="e">
        <f t="shared" ca="1" si="76"/>
        <v>#VALUE!</v>
      </c>
      <c r="K227" t="e">
        <f t="shared" ca="1" si="77"/>
        <v>#VALUE!</v>
      </c>
      <c r="L227" t="e">
        <f t="shared" ca="1" si="78"/>
        <v>#VALUE!</v>
      </c>
      <c r="M227" t="e">
        <f t="shared" ca="1" si="79"/>
        <v>#VALUE!</v>
      </c>
      <c r="N227" s="1" t="e">
        <f t="shared" ca="1" si="80"/>
        <v>#VALUE!</v>
      </c>
      <c r="O227" s="2" t="e">
        <f t="shared" ca="1" si="82"/>
        <v>#VALUE!</v>
      </c>
      <c r="P227" s="2" t="e">
        <f t="shared" ca="1" si="91"/>
        <v>#VALUE!</v>
      </c>
      <c r="Q227" s="2" t="e">
        <f t="shared" ca="1" si="91"/>
        <v>#VALUE!</v>
      </c>
      <c r="R227" t="e">
        <f t="shared" ca="1" si="81"/>
        <v>#VALUE!</v>
      </c>
      <c r="S227" t="e">
        <f t="shared" ca="1" si="89"/>
        <v>#VALUE!</v>
      </c>
      <c r="T227" t="e">
        <f t="shared" ca="1" si="83"/>
        <v>#VALUE!</v>
      </c>
      <c r="U227" t="e">
        <f t="shared" ca="1" si="84"/>
        <v>#VALUE!</v>
      </c>
      <c r="V227" t="e">
        <f t="shared" ca="1" si="85"/>
        <v>#VALUE!</v>
      </c>
      <c r="X227" t="e">
        <f t="shared" ca="1" si="86"/>
        <v>#VALUE!</v>
      </c>
      <c r="Y227" t="e">
        <f t="shared" ca="1" si="87"/>
        <v>#VALUE!</v>
      </c>
      <c r="Z227" t="e">
        <f t="shared" ca="1" si="88"/>
        <v>#VALUE!</v>
      </c>
    </row>
    <row r="228" spans="2:26" x14ac:dyDescent="0.25">
      <c r="B228" t="str">
        <f t="shared" si="70"/>
        <v/>
      </c>
      <c r="C228" t="e">
        <f t="shared" si="71"/>
        <v>#VALUE!</v>
      </c>
      <c r="D228" t="e">
        <f t="shared" si="72"/>
        <v>#VALUE!</v>
      </c>
      <c r="E228" s="1" t="e">
        <f t="shared" ca="1" si="90"/>
        <v>#VALUE!</v>
      </c>
      <c r="F228" s="1" t="e">
        <f t="shared" ca="1" si="90"/>
        <v>#VALUE!</v>
      </c>
      <c r="G228" t="e">
        <f t="shared" ca="1" si="73"/>
        <v>#VALUE!</v>
      </c>
      <c r="H228" t="e">
        <f t="shared" ca="1" si="74"/>
        <v>#VALUE!</v>
      </c>
      <c r="I228" t="e">
        <f t="shared" ca="1" si="75"/>
        <v>#VALUE!</v>
      </c>
      <c r="J228" t="e">
        <f t="shared" ca="1" si="76"/>
        <v>#VALUE!</v>
      </c>
      <c r="K228" t="e">
        <f t="shared" ca="1" si="77"/>
        <v>#VALUE!</v>
      </c>
      <c r="L228" t="e">
        <f t="shared" ca="1" si="78"/>
        <v>#VALUE!</v>
      </c>
      <c r="M228" t="e">
        <f t="shared" ca="1" si="79"/>
        <v>#VALUE!</v>
      </c>
      <c r="N228" s="1" t="e">
        <f t="shared" ca="1" si="80"/>
        <v>#VALUE!</v>
      </c>
      <c r="O228" s="2" t="e">
        <f t="shared" ca="1" si="82"/>
        <v>#VALUE!</v>
      </c>
      <c r="P228" s="2" t="e">
        <f t="shared" ca="1" si="91"/>
        <v>#VALUE!</v>
      </c>
      <c r="Q228" s="2" t="e">
        <f t="shared" ca="1" si="91"/>
        <v>#VALUE!</v>
      </c>
      <c r="R228" t="e">
        <f t="shared" ca="1" si="81"/>
        <v>#VALUE!</v>
      </c>
      <c r="S228" t="e">
        <f t="shared" ca="1" si="89"/>
        <v>#VALUE!</v>
      </c>
      <c r="T228" t="e">
        <f t="shared" ca="1" si="83"/>
        <v>#VALUE!</v>
      </c>
      <c r="U228" t="e">
        <f t="shared" ca="1" si="84"/>
        <v>#VALUE!</v>
      </c>
      <c r="V228" t="e">
        <f t="shared" ca="1" si="85"/>
        <v>#VALUE!</v>
      </c>
      <c r="X228" t="e">
        <f t="shared" ca="1" si="86"/>
        <v>#VALUE!</v>
      </c>
      <c r="Y228" t="e">
        <f t="shared" ca="1" si="87"/>
        <v>#VALUE!</v>
      </c>
      <c r="Z228" t="e">
        <f t="shared" ca="1" si="88"/>
        <v>#VALUE!</v>
      </c>
    </row>
    <row r="229" spans="2:26" x14ac:dyDescent="0.25">
      <c r="B229" t="str">
        <f t="shared" si="70"/>
        <v/>
      </c>
      <c r="C229" t="e">
        <f t="shared" si="71"/>
        <v>#VALUE!</v>
      </c>
      <c r="D229" t="e">
        <f t="shared" si="72"/>
        <v>#VALUE!</v>
      </c>
      <c r="E229" s="1" t="e">
        <f t="shared" ca="1" si="90"/>
        <v>#VALUE!</v>
      </c>
      <c r="F229" s="1" t="e">
        <f t="shared" ca="1" si="90"/>
        <v>#VALUE!</v>
      </c>
      <c r="G229" t="e">
        <f t="shared" ca="1" si="73"/>
        <v>#VALUE!</v>
      </c>
      <c r="H229" t="e">
        <f t="shared" ca="1" si="74"/>
        <v>#VALUE!</v>
      </c>
      <c r="I229" t="e">
        <f t="shared" ca="1" si="75"/>
        <v>#VALUE!</v>
      </c>
      <c r="J229" t="e">
        <f t="shared" ca="1" si="76"/>
        <v>#VALUE!</v>
      </c>
      <c r="K229" t="e">
        <f t="shared" ca="1" si="77"/>
        <v>#VALUE!</v>
      </c>
      <c r="L229" t="e">
        <f t="shared" ca="1" si="78"/>
        <v>#VALUE!</v>
      </c>
      <c r="M229" t="e">
        <f t="shared" ca="1" si="79"/>
        <v>#VALUE!</v>
      </c>
      <c r="N229" s="1" t="e">
        <f t="shared" ca="1" si="80"/>
        <v>#VALUE!</v>
      </c>
      <c r="O229" s="2" t="e">
        <f t="shared" ca="1" si="82"/>
        <v>#VALUE!</v>
      </c>
      <c r="P229" s="2" t="e">
        <f t="shared" ca="1" si="91"/>
        <v>#VALUE!</v>
      </c>
      <c r="Q229" s="2" t="e">
        <f t="shared" ca="1" si="91"/>
        <v>#VALUE!</v>
      </c>
      <c r="R229" t="e">
        <f t="shared" ca="1" si="81"/>
        <v>#VALUE!</v>
      </c>
      <c r="S229" t="e">
        <f t="shared" ca="1" si="89"/>
        <v>#VALUE!</v>
      </c>
      <c r="T229" t="e">
        <f t="shared" ca="1" si="83"/>
        <v>#VALUE!</v>
      </c>
      <c r="U229" t="e">
        <f t="shared" ca="1" si="84"/>
        <v>#VALUE!</v>
      </c>
      <c r="V229" t="e">
        <f t="shared" ca="1" si="85"/>
        <v>#VALUE!</v>
      </c>
      <c r="X229" t="e">
        <f t="shared" ca="1" si="86"/>
        <v>#VALUE!</v>
      </c>
      <c r="Y229" t="e">
        <f t="shared" ca="1" si="87"/>
        <v>#VALUE!</v>
      </c>
      <c r="Z229" t="e">
        <f t="shared" ca="1" si="88"/>
        <v>#VALUE!</v>
      </c>
    </row>
    <row r="230" spans="2:26" x14ac:dyDescent="0.25">
      <c r="B230" t="str">
        <f t="shared" si="70"/>
        <v/>
      </c>
      <c r="C230" t="e">
        <f t="shared" si="71"/>
        <v>#VALUE!</v>
      </c>
      <c r="D230" t="e">
        <f t="shared" si="72"/>
        <v>#VALUE!</v>
      </c>
      <c r="E230" s="1" t="e">
        <f t="shared" ca="1" si="90"/>
        <v>#VALUE!</v>
      </c>
      <c r="F230" s="1" t="e">
        <f t="shared" ca="1" si="90"/>
        <v>#VALUE!</v>
      </c>
      <c r="G230" t="e">
        <f t="shared" ca="1" si="73"/>
        <v>#VALUE!</v>
      </c>
      <c r="H230" t="e">
        <f t="shared" ca="1" si="74"/>
        <v>#VALUE!</v>
      </c>
      <c r="I230" t="e">
        <f t="shared" ca="1" si="75"/>
        <v>#VALUE!</v>
      </c>
      <c r="J230" t="e">
        <f t="shared" ca="1" si="76"/>
        <v>#VALUE!</v>
      </c>
      <c r="K230" t="e">
        <f t="shared" ca="1" si="77"/>
        <v>#VALUE!</v>
      </c>
      <c r="L230" t="e">
        <f t="shared" ca="1" si="78"/>
        <v>#VALUE!</v>
      </c>
      <c r="M230" t="e">
        <f t="shared" ca="1" si="79"/>
        <v>#VALUE!</v>
      </c>
      <c r="N230" s="1" t="e">
        <f t="shared" ca="1" si="80"/>
        <v>#VALUE!</v>
      </c>
      <c r="O230" s="2" t="e">
        <f t="shared" ca="1" si="82"/>
        <v>#VALUE!</v>
      </c>
      <c r="P230" s="2" t="e">
        <f t="shared" ca="1" si="91"/>
        <v>#VALUE!</v>
      </c>
      <c r="Q230" s="2" t="e">
        <f t="shared" ca="1" si="91"/>
        <v>#VALUE!</v>
      </c>
      <c r="R230" t="e">
        <f t="shared" ca="1" si="81"/>
        <v>#VALUE!</v>
      </c>
      <c r="S230" t="e">
        <f t="shared" ca="1" si="89"/>
        <v>#VALUE!</v>
      </c>
      <c r="T230" t="e">
        <f t="shared" ca="1" si="83"/>
        <v>#VALUE!</v>
      </c>
      <c r="U230" t="e">
        <f t="shared" ca="1" si="84"/>
        <v>#VALUE!</v>
      </c>
      <c r="V230" t="e">
        <f t="shared" ca="1" si="85"/>
        <v>#VALUE!</v>
      </c>
      <c r="X230" t="e">
        <f t="shared" ca="1" si="86"/>
        <v>#VALUE!</v>
      </c>
      <c r="Y230" t="e">
        <f t="shared" ca="1" si="87"/>
        <v>#VALUE!</v>
      </c>
      <c r="Z230" t="e">
        <f t="shared" ca="1" si="88"/>
        <v>#VALUE!</v>
      </c>
    </row>
    <row r="231" spans="2:26" x14ac:dyDescent="0.25">
      <c r="B231" t="str">
        <f t="shared" si="70"/>
        <v/>
      </c>
      <c r="C231" t="e">
        <f t="shared" si="71"/>
        <v>#VALUE!</v>
      </c>
      <c r="D231" t="e">
        <f t="shared" si="72"/>
        <v>#VALUE!</v>
      </c>
      <c r="E231" s="1" t="e">
        <f t="shared" ca="1" si="90"/>
        <v>#VALUE!</v>
      </c>
      <c r="F231" s="1" t="e">
        <f t="shared" ca="1" si="90"/>
        <v>#VALUE!</v>
      </c>
      <c r="G231" t="e">
        <f t="shared" ca="1" si="73"/>
        <v>#VALUE!</v>
      </c>
      <c r="H231" t="e">
        <f t="shared" ca="1" si="74"/>
        <v>#VALUE!</v>
      </c>
      <c r="I231" t="e">
        <f t="shared" ca="1" si="75"/>
        <v>#VALUE!</v>
      </c>
      <c r="J231" t="e">
        <f t="shared" ca="1" si="76"/>
        <v>#VALUE!</v>
      </c>
      <c r="K231" t="e">
        <f t="shared" ca="1" si="77"/>
        <v>#VALUE!</v>
      </c>
      <c r="L231" t="e">
        <f t="shared" ca="1" si="78"/>
        <v>#VALUE!</v>
      </c>
      <c r="M231" t="e">
        <f t="shared" ca="1" si="79"/>
        <v>#VALUE!</v>
      </c>
      <c r="N231" s="1" t="e">
        <f t="shared" ca="1" si="80"/>
        <v>#VALUE!</v>
      </c>
      <c r="O231" s="2" t="e">
        <f t="shared" ca="1" si="82"/>
        <v>#VALUE!</v>
      </c>
      <c r="P231" s="2" t="e">
        <f t="shared" ca="1" si="91"/>
        <v>#VALUE!</v>
      </c>
      <c r="Q231" s="2" t="e">
        <f t="shared" ca="1" si="91"/>
        <v>#VALUE!</v>
      </c>
      <c r="R231" t="e">
        <f t="shared" ca="1" si="81"/>
        <v>#VALUE!</v>
      </c>
      <c r="S231" t="e">
        <f t="shared" ca="1" si="89"/>
        <v>#VALUE!</v>
      </c>
      <c r="T231" t="e">
        <f t="shared" ca="1" si="83"/>
        <v>#VALUE!</v>
      </c>
      <c r="U231" t="e">
        <f t="shared" ca="1" si="84"/>
        <v>#VALUE!</v>
      </c>
      <c r="V231" t="e">
        <f t="shared" ca="1" si="85"/>
        <v>#VALUE!</v>
      </c>
      <c r="X231" t="e">
        <f t="shared" ca="1" si="86"/>
        <v>#VALUE!</v>
      </c>
      <c r="Y231" t="e">
        <f t="shared" ca="1" si="87"/>
        <v>#VALUE!</v>
      </c>
      <c r="Z231" t="e">
        <f t="shared" ca="1" si="88"/>
        <v>#VALUE!</v>
      </c>
    </row>
    <row r="232" spans="2:26" x14ac:dyDescent="0.25">
      <c r="B232" t="str">
        <f t="shared" si="70"/>
        <v/>
      </c>
      <c r="C232" t="e">
        <f t="shared" si="71"/>
        <v>#VALUE!</v>
      </c>
      <c r="D232" t="e">
        <f t="shared" si="72"/>
        <v>#VALUE!</v>
      </c>
      <c r="E232" s="1" t="e">
        <f t="shared" ca="1" si="90"/>
        <v>#VALUE!</v>
      </c>
      <c r="F232" s="1" t="e">
        <f t="shared" ca="1" si="90"/>
        <v>#VALUE!</v>
      </c>
      <c r="G232" t="e">
        <f t="shared" ca="1" si="73"/>
        <v>#VALUE!</v>
      </c>
      <c r="H232" t="e">
        <f t="shared" ca="1" si="74"/>
        <v>#VALUE!</v>
      </c>
      <c r="I232" t="e">
        <f t="shared" ca="1" si="75"/>
        <v>#VALUE!</v>
      </c>
      <c r="J232" t="e">
        <f t="shared" ca="1" si="76"/>
        <v>#VALUE!</v>
      </c>
      <c r="K232" t="e">
        <f t="shared" ca="1" si="77"/>
        <v>#VALUE!</v>
      </c>
      <c r="L232" t="e">
        <f t="shared" ca="1" si="78"/>
        <v>#VALUE!</v>
      </c>
      <c r="M232" t="e">
        <f t="shared" ca="1" si="79"/>
        <v>#VALUE!</v>
      </c>
      <c r="N232" s="1" t="e">
        <f t="shared" ca="1" si="80"/>
        <v>#VALUE!</v>
      </c>
      <c r="O232" s="2" t="e">
        <f t="shared" ca="1" si="82"/>
        <v>#VALUE!</v>
      </c>
      <c r="P232" s="2" t="e">
        <f t="shared" ca="1" si="91"/>
        <v>#VALUE!</v>
      </c>
      <c r="Q232" s="2" t="e">
        <f t="shared" ca="1" si="91"/>
        <v>#VALUE!</v>
      </c>
      <c r="R232" t="e">
        <f t="shared" ca="1" si="81"/>
        <v>#VALUE!</v>
      </c>
      <c r="S232" t="e">
        <f t="shared" ca="1" si="89"/>
        <v>#VALUE!</v>
      </c>
      <c r="T232" t="e">
        <f t="shared" ca="1" si="83"/>
        <v>#VALUE!</v>
      </c>
      <c r="U232" t="e">
        <f t="shared" ca="1" si="84"/>
        <v>#VALUE!</v>
      </c>
      <c r="V232" t="e">
        <f t="shared" ca="1" si="85"/>
        <v>#VALUE!</v>
      </c>
      <c r="X232" t="e">
        <f t="shared" ca="1" si="86"/>
        <v>#VALUE!</v>
      </c>
      <c r="Y232" t="e">
        <f t="shared" ca="1" si="87"/>
        <v>#VALUE!</v>
      </c>
      <c r="Z232" t="e">
        <f t="shared" ca="1" si="88"/>
        <v>#VALUE!</v>
      </c>
    </row>
    <row r="233" spans="2:26" x14ac:dyDescent="0.25">
      <c r="B233" t="str">
        <f t="shared" si="70"/>
        <v/>
      </c>
      <c r="C233" t="e">
        <f t="shared" si="71"/>
        <v>#VALUE!</v>
      </c>
      <c r="D233" t="e">
        <f t="shared" si="72"/>
        <v>#VALUE!</v>
      </c>
      <c r="E233" s="1" t="e">
        <f t="shared" ca="1" si="90"/>
        <v>#VALUE!</v>
      </c>
      <c r="F233" s="1" t="e">
        <f t="shared" ca="1" si="90"/>
        <v>#VALUE!</v>
      </c>
      <c r="G233" t="e">
        <f t="shared" ca="1" si="73"/>
        <v>#VALUE!</v>
      </c>
      <c r="H233" t="e">
        <f t="shared" ca="1" si="74"/>
        <v>#VALUE!</v>
      </c>
      <c r="I233" t="e">
        <f t="shared" ca="1" si="75"/>
        <v>#VALUE!</v>
      </c>
      <c r="J233" t="e">
        <f t="shared" ca="1" si="76"/>
        <v>#VALUE!</v>
      </c>
      <c r="K233" t="e">
        <f t="shared" ca="1" si="77"/>
        <v>#VALUE!</v>
      </c>
      <c r="L233" t="e">
        <f t="shared" ca="1" si="78"/>
        <v>#VALUE!</v>
      </c>
      <c r="M233" t="e">
        <f t="shared" ca="1" si="79"/>
        <v>#VALUE!</v>
      </c>
      <c r="N233" s="1" t="e">
        <f t="shared" ca="1" si="80"/>
        <v>#VALUE!</v>
      </c>
      <c r="O233" s="2" t="e">
        <f t="shared" ca="1" si="82"/>
        <v>#VALUE!</v>
      </c>
      <c r="P233" s="2" t="e">
        <f t="shared" ca="1" si="91"/>
        <v>#VALUE!</v>
      </c>
      <c r="Q233" s="2" t="e">
        <f t="shared" ca="1" si="91"/>
        <v>#VALUE!</v>
      </c>
      <c r="R233" t="e">
        <f t="shared" ca="1" si="81"/>
        <v>#VALUE!</v>
      </c>
      <c r="S233" t="e">
        <f t="shared" ca="1" si="89"/>
        <v>#VALUE!</v>
      </c>
      <c r="T233" t="e">
        <f t="shared" ca="1" si="83"/>
        <v>#VALUE!</v>
      </c>
      <c r="U233" t="e">
        <f t="shared" ca="1" si="84"/>
        <v>#VALUE!</v>
      </c>
      <c r="V233" t="e">
        <f t="shared" ca="1" si="85"/>
        <v>#VALUE!</v>
      </c>
      <c r="X233" t="e">
        <f t="shared" ca="1" si="86"/>
        <v>#VALUE!</v>
      </c>
      <c r="Y233" t="e">
        <f t="shared" ca="1" si="87"/>
        <v>#VALUE!</v>
      </c>
      <c r="Z233" t="e">
        <f t="shared" ca="1" si="88"/>
        <v>#VALUE!</v>
      </c>
    </row>
    <row r="234" spans="2:26" x14ac:dyDescent="0.25">
      <c r="B234" t="str">
        <f t="shared" si="70"/>
        <v/>
      </c>
      <c r="C234" t="e">
        <f t="shared" si="71"/>
        <v>#VALUE!</v>
      </c>
      <c r="D234" t="e">
        <f t="shared" si="72"/>
        <v>#VALUE!</v>
      </c>
      <c r="E234" s="1" t="e">
        <f t="shared" ca="1" si="90"/>
        <v>#VALUE!</v>
      </c>
      <c r="F234" s="1" t="e">
        <f t="shared" ca="1" si="90"/>
        <v>#VALUE!</v>
      </c>
      <c r="G234" t="e">
        <f t="shared" ca="1" si="73"/>
        <v>#VALUE!</v>
      </c>
      <c r="H234" t="e">
        <f t="shared" ca="1" si="74"/>
        <v>#VALUE!</v>
      </c>
      <c r="I234" t="e">
        <f t="shared" ca="1" si="75"/>
        <v>#VALUE!</v>
      </c>
      <c r="J234" t="e">
        <f t="shared" ca="1" si="76"/>
        <v>#VALUE!</v>
      </c>
      <c r="K234" t="e">
        <f t="shared" ca="1" si="77"/>
        <v>#VALUE!</v>
      </c>
      <c r="L234" t="e">
        <f t="shared" ca="1" si="78"/>
        <v>#VALUE!</v>
      </c>
      <c r="M234" t="e">
        <f t="shared" ca="1" si="79"/>
        <v>#VALUE!</v>
      </c>
      <c r="N234" s="1" t="e">
        <f t="shared" ca="1" si="80"/>
        <v>#VALUE!</v>
      </c>
      <c r="O234" s="2" t="e">
        <f t="shared" ca="1" si="82"/>
        <v>#VALUE!</v>
      </c>
      <c r="P234" s="2" t="e">
        <f t="shared" ca="1" si="91"/>
        <v>#VALUE!</v>
      </c>
      <c r="Q234" s="2" t="e">
        <f t="shared" ca="1" si="91"/>
        <v>#VALUE!</v>
      </c>
      <c r="R234" t="e">
        <f t="shared" ca="1" si="81"/>
        <v>#VALUE!</v>
      </c>
      <c r="S234" t="e">
        <f t="shared" ca="1" si="89"/>
        <v>#VALUE!</v>
      </c>
      <c r="T234" t="e">
        <f t="shared" ca="1" si="83"/>
        <v>#VALUE!</v>
      </c>
      <c r="U234" t="e">
        <f t="shared" ca="1" si="84"/>
        <v>#VALUE!</v>
      </c>
      <c r="V234" t="e">
        <f t="shared" ca="1" si="85"/>
        <v>#VALUE!</v>
      </c>
      <c r="X234" t="e">
        <f t="shared" ca="1" si="86"/>
        <v>#VALUE!</v>
      </c>
      <c r="Y234" t="e">
        <f t="shared" ca="1" si="87"/>
        <v>#VALUE!</v>
      </c>
      <c r="Z234" t="e">
        <f t="shared" ca="1" si="88"/>
        <v>#VALUE!</v>
      </c>
    </row>
    <row r="235" spans="2:26" x14ac:dyDescent="0.25">
      <c r="B235" t="str">
        <f t="shared" si="70"/>
        <v/>
      </c>
      <c r="C235" t="e">
        <f t="shared" si="71"/>
        <v>#VALUE!</v>
      </c>
      <c r="D235" t="e">
        <f t="shared" si="72"/>
        <v>#VALUE!</v>
      </c>
      <c r="E235" s="1" t="e">
        <f t="shared" ca="1" si="90"/>
        <v>#VALUE!</v>
      </c>
      <c r="F235" s="1" t="e">
        <f t="shared" ca="1" si="90"/>
        <v>#VALUE!</v>
      </c>
      <c r="G235" t="e">
        <f t="shared" ca="1" si="73"/>
        <v>#VALUE!</v>
      </c>
      <c r="H235" t="e">
        <f t="shared" ca="1" si="74"/>
        <v>#VALUE!</v>
      </c>
      <c r="I235" t="e">
        <f t="shared" ca="1" si="75"/>
        <v>#VALUE!</v>
      </c>
      <c r="J235" t="e">
        <f t="shared" ca="1" si="76"/>
        <v>#VALUE!</v>
      </c>
      <c r="K235" t="e">
        <f t="shared" ca="1" si="77"/>
        <v>#VALUE!</v>
      </c>
      <c r="L235" t="e">
        <f t="shared" ca="1" si="78"/>
        <v>#VALUE!</v>
      </c>
      <c r="M235" t="e">
        <f t="shared" ca="1" si="79"/>
        <v>#VALUE!</v>
      </c>
      <c r="N235" s="1" t="e">
        <f t="shared" ca="1" si="80"/>
        <v>#VALUE!</v>
      </c>
      <c r="O235" s="2" t="e">
        <f t="shared" ca="1" si="82"/>
        <v>#VALUE!</v>
      </c>
      <c r="P235" s="2" t="e">
        <f t="shared" ca="1" si="91"/>
        <v>#VALUE!</v>
      </c>
      <c r="Q235" s="2" t="e">
        <f t="shared" ca="1" si="91"/>
        <v>#VALUE!</v>
      </c>
      <c r="R235" t="e">
        <f t="shared" ca="1" si="81"/>
        <v>#VALUE!</v>
      </c>
      <c r="S235" t="e">
        <f t="shared" ca="1" si="89"/>
        <v>#VALUE!</v>
      </c>
      <c r="T235" t="e">
        <f t="shared" ca="1" si="83"/>
        <v>#VALUE!</v>
      </c>
      <c r="U235" t="e">
        <f t="shared" ca="1" si="84"/>
        <v>#VALUE!</v>
      </c>
      <c r="V235" t="e">
        <f t="shared" ca="1" si="85"/>
        <v>#VALUE!</v>
      </c>
      <c r="X235" t="e">
        <f t="shared" ca="1" si="86"/>
        <v>#VALUE!</v>
      </c>
      <c r="Y235" t="e">
        <f t="shared" ca="1" si="87"/>
        <v>#VALUE!</v>
      </c>
      <c r="Z235" t="e">
        <f t="shared" ca="1" si="88"/>
        <v>#VALUE!</v>
      </c>
    </row>
    <row r="236" spans="2:26" x14ac:dyDescent="0.25">
      <c r="B236" t="str">
        <f t="shared" si="70"/>
        <v/>
      </c>
      <c r="C236" t="e">
        <f t="shared" si="71"/>
        <v>#VALUE!</v>
      </c>
      <c r="D236" t="e">
        <f t="shared" si="72"/>
        <v>#VALUE!</v>
      </c>
      <c r="E236" s="1" t="e">
        <f t="shared" ca="1" si="90"/>
        <v>#VALUE!</v>
      </c>
      <c r="F236" s="1" t="e">
        <f t="shared" ca="1" si="90"/>
        <v>#VALUE!</v>
      </c>
      <c r="G236" t="e">
        <f t="shared" ca="1" si="73"/>
        <v>#VALUE!</v>
      </c>
      <c r="H236" t="e">
        <f t="shared" ca="1" si="74"/>
        <v>#VALUE!</v>
      </c>
      <c r="I236" t="e">
        <f t="shared" ca="1" si="75"/>
        <v>#VALUE!</v>
      </c>
      <c r="J236" t="e">
        <f t="shared" ca="1" si="76"/>
        <v>#VALUE!</v>
      </c>
      <c r="K236" t="e">
        <f t="shared" ca="1" si="77"/>
        <v>#VALUE!</v>
      </c>
      <c r="L236" t="e">
        <f t="shared" ca="1" si="78"/>
        <v>#VALUE!</v>
      </c>
      <c r="M236" t="e">
        <f t="shared" ca="1" si="79"/>
        <v>#VALUE!</v>
      </c>
      <c r="N236" s="1" t="e">
        <f t="shared" ca="1" si="80"/>
        <v>#VALUE!</v>
      </c>
      <c r="O236" s="2" t="e">
        <f t="shared" ca="1" si="82"/>
        <v>#VALUE!</v>
      </c>
      <c r="P236" s="2" t="e">
        <f t="shared" ca="1" si="91"/>
        <v>#VALUE!</v>
      </c>
      <c r="Q236" s="2" t="e">
        <f t="shared" ca="1" si="91"/>
        <v>#VALUE!</v>
      </c>
      <c r="R236" t="e">
        <f t="shared" ca="1" si="81"/>
        <v>#VALUE!</v>
      </c>
      <c r="S236" t="e">
        <f t="shared" ca="1" si="89"/>
        <v>#VALUE!</v>
      </c>
      <c r="T236" t="e">
        <f t="shared" ca="1" si="83"/>
        <v>#VALUE!</v>
      </c>
      <c r="U236" t="e">
        <f t="shared" ca="1" si="84"/>
        <v>#VALUE!</v>
      </c>
      <c r="V236" t="e">
        <f t="shared" ca="1" si="85"/>
        <v>#VALUE!</v>
      </c>
      <c r="X236" t="e">
        <f t="shared" ca="1" si="86"/>
        <v>#VALUE!</v>
      </c>
      <c r="Y236" t="e">
        <f t="shared" ca="1" si="87"/>
        <v>#VALUE!</v>
      </c>
      <c r="Z236" t="e">
        <f t="shared" ca="1" si="88"/>
        <v>#VALUE!</v>
      </c>
    </row>
    <row r="237" spans="2:26" x14ac:dyDescent="0.25">
      <c r="B237" t="str">
        <f t="shared" si="70"/>
        <v/>
      </c>
      <c r="C237" t="e">
        <f t="shared" si="71"/>
        <v>#VALUE!</v>
      </c>
      <c r="D237" t="e">
        <f t="shared" si="72"/>
        <v>#VALUE!</v>
      </c>
      <c r="E237" s="1" t="e">
        <f t="shared" ca="1" si="90"/>
        <v>#VALUE!</v>
      </c>
      <c r="F237" s="1" t="e">
        <f t="shared" ca="1" si="90"/>
        <v>#VALUE!</v>
      </c>
      <c r="G237" t="e">
        <f t="shared" ca="1" si="73"/>
        <v>#VALUE!</v>
      </c>
      <c r="H237" t="e">
        <f t="shared" ca="1" si="74"/>
        <v>#VALUE!</v>
      </c>
      <c r="I237" t="e">
        <f t="shared" ca="1" si="75"/>
        <v>#VALUE!</v>
      </c>
      <c r="J237" t="e">
        <f t="shared" ca="1" si="76"/>
        <v>#VALUE!</v>
      </c>
      <c r="K237" t="e">
        <f t="shared" ca="1" si="77"/>
        <v>#VALUE!</v>
      </c>
      <c r="L237" t="e">
        <f t="shared" ca="1" si="78"/>
        <v>#VALUE!</v>
      </c>
      <c r="M237" t="e">
        <f t="shared" ca="1" si="79"/>
        <v>#VALUE!</v>
      </c>
      <c r="N237" s="1" t="e">
        <f t="shared" ca="1" si="80"/>
        <v>#VALUE!</v>
      </c>
      <c r="O237" s="2" t="e">
        <f t="shared" ca="1" si="82"/>
        <v>#VALUE!</v>
      </c>
      <c r="P237" s="2" t="e">
        <f t="shared" ca="1" si="91"/>
        <v>#VALUE!</v>
      </c>
      <c r="Q237" s="2" t="e">
        <f t="shared" ca="1" si="91"/>
        <v>#VALUE!</v>
      </c>
      <c r="R237" t="e">
        <f t="shared" ca="1" si="81"/>
        <v>#VALUE!</v>
      </c>
      <c r="S237" t="e">
        <f t="shared" ca="1" si="89"/>
        <v>#VALUE!</v>
      </c>
      <c r="T237" t="e">
        <f t="shared" ca="1" si="83"/>
        <v>#VALUE!</v>
      </c>
      <c r="U237" t="e">
        <f t="shared" ca="1" si="84"/>
        <v>#VALUE!</v>
      </c>
      <c r="V237" t="e">
        <f t="shared" ca="1" si="85"/>
        <v>#VALUE!</v>
      </c>
      <c r="X237" t="e">
        <f t="shared" ca="1" si="86"/>
        <v>#VALUE!</v>
      </c>
      <c r="Y237" t="e">
        <f t="shared" ca="1" si="87"/>
        <v>#VALUE!</v>
      </c>
      <c r="Z237" t="e">
        <f t="shared" ca="1" si="88"/>
        <v>#VALUE!</v>
      </c>
    </row>
    <row r="238" spans="2:26" x14ac:dyDescent="0.25">
      <c r="B238" t="str">
        <f t="shared" si="70"/>
        <v/>
      </c>
      <c r="C238" t="e">
        <f t="shared" si="71"/>
        <v>#VALUE!</v>
      </c>
      <c r="D238" t="e">
        <f t="shared" si="72"/>
        <v>#VALUE!</v>
      </c>
      <c r="E238" s="1" t="e">
        <f t="shared" ca="1" si="90"/>
        <v>#VALUE!</v>
      </c>
      <c r="F238" s="1" t="e">
        <f t="shared" ca="1" si="90"/>
        <v>#VALUE!</v>
      </c>
      <c r="G238" t="e">
        <f t="shared" ca="1" si="73"/>
        <v>#VALUE!</v>
      </c>
      <c r="H238" t="e">
        <f t="shared" ca="1" si="74"/>
        <v>#VALUE!</v>
      </c>
      <c r="I238" t="e">
        <f t="shared" ca="1" si="75"/>
        <v>#VALUE!</v>
      </c>
      <c r="J238" t="e">
        <f t="shared" ca="1" si="76"/>
        <v>#VALUE!</v>
      </c>
      <c r="K238" t="e">
        <f t="shared" ca="1" si="77"/>
        <v>#VALUE!</v>
      </c>
      <c r="L238" t="e">
        <f t="shared" ca="1" si="78"/>
        <v>#VALUE!</v>
      </c>
      <c r="M238" t="e">
        <f t="shared" ca="1" si="79"/>
        <v>#VALUE!</v>
      </c>
      <c r="N238" s="1" t="e">
        <f t="shared" ca="1" si="80"/>
        <v>#VALUE!</v>
      </c>
      <c r="O238" s="2" t="e">
        <f t="shared" ca="1" si="82"/>
        <v>#VALUE!</v>
      </c>
      <c r="P238" s="2" t="e">
        <f t="shared" ca="1" si="91"/>
        <v>#VALUE!</v>
      </c>
      <c r="Q238" s="2" t="e">
        <f t="shared" ca="1" si="91"/>
        <v>#VALUE!</v>
      </c>
      <c r="R238" t="e">
        <f t="shared" ca="1" si="81"/>
        <v>#VALUE!</v>
      </c>
      <c r="S238" t="e">
        <f t="shared" ca="1" si="89"/>
        <v>#VALUE!</v>
      </c>
      <c r="T238" t="e">
        <f t="shared" ca="1" si="83"/>
        <v>#VALUE!</v>
      </c>
      <c r="U238" t="e">
        <f t="shared" ca="1" si="84"/>
        <v>#VALUE!</v>
      </c>
      <c r="V238" t="e">
        <f t="shared" ca="1" si="85"/>
        <v>#VALUE!</v>
      </c>
      <c r="X238" t="e">
        <f t="shared" ca="1" si="86"/>
        <v>#VALUE!</v>
      </c>
      <c r="Y238" t="e">
        <f t="shared" ca="1" si="87"/>
        <v>#VALUE!</v>
      </c>
      <c r="Z238" t="e">
        <f t="shared" ca="1" si="88"/>
        <v>#VALUE!</v>
      </c>
    </row>
    <row r="239" spans="2:26" x14ac:dyDescent="0.25">
      <c r="B239" t="str">
        <f t="shared" si="70"/>
        <v/>
      </c>
      <c r="C239" t="e">
        <f t="shared" si="71"/>
        <v>#VALUE!</v>
      </c>
      <c r="D239" t="e">
        <f t="shared" si="72"/>
        <v>#VALUE!</v>
      </c>
      <c r="E239" s="1" t="e">
        <f t="shared" ca="1" si="90"/>
        <v>#VALUE!</v>
      </c>
      <c r="F239" s="1" t="e">
        <f t="shared" ca="1" si="90"/>
        <v>#VALUE!</v>
      </c>
      <c r="G239" t="e">
        <f t="shared" ca="1" si="73"/>
        <v>#VALUE!</v>
      </c>
      <c r="H239" t="e">
        <f t="shared" ca="1" si="74"/>
        <v>#VALUE!</v>
      </c>
      <c r="I239" t="e">
        <f t="shared" ca="1" si="75"/>
        <v>#VALUE!</v>
      </c>
      <c r="J239" t="e">
        <f t="shared" ca="1" si="76"/>
        <v>#VALUE!</v>
      </c>
      <c r="K239" t="e">
        <f t="shared" ca="1" si="77"/>
        <v>#VALUE!</v>
      </c>
      <c r="L239" t="e">
        <f t="shared" ca="1" si="78"/>
        <v>#VALUE!</v>
      </c>
      <c r="M239" t="e">
        <f t="shared" ca="1" si="79"/>
        <v>#VALUE!</v>
      </c>
      <c r="N239" s="1" t="e">
        <f t="shared" ca="1" si="80"/>
        <v>#VALUE!</v>
      </c>
      <c r="O239" s="2" t="e">
        <f t="shared" ca="1" si="82"/>
        <v>#VALUE!</v>
      </c>
      <c r="P239" s="2" t="e">
        <f t="shared" ca="1" si="91"/>
        <v>#VALUE!</v>
      </c>
      <c r="Q239" s="2" t="e">
        <f t="shared" ca="1" si="91"/>
        <v>#VALUE!</v>
      </c>
      <c r="R239" t="e">
        <f t="shared" ca="1" si="81"/>
        <v>#VALUE!</v>
      </c>
      <c r="S239" t="e">
        <f t="shared" ca="1" si="89"/>
        <v>#VALUE!</v>
      </c>
      <c r="T239" t="e">
        <f t="shared" ca="1" si="83"/>
        <v>#VALUE!</v>
      </c>
      <c r="U239" t="e">
        <f t="shared" ca="1" si="84"/>
        <v>#VALUE!</v>
      </c>
      <c r="V239" t="e">
        <f t="shared" ca="1" si="85"/>
        <v>#VALUE!</v>
      </c>
      <c r="X239" t="e">
        <f t="shared" ca="1" si="86"/>
        <v>#VALUE!</v>
      </c>
      <c r="Y239" t="e">
        <f t="shared" ca="1" si="87"/>
        <v>#VALUE!</v>
      </c>
      <c r="Z239" t="e">
        <f t="shared" ca="1" si="88"/>
        <v>#VALUE!</v>
      </c>
    </row>
    <row r="240" spans="2:26" x14ac:dyDescent="0.25">
      <c r="B240" t="str">
        <f t="shared" si="70"/>
        <v/>
      </c>
      <c r="C240" t="e">
        <f t="shared" si="71"/>
        <v>#VALUE!</v>
      </c>
      <c r="D240" t="e">
        <f t="shared" si="72"/>
        <v>#VALUE!</v>
      </c>
      <c r="E240" s="1" t="e">
        <f t="shared" ca="1" si="90"/>
        <v>#VALUE!</v>
      </c>
      <c r="F240" s="1" t="e">
        <f t="shared" ca="1" si="90"/>
        <v>#VALUE!</v>
      </c>
      <c r="G240" t="e">
        <f t="shared" ca="1" si="73"/>
        <v>#VALUE!</v>
      </c>
      <c r="H240" t="e">
        <f t="shared" ca="1" si="74"/>
        <v>#VALUE!</v>
      </c>
      <c r="I240" t="e">
        <f t="shared" ca="1" si="75"/>
        <v>#VALUE!</v>
      </c>
      <c r="J240" t="e">
        <f t="shared" ca="1" si="76"/>
        <v>#VALUE!</v>
      </c>
      <c r="K240" t="e">
        <f t="shared" ca="1" si="77"/>
        <v>#VALUE!</v>
      </c>
      <c r="L240" t="e">
        <f t="shared" ca="1" si="78"/>
        <v>#VALUE!</v>
      </c>
      <c r="M240" t="e">
        <f t="shared" ca="1" si="79"/>
        <v>#VALUE!</v>
      </c>
      <c r="N240" s="1" t="e">
        <f t="shared" ca="1" si="80"/>
        <v>#VALUE!</v>
      </c>
      <c r="O240" s="2" t="e">
        <f t="shared" ca="1" si="82"/>
        <v>#VALUE!</v>
      </c>
      <c r="P240" s="2" t="e">
        <f t="shared" ca="1" si="91"/>
        <v>#VALUE!</v>
      </c>
      <c r="Q240" s="2" t="e">
        <f t="shared" ca="1" si="91"/>
        <v>#VALUE!</v>
      </c>
      <c r="R240" t="e">
        <f t="shared" ca="1" si="81"/>
        <v>#VALUE!</v>
      </c>
      <c r="S240" t="e">
        <f t="shared" ca="1" si="89"/>
        <v>#VALUE!</v>
      </c>
      <c r="T240" t="e">
        <f t="shared" ca="1" si="83"/>
        <v>#VALUE!</v>
      </c>
      <c r="U240" t="e">
        <f t="shared" ca="1" si="84"/>
        <v>#VALUE!</v>
      </c>
      <c r="V240" t="e">
        <f t="shared" ca="1" si="85"/>
        <v>#VALUE!</v>
      </c>
      <c r="X240" t="e">
        <f t="shared" ca="1" si="86"/>
        <v>#VALUE!</v>
      </c>
      <c r="Y240" t="e">
        <f t="shared" ca="1" si="87"/>
        <v>#VALUE!</v>
      </c>
      <c r="Z240" t="e">
        <f t="shared" ca="1" si="88"/>
        <v>#VALUE!</v>
      </c>
    </row>
    <row r="241" spans="2:26" x14ac:dyDescent="0.25">
      <c r="B241" t="str">
        <f t="shared" si="70"/>
        <v/>
      </c>
      <c r="C241" t="e">
        <f t="shared" si="71"/>
        <v>#VALUE!</v>
      </c>
      <c r="D241" t="e">
        <f t="shared" si="72"/>
        <v>#VALUE!</v>
      </c>
      <c r="E241" s="1" t="e">
        <f t="shared" ca="1" si="90"/>
        <v>#VALUE!</v>
      </c>
      <c r="F241" s="1" t="e">
        <f t="shared" ca="1" si="90"/>
        <v>#VALUE!</v>
      </c>
      <c r="G241" t="e">
        <f t="shared" ca="1" si="73"/>
        <v>#VALUE!</v>
      </c>
      <c r="H241" t="e">
        <f t="shared" ca="1" si="74"/>
        <v>#VALUE!</v>
      </c>
      <c r="I241" t="e">
        <f t="shared" ca="1" si="75"/>
        <v>#VALUE!</v>
      </c>
      <c r="J241" t="e">
        <f t="shared" ca="1" si="76"/>
        <v>#VALUE!</v>
      </c>
      <c r="K241" t="e">
        <f t="shared" ca="1" si="77"/>
        <v>#VALUE!</v>
      </c>
      <c r="L241" t="e">
        <f t="shared" ca="1" si="78"/>
        <v>#VALUE!</v>
      </c>
      <c r="M241" t="e">
        <f t="shared" ca="1" si="79"/>
        <v>#VALUE!</v>
      </c>
      <c r="N241" s="1" t="e">
        <f t="shared" ca="1" si="80"/>
        <v>#VALUE!</v>
      </c>
      <c r="O241" s="2" t="e">
        <f t="shared" ca="1" si="82"/>
        <v>#VALUE!</v>
      </c>
      <c r="P241" s="2" t="e">
        <f t="shared" ca="1" si="91"/>
        <v>#VALUE!</v>
      </c>
      <c r="Q241" s="2" t="e">
        <f t="shared" ca="1" si="91"/>
        <v>#VALUE!</v>
      </c>
      <c r="R241" t="e">
        <f t="shared" ca="1" si="81"/>
        <v>#VALUE!</v>
      </c>
      <c r="S241" t="e">
        <f t="shared" ca="1" si="89"/>
        <v>#VALUE!</v>
      </c>
      <c r="T241" t="e">
        <f t="shared" ca="1" si="83"/>
        <v>#VALUE!</v>
      </c>
      <c r="U241" t="e">
        <f t="shared" ca="1" si="84"/>
        <v>#VALUE!</v>
      </c>
      <c r="V241" t="e">
        <f t="shared" ca="1" si="85"/>
        <v>#VALUE!</v>
      </c>
      <c r="X241" t="e">
        <f t="shared" ca="1" si="86"/>
        <v>#VALUE!</v>
      </c>
      <c r="Y241" t="e">
        <f t="shared" ca="1" si="87"/>
        <v>#VALUE!</v>
      </c>
      <c r="Z241" t="e">
        <f t="shared" ca="1" si="88"/>
        <v>#VALUE!</v>
      </c>
    </row>
    <row r="242" spans="2:26" x14ac:dyDescent="0.25">
      <c r="B242" t="str">
        <f t="shared" si="70"/>
        <v/>
      </c>
      <c r="C242" t="e">
        <f t="shared" si="71"/>
        <v>#VALUE!</v>
      </c>
      <c r="D242" t="e">
        <f t="shared" si="72"/>
        <v>#VALUE!</v>
      </c>
      <c r="E242" s="1" t="e">
        <f t="shared" ca="1" si="90"/>
        <v>#VALUE!</v>
      </c>
      <c r="F242" s="1" t="e">
        <f t="shared" ca="1" si="90"/>
        <v>#VALUE!</v>
      </c>
      <c r="G242" t="e">
        <f t="shared" ca="1" si="73"/>
        <v>#VALUE!</v>
      </c>
      <c r="H242" t="e">
        <f t="shared" ca="1" si="74"/>
        <v>#VALUE!</v>
      </c>
      <c r="I242" t="e">
        <f t="shared" ca="1" si="75"/>
        <v>#VALUE!</v>
      </c>
      <c r="J242" t="e">
        <f t="shared" ca="1" si="76"/>
        <v>#VALUE!</v>
      </c>
      <c r="K242" t="e">
        <f t="shared" ca="1" si="77"/>
        <v>#VALUE!</v>
      </c>
      <c r="L242" t="e">
        <f t="shared" ca="1" si="78"/>
        <v>#VALUE!</v>
      </c>
      <c r="M242" t="e">
        <f t="shared" ca="1" si="79"/>
        <v>#VALUE!</v>
      </c>
      <c r="N242" s="1" t="e">
        <f t="shared" ca="1" si="80"/>
        <v>#VALUE!</v>
      </c>
      <c r="O242" s="2" t="e">
        <f t="shared" ca="1" si="82"/>
        <v>#VALUE!</v>
      </c>
      <c r="P242" s="2" t="e">
        <f t="shared" ca="1" si="91"/>
        <v>#VALUE!</v>
      </c>
      <c r="Q242" s="2" t="e">
        <f t="shared" ca="1" si="91"/>
        <v>#VALUE!</v>
      </c>
      <c r="R242" t="e">
        <f t="shared" ca="1" si="81"/>
        <v>#VALUE!</v>
      </c>
      <c r="S242" t="e">
        <f t="shared" ca="1" si="89"/>
        <v>#VALUE!</v>
      </c>
      <c r="T242" t="e">
        <f t="shared" ca="1" si="83"/>
        <v>#VALUE!</v>
      </c>
      <c r="U242" t="e">
        <f t="shared" ca="1" si="84"/>
        <v>#VALUE!</v>
      </c>
      <c r="V242" t="e">
        <f t="shared" ca="1" si="85"/>
        <v>#VALUE!</v>
      </c>
      <c r="X242" t="e">
        <f t="shared" ca="1" si="86"/>
        <v>#VALUE!</v>
      </c>
      <c r="Y242" t="e">
        <f t="shared" ca="1" si="87"/>
        <v>#VALUE!</v>
      </c>
      <c r="Z242" t="e">
        <f t="shared" ca="1" si="88"/>
        <v>#VALUE!</v>
      </c>
    </row>
    <row r="243" spans="2:26" x14ac:dyDescent="0.25">
      <c r="B243" t="str">
        <f t="shared" si="70"/>
        <v/>
      </c>
      <c r="C243" t="e">
        <f t="shared" si="71"/>
        <v>#VALUE!</v>
      </c>
      <c r="D243" t="e">
        <f t="shared" si="72"/>
        <v>#VALUE!</v>
      </c>
      <c r="E243" s="1" t="e">
        <f t="shared" ca="1" si="90"/>
        <v>#VALUE!</v>
      </c>
      <c r="F243" s="1" t="e">
        <f t="shared" ca="1" si="90"/>
        <v>#VALUE!</v>
      </c>
      <c r="G243" t="e">
        <f t="shared" ca="1" si="73"/>
        <v>#VALUE!</v>
      </c>
      <c r="H243" t="e">
        <f t="shared" ca="1" si="74"/>
        <v>#VALUE!</v>
      </c>
      <c r="I243" t="e">
        <f t="shared" ca="1" si="75"/>
        <v>#VALUE!</v>
      </c>
      <c r="J243" t="e">
        <f t="shared" ca="1" si="76"/>
        <v>#VALUE!</v>
      </c>
      <c r="K243" t="e">
        <f t="shared" ca="1" si="77"/>
        <v>#VALUE!</v>
      </c>
      <c r="L243" t="e">
        <f t="shared" ca="1" si="78"/>
        <v>#VALUE!</v>
      </c>
      <c r="M243" t="e">
        <f t="shared" ca="1" si="79"/>
        <v>#VALUE!</v>
      </c>
      <c r="N243" s="1" t="e">
        <f t="shared" ca="1" si="80"/>
        <v>#VALUE!</v>
      </c>
      <c r="O243" s="2" t="e">
        <f t="shared" ca="1" si="82"/>
        <v>#VALUE!</v>
      </c>
      <c r="P243" s="2" t="e">
        <f t="shared" ca="1" si="91"/>
        <v>#VALUE!</v>
      </c>
      <c r="Q243" s="2" t="e">
        <f t="shared" ca="1" si="91"/>
        <v>#VALUE!</v>
      </c>
      <c r="R243" t="e">
        <f t="shared" ca="1" si="81"/>
        <v>#VALUE!</v>
      </c>
      <c r="S243" t="e">
        <f t="shared" ca="1" si="89"/>
        <v>#VALUE!</v>
      </c>
      <c r="T243" t="e">
        <f t="shared" ca="1" si="83"/>
        <v>#VALUE!</v>
      </c>
      <c r="U243" t="e">
        <f t="shared" ca="1" si="84"/>
        <v>#VALUE!</v>
      </c>
      <c r="V243" t="e">
        <f t="shared" ca="1" si="85"/>
        <v>#VALUE!</v>
      </c>
      <c r="X243" t="e">
        <f t="shared" ca="1" si="86"/>
        <v>#VALUE!</v>
      </c>
      <c r="Y243" t="e">
        <f t="shared" ca="1" si="87"/>
        <v>#VALUE!</v>
      </c>
      <c r="Z243" t="e">
        <f t="shared" ca="1" si="88"/>
        <v>#VALUE!</v>
      </c>
    </row>
    <row r="244" spans="2:26" x14ac:dyDescent="0.25">
      <c r="B244" t="str">
        <f t="shared" si="70"/>
        <v/>
      </c>
      <c r="C244" t="e">
        <f t="shared" si="71"/>
        <v>#VALUE!</v>
      </c>
      <c r="D244" t="e">
        <f t="shared" si="72"/>
        <v>#VALUE!</v>
      </c>
      <c r="E244" s="1" t="e">
        <f t="shared" ca="1" si="90"/>
        <v>#VALUE!</v>
      </c>
      <c r="F244" s="1" t="e">
        <f t="shared" ca="1" si="90"/>
        <v>#VALUE!</v>
      </c>
      <c r="G244" t="e">
        <f t="shared" ca="1" si="73"/>
        <v>#VALUE!</v>
      </c>
      <c r="H244" t="e">
        <f t="shared" ca="1" si="74"/>
        <v>#VALUE!</v>
      </c>
      <c r="I244" t="e">
        <f t="shared" ca="1" si="75"/>
        <v>#VALUE!</v>
      </c>
      <c r="J244" t="e">
        <f t="shared" ca="1" si="76"/>
        <v>#VALUE!</v>
      </c>
      <c r="K244" t="e">
        <f t="shared" ca="1" si="77"/>
        <v>#VALUE!</v>
      </c>
      <c r="L244" t="e">
        <f t="shared" ca="1" si="78"/>
        <v>#VALUE!</v>
      </c>
      <c r="M244" t="e">
        <f t="shared" ca="1" si="79"/>
        <v>#VALUE!</v>
      </c>
      <c r="N244" s="1" t="e">
        <f t="shared" ca="1" si="80"/>
        <v>#VALUE!</v>
      </c>
      <c r="O244" s="2" t="e">
        <f t="shared" ca="1" si="82"/>
        <v>#VALUE!</v>
      </c>
      <c r="P244" s="2" t="e">
        <f t="shared" ca="1" si="91"/>
        <v>#VALUE!</v>
      </c>
      <c r="Q244" s="2" t="e">
        <f t="shared" ca="1" si="91"/>
        <v>#VALUE!</v>
      </c>
      <c r="R244" t="e">
        <f t="shared" ca="1" si="81"/>
        <v>#VALUE!</v>
      </c>
      <c r="S244" t="e">
        <f t="shared" ca="1" si="89"/>
        <v>#VALUE!</v>
      </c>
      <c r="T244" t="e">
        <f t="shared" ca="1" si="83"/>
        <v>#VALUE!</v>
      </c>
      <c r="U244" t="e">
        <f t="shared" ca="1" si="84"/>
        <v>#VALUE!</v>
      </c>
      <c r="V244" t="e">
        <f t="shared" ca="1" si="85"/>
        <v>#VALUE!</v>
      </c>
      <c r="X244" t="e">
        <f t="shared" ca="1" si="86"/>
        <v>#VALUE!</v>
      </c>
      <c r="Y244" t="e">
        <f t="shared" ca="1" si="87"/>
        <v>#VALUE!</v>
      </c>
      <c r="Z244" t="e">
        <f t="shared" ca="1" si="88"/>
        <v>#VALUE!</v>
      </c>
    </row>
    <row r="245" spans="2:26" x14ac:dyDescent="0.25">
      <c r="B245" t="str">
        <f t="shared" si="70"/>
        <v/>
      </c>
      <c r="C245" t="e">
        <f t="shared" si="71"/>
        <v>#VALUE!</v>
      </c>
      <c r="D245" t="e">
        <f t="shared" si="72"/>
        <v>#VALUE!</v>
      </c>
      <c r="E245" s="1" t="e">
        <f t="shared" ca="1" si="90"/>
        <v>#VALUE!</v>
      </c>
      <c r="F245" s="1" t="e">
        <f t="shared" ca="1" si="90"/>
        <v>#VALUE!</v>
      </c>
      <c r="G245" t="e">
        <f t="shared" ca="1" si="73"/>
        <v>#VALUE!</v>
      </c>
      <c r="H245" t="e">
        <f t="shared" ca="1" si="74"/>
        <v>#VALUE!</v>
      </c>
      <c r="I245" t="e">
        <f t="shared" ca="1" si="75"/>
        <v>#VALUE!</v>
      </c>
      <c r="J245" t="e">
        <f t="shared" ca="1" si="76"/>
        <v>#VALUE!</v>
      </c>
      <c r="K245" t="e">
        <f t="shared" ca="1" si="77"/>
        <v>#VALUE!</v>
      </c>
      <c r="L245" t="e">
        <f t="shared" ca="1" si="78"/>
        <v>#VALUE!</v>
      </c>
      <c r="M245" t="e">
        <f t="shared" ca="1" si="79"/>
        <v>#VALUE!</v>
      </c>
      <c r="N245" s="1" t="e">
        <f t="shared" ca="1" si="80"/>
        <v>#VALUE!</v>
      </c>
      <c r="O245" s="2" t="e">
        <f t="shared" ca="1" si="82"/>
        <v>#VALUE!</v>
      </c>
      <c r="P245" s="2" t="e">
        <f t="shared" ca="1" si="91"/>
        <v>#VALUE!</v>
      </c>
      <c r="Q245" s="2" t="e">
        <f t="shared" ca="1" si="91"/>
        <v>#VALUE!</v>
      </c>
      <c r="R245" t="e">
        <f t="shared" ca="1" si="81"/>
        <v>#VALUE!</v>
      </c>
      <c r="S245" t="e">
        <f t="shared" ca="1" si="89"/>
        <v>#VALUE!</v>
      </c>
      <c r="T245" t="e">
        <f t="shared" ca="1" si="83"/>
        <v>#VALUE!</v>
      </c>
      <c r="U245" t="e">
        <f t="shared" ca="1" si="84"/>
        <v>#VALUE!</v>
      </c>
      <c r="V245" t="e">
        <f t="shared" ca="1" si="85"/>
        <v>#VALUE!</v>
      </c>
      <c r="X245" t="e">
        <f t="shared" ca="1" si="86"/>
        <v>#VALUE!</v>
      </c>
      <c r="Y245" t="e">
        <f t="shared" ca="1" si="87"/>
        <v>#VALUE!</v>
      </c>
      <c r="Z245" t="e">
        <f t="shared" ca="1" si="88"/>
        <v>#VALUE!</v>
      </c>
    </row>
    <row r="246" spans="2:26" x14ac:dyDescent="0.25">
      <c r="B246" t="str">
        <f t="shared" si="70"/>
        <v/>
      </c>
      <c r="C246" t="e">
        <f t="shared" si="71"/>
        <v>#VALUE!</v>
      </c>
      <c r="D246" t="e">
        <f t="shared" si="72"/>
        <v>#VALUE!</v>
      </c>
      <c r="E246" s="1" t="e">
        <f t="shared" ca="1" si="90"/>
        <v>#VALUE!</v>
      </c>
      <c r="F246" s="1" t="e">
        <f t="shared" ca="1" si="90"/>
        <v>#VALUE!</v>
      </c>
      <c r="G246" t="e">
        <f t="shared" ca="1" si="73"/>
        <v>#VALUE!</v>
      </c>
      <c r="H246" t="e">
        <f t="shared" ca="1" si="74"/>
        <v>#VALUE!</v>
      </c>
      <c r="I246" t="e">
        <f t="shared" ca="1" si="75"/>
        <v>#VALUE!</v>
      </c>
      <c r="J246" t="e">
        <f t="shared" ca="1" si="76"/>
        <v>#VALUE!</v>
      </c>
      <c r="K246" t="e">
        <f t="shared" ca="1" si="77"/>
        <v>#VALUE!</v>
      </c>
      <c r="L246" t="e">
        <f t="shared" ca="1" si="78"/>
        <v>#VALUE!</v>
      </c>
      <c r="M246" t="e">
        <f t="shared" ca="1" si="79"/>
        <v>#VALUE!</v>
      </c>
      <c r="N246" s="1" t="e">
        <f t="shared" ca="1" si="80"/>
        <v>#VALUE!</v>
      </c>
      <c r="O246" s="2" t="e">
        <f t="shared" ca="1" si="82"/>
        <v>#VALUE!</v>
      </c>
      <c r="P246" s="2" t="e">
        <f t="shared" ca="1" si="91"/>
        <v>#VALUE!</v>
      </c>
      <c r="Q246" s="2" t="e">
        <f t="shared" ca="1" si="91"/>
        <v>#VALUE!</v>
      </c>
      <c r="R246" t="e">
        <f t="shared" ca="1" si="81"/>
        <v>#VALUE!</v>
      </c>
      <c r="S246" t="e">
        <f t="shared" ca="1" si="89"/>
        <v>#VALUE!</v>
      </c>
      <c r="T246" t="e">
        <f t="shared" ca="1" si="83"/>
        <v>#VALUE!</v>
      </c>
      <c r="U246" t="e">
        <f t="shared" ca="1" si="84"/>
        <v>#VALUE!</v>
      </c>
      <c r="V246" t="e">
        <f t="shared" ca="1" si="85"/>
        <v>#VALUE!</v>
      </c>
      <c r="X246" t="e">
        <f t="shared" ca="1" si="86"/>
        <v>#VALUE!</v>
      </c>
      <c r="Y246" t="e">
        <f t="shared" ca="1" si="87"/>
        <v>#VALUE!</v>
      </c>
      <c r="Z246" t="e">
        <f t="shared" ca="1" si="88"/>
        <v>#VALUE!</v>
      </c>
    </row>
    <row r="247" spans="2:26" x14ac:dyDescent="0.25">
      <c r="B247" t="str">
        <f t="shared" si="70"/>
        <v/>
      </c>
      <c r="C247" t="e">
        <f t="shared" si="71"/>
        <v>#VALUE!</v>
      </c>
      <c r="D247" t="e">
        <f t="shared" si="72"/>
        <v>#VALUE!</v>
      </c>
      <c r="E247" s="1" t="e">
        <f t="shared" ca="1" si="90"/>
        <v>#VALUE!</v>
      </c>
      <c r="F247" s="1" t="e">
        <f t="shared" ca="1" si="90"/>
        <v>#VALUE!</v>
      </c>
      <c r="G247" t="e">
        <f t="shared" ca="1" si="73"/>
        <v>#VALUE!</v>
      </c>
      <c r="H247" t="e">
        <f t="shared" ca="1" si="74"/>
        <v>#VALUE!</v>
      </c>
      <c r="I247" t="e">
        <f t="shared" ca="1" si="75"/>
        <v>#VALUE!</v>
      </c>
      <c r="J247" t="e">
        <f t="shared" ca="1" si="76"/>
        <v>#VALUE!</v>
      </c>
      <c r="K247" t="e">
        <f t="shared" ca="1" si="77"/>
        <v>#VALUE!</v>
      </c>
      <c r="L247" t="e">
        <f t="shared" ca="1" si="78"/>
        <v>#VALUE!</v>
      </c>
      <c r="M247" t="e">
        <f t="shared" ca="1" si="79"/>
        <v>#VALUE!</v>
      </c>
      <c r="N247" s="1" t="e">
        <f t="shared" ca="1" si="80"/>
        <v>#VALUE!</v>
      </c>
      <c r="O247" s="2" t="e">
        <f t="shared" ca="1" si="82"/>
        <v>#VALUE!</v>
      </c>
      <c r="P247" s="2" t="e">
        <f t="shared" ca="1" si="91"/>
        <v>#VALUE!</v>
      </c>
      <c r="Q247" s="2" t="e">
        <f t="shared" ca="1" si="91"/>
        <v>#VALUE!</v>
      </c>
      <c r="R247" t="e">
        <f t="shared" ca="1" si="81"/>
        <v>#VALUE!</v>
      </c>
      <c r="S247" t="e">
        <f t="shared" ca="1" si="89"/>
        <v>#VALUE!</v>
      </c>
      <c r="T247" t="e">
        <f t="shared" ca="1" si="83"/>
        <v>#VALUE!</v>
      </c>
      <c r="U247" t="e">
        <f t="shared" ca="1" si="84"/>
        <v>#VALUE!</v>
      </c>
      <c r="V247" t="e">
        <f t="shared" ca="1" si="85"/>
        <v>#VALUE!</v>
      </c>
      <c r="X247" t="e">
        <f t="shared" ca="1" si="86"/>
        <v>#VALUE!</v>
      </c>
      <c r="Y247" t="e">
        <f t="shared" ca="1" si="87"/>
        <v>#VALUE!</v>
      </c>
      <c r="Z247" t="e">
        <f t="shared" ca="1" si="88"/>
        <v>#VALUE!</v>
      </c>
    </row>
    <row r="248" spans="2:26" x14ac:dyDescent="0.25">
      <c r="B248" t="str">
        <f t="shared" si="70"/>
        <v/>
      </c>
      <c r="C248" t="e">
        <f t="shared" si="71"/>
        <v>#VALUE!</v>
      </c>
      <c r="D248" t="e">
        <f t="shared" si="72"/>
        <v>#VALUE!</v>
      </c>
      <c r="E248" s="1" t="e">
        <f t="shared" ca="1" si="90"/>
        <v>#VALUE!</v>
      </c>
      <c r="F248" s="1" t="e">
        <f t="shared" ca="1" si="90"/>
        <v>#VALUE!</v>
      </c>
      <c r="G248" t="e">
        <f t="shared" ca="1" si="73"/>
        <v>#VALUE!</v>
      </c>
      <c r="H248" t="e">
        <f t="shared" ca="1" si="74"/>
        <v>#VALUE!</v>
      </c>
      <c r="I248" t="e">
        <f t="shared" ca="1" si="75"/>
        <v>#VALUE!</v>
      </c>
      <c r="J248" t="e">
        <f t="shared" ca="1" si="76"/>
        <v>#VALUE!</v>
      </c>
      <c r="K248" t="e">
        <f t="shared" ca="1" si="77"/>
        <v>#VALUE!</v>
      </c>
      <c r="L248" t="e">
        <f t="shared" ca="1" si="78"/>
        <v>#VALUE!</v>
      </c>
      <c r="M248" t="e">
        <f t="shared" ca="1" si="79"/>
        <v>#VALUE!</v>
      </c>
      <c r="N248" s="1" t="e">
        <f t="shared" ca="1" si="80"/>
        <v>#VALUE!</v>
      </c>
      <c r="O248" s="2" t="e">
        <f t="shared" ca="1" si="82"/>
        <v>#VALUE!</v>
      </c>
      <c r="P248" s="2" t="e">
        <f t="shared" ca="1" si="91"/>
        <v>#VALUE!</v>
      </c>
      <c r="Q248" s="2" t="e">
        <f t="shared" ca="1" si="91"/>
        <v>#VALUE!</v>
      </c>
      <c r="R248" t="e">
        <f t="shared" ca="1" si="81"/>
        <v>#VALUE!</v>
      </c>
      <c r="S248" t="e">
        <f t="shared" ca="1" si="89"/>
        <v>#VALUE!</v>
      </c>
      <c r="T248" t="e">
        <f t="shared" ca="1" si="83"/>
        <v>#VALUE!</v>
      </c>
      <c r="U248" t="e">
        <f t="shared" ca="1" si="84"/>
        <v>#VALUE!</v>
      </c>
      <c r="V248" t="e">
        <f t="shared" ca="1" si="85"/>
        <v>#VALUE!</v>
      </c>
      <c r="X248" t="e">
        <f t="shared" ca="1" si="86"/>
        <v>#VALUE!</v>
      </c>
      <c r="Y248" t="e">
        <f t="shared" ca="1" si="87"/>
        <v>#VALUE!</v>
      </c>
      <c r="Z248" t="e">
        <f t="shared" ca="1" si="88"/>
        <v>#VALUE!</v>
      </c>
    </row>
    <row r="249" spans="2:26" x14ac:dyDescent="0.25">
      <c r="B249" t="str">
        <f t="shared" si="70"/>
        <v/>
      </c>
      <c r="C249" t="e">
        <f t="shared" si="71"/>
        <v>#VALUE!</v>
      </c>
      <c r="D249" t="e">
        <f t="shared" si="72"/>
        <v>#VALUE!</v>
      </c>
      <c r="E249" s="1" t="e">
        <f t="shared" ca="1" si="90"/>
        <v>#VALUE!</v>
      </c>
      <c r="F249" s="1" t="e">
        <f t="shared" ca="1" si="90"/>
        <v>#VALUE!</v>
      </c>
      <c r="G249" t="e">
        <f t="shared" ca="1" si="73"/>
        <v>#VALUE!</v>
      </c>
      <c r="H249" t="e">
        <f t="shared" ca="1" si="74"/>
        <v>#VALUE!</v>
      </c>
      <c r="I249" t="e">
        <f t="shared" ca="1" si="75"/>
        <v>#VALUE!</v>
      </c>
      <c r="J249" t="e">
        <f t="shared" ca="1" si="76"/>
        <v>#VALUE!</v>
      </c>
      <c r="K249" t="e">
        <f t="shared" ca="1" si="77"/>
        <v>#VALUE!</v>
      </c>
      <c r="L249" t="e">
        <f t="shared" ca="1" si="78"/>
        <v>#VALUE!</v>
      </c>
      <c r="M249" t="e">
        <f t="shared" ca="1" si="79"/>
        <v>#VALUE!</v>
      </c>
      <c r="N249" s="1" t="e">
        <f t="shared" ca="1" si="80"/>
        <v>#VALUE!</v>
      </c>
      <c r="O249" s="2" t="e">
        <f t="shared" ca="1" si="82"/>
        <v>#VALUE!</v>
      </c>
      <c r="P249" s="2" t="e">
        <f t="shared" ca="1" si="91"/>
        <v>#VALUE!</v>
      </c>
      <c r="Q249" s="2" t="e">
        <f t="shared" ca="1" si="91"/>
        <v>#VALUE!</v>
      </c>
      <c r="R249" t="e">
        <f t="shared" ca="1" si="81"/>
        <v>#VALUE!</v>
      </c>
      <c r="S249" t="e">
        <f t="shared" ca="1" si="89"/>
        <v>#VALUE!</v>
      </c>
      <c r="T249" t="e">
        <f t="shared" ca="1" si="83"/>
        <v>#VALUE!</v>
      </c>
      <c r="U249" t="e">
        <f t="shared" ca="1" si="84"/>
        <v>#VALUE!</v>
      </c>
      <c r="V249" t="e">
        <f t="shared" ca="1" si="85"/>
        <v>#VALUE!</v>
      </c>
      <c r="X249" t="e">
        <f t="shared" ca="1" si="86"/>
        <v>#VALUE!</v>
      </c>
      <c r="Y249" t="e">
        <f t="shared" ca="1" si="87"/>
        <v>#VALUE!</v>
      </c>
      <c r="Z249" t="e">
        <f t="shared" ca="1" si="88"/>
        <v>#VALUE!</v>
      </c>
    </row>
    <row r="250" spans="2:26" x14ac:dyDescent="0.25">
      <c r="B250" t="str">
        <f t="shared" si="70"/>
        <v/>
      </c>
      <c r="C250" t="e">
        <f t="shared" si="71"/>
        <v>#VALUE!</v>
      </c>
      <c r="D250" t="e">
        <f t="shared" si="72"/>
        <v>#VALUE!</v>
      </c>
      <c r="E250" s="1" t="e">
        <f t="shared" ca="1" si="90"/>
        <v>#VALUE!</v>
      </c>
      <c r="F250" s="1" t="e">
        <f t="shared" ca="1" si="90"/>
        <v>#VALUE!</v>
      </c>
      <c r="G250" t="e">
        <f t="shared" ca="1" si="73"/>
        <v>#VALUE!</v>
      </c>
      <c r="H250" t="e">
        <f t="shared" ca="1" si="74"/>
        <v>#VALUE!</v>
      </c>
      <c r="I250" t="e">
        <f t="shared" ca="1" si="75"/>
        <v>#VALUE!</v>
      </c>
      <c r="J250" t="e">
        <f t="shared" ca="1" si="76"/>
        <v>#VALUE!</v>
      </c>
      <c r="K250" t="e">
        <f t="shared" ca="1" si="77"/>
        <v>#VALUE!</v>
      </c>
      <c r="L250" t="e">
        <f t="shared" ca="1" si="78"/>
        <v>#VALUE!</v>
      </c>
      <c r="M250" t="e">
        <f t="shared" ca="1" si="79"/>
        <v>#VALUE!</v>
      </c>
      <c r="N250" s="1" t="e">
        <f t="shared" ca="1" si="80"/>
        <v>#VALUE!</v>
      </c>
      <c r="O250" s="2" t="e">
        <f t="shared" ca="1" si="82"/>
        <v>#VALUE!</v>
      </c>
      <c r="P250" s="2" t="e">
        <f t="shared" ca="1" si="91"/>
        <v>#VALUE!</v>
      </c>
      <c r="Q250" s="2" t="e">
        <f t="shared" ca="1" si="91"/>
        <v>#VALUE!</v>
      </c>
      <c r="R250" t="e">
        <f t="shared" ca="1" si="81"/>
        <v>#VALUE!</v>
      </c>
      <c r="S250" t="e">
        <f t="shared" ca="1" si="89"/>
        <v>#VALUE!</v>
      </c>
      <c r="T250" t="e">
        <f t="shared" ca="1" si="83"/>
        <v>#VALUE!</v>
      </c>
      <c r="U250" t="e">
        <f t="shared" ca="1" si="84"/>
        <v>#VALUE!</v>
      </c>
      <c r="V250" t="e">
        <f t="shared" ca="1" si="85"/>
        <v>#VALUE!</v>
      </c>
      <c r="X250" t="e">
        <f t="shared" ca="1" si="86"/>
        <v>#VALUE!</v>
      </c>
      <c r="Y250" t="e">
        <f t="shared" ca="1" si="87"/>
        <v>#VALUE!</v>
      </c>
      <c r="Z250" t="e">
        <f t="shared" ca="1" si="88"/>
        <v>#VALUE!</v>
      </c>
    </row>
    <row r="251" spans="2:26" x14ac:dyDescent="0.25">
      <c r="B251" t="str">
        <f t="shared" si="70"/>
        <v/>
      </c>
      <c r="C251" t="e">
        <f t="shared" si="71"/>
        <v>#VALUE!</v>
      </c>
      <c r="D251" t="e">
        <f t="shared" si="72"/>
        <v>#VALUE!</v>
      </c>
      <c r="E251" s="1" t="e">
        <f t="shared" ca="1" si="90"/>
        <v>#VALUE!</v>
      </c>
      <c r="F251" s="1" t="e">
        <f t="shared" ca="1" si="90"/>
        <v>#VALUE!</v>
      </c>
      <c r="G251" t="e">
        <f t="shared" ca="1" si="73"/>
        <v>#VALUE!</v>
      </c>
      <c r="H251" t="e">
        <f t="shared" ca="1" si="74"/>
        <v>#VALUE!</v>
      </c>
      <c r="I251" t="e">
        <f t="shared" ca="1" si="75"/>
        <v>#VALUE!</v>
      </c>
      <c r="J251" t="e">
        <f t="shared" ca="1" si="76"/>
        <v>#VALUE!</v>
      </c>
      <c r="K251" t="e">
        <f t="shared" ca="1" si="77"/>
        <v>#VALUE!</v>
      </c>
      <c r="L251" t="e">
        <f t="shared" ca="1" si="78"/>
        <v>#VALUE!</v>
      </c>
      <c r="M251" t="e">
        <f t="shared" ca="1" si="79"/>
        <v>#VALUE!</v>
      </c>
      <c r="N251" s="1" t="e">
        <f t="shared" ca="1" si="80"/>
        <v>#VALUE!</v>
      </c>
      <c r="O251" s="2" t="e">
        <f t="shared" ca="1" si="82"/>
        <v>#VALUE!</v>
      </c>
      <c r="P251" s="2" t="e">
        <f t="shared" ca="1" si="91"/>
        <v>#VALUE!</v>
      </c>
      <c r="Q251" s="2" t="e">
        <f t="shared" ca="1" si="91"/>
        <v>#VALUE!</v>
      </c>
      <c r="R251" t="e">
        <f t="shared" ca="1" si="81"/>
        <v>#VALUE!</v>
      </c>
      <c r="S251" t="e">
        <f t="shared" ca="1" si="89"/>
        <v>#VALUE!</v>
      </c>
      <c r="T251" t="e">
        <f t="shared" ca="1" si="83"/>
        <v>#VALUE!</v>
      </c>
      <c r="U251" t="e">
        <f t="shared" ca="1" si="84"/>
        <v>#VALUE!</v>
      </c>
      <c r="V251" t="e">
        <f t="shared" ca="1" si="85"/>
        <v>#VALUE!</v>
      </c>
      <c r="X251" t="e">
        <f t="shared" ca="1" si="86"/>
        <v>#VALUE!</v>
      </c>
      <c r="Y251" t="e">
        <f t="shared" ca="1" si="87"/>
        <v>#VALUE!</v>
      </c>
      <c r="Z251" t="e">
        <f t="shared" ca="1" si="88"/>
        <v>#VALUE!</v>
      </c>
    </row>
    <row r="252" spans="2:26" x14ac:dyDescent="0.25">
      <c r="B252" t="str">
        <f t="shared" si="70"/>
        <v/>
      </c>
      <c r="C252" t="e">
        <f t="shared" si="71"/>
        <v>#VALUE!</v>
      </c>
      <c r="D252" t="e">
        <f t="shared" si="72"/>
        <v>#VALUE!</v>
      </c>
      <c r="E252" s="1" t="e">
        <f t="shared" ca="1" si="90"/>
        <v>#VALUE!</v>
      </c>
      <c r="F252" s="1" t="e">
        <f t="shared" ca="1" si="90"/>
        <v>#VALUE!</v>
      </c>
      <c r="G252" t="e">
        <f t="shared" ca="1" si="73"/>
        <v>#VALUE!</v>
      </c>
      <c r="H252" t="e">
        <f t="shared" ca="1" si="74"/>
        <v>#VALUE!</v>
      </c>
      <c r="I252" t="e">
        <f t="shared" ca="1" si="75"/>
        <v>#VALUE!</v>
      </c>
      <c r="J252" t="e">
        <f t="shared" ca="1" si="76"/>
        <v>#VALUE!</v>
      </c>
      <c r="K252" t="e">
        <f t="shared" ca="1" si="77"/>
        <v>#VALUE!</v>
      </c>
      <c r="L252" t="e">
        <f t="shared" ca="1" si="78"/>
        <v>#VALUE!</v>
      </c>
      <c r="M252" t="e">
        <f t="shared" ca="1" si="79"/>
        <v>#VALUE!</v>
      </c>
      <c r="N252" s="1" t="e">
        <f t="shared" ca="1" si="80"/>
        <v>#VALUE!</v>
      </c>
      <c r="O252" s="2" t="e">
        <f t="shared" ca="1" si="82"/>
        <v>#VALUE!</v>
      </c>
      <c r="P252" s="2" t="e">
        <f t="shared" ca="1" si="91"/>
        <v>#VALUE!</v>
      </c>
      <c r="Q252" s="2" t="e">
        <f t="shared" ca="1" si="91"/>
        <v>#VALUE!</v>
      </c>
      <c r="R252" t="e">
        <f t="shared" ca="1" si="81"/>
        <v>#VALUE!</v>
      </c>
      <c r="S252" t="e">
        <f t="shared" ca="1" si="89"/>
        <v>#VALUE!</v>
      </c>
      <c r="T252" t="e">
        <f t="shared" ca="1" si="83"/>
        <v>#VALUE!</v>
      </c>
      <c r="U252" t="e">
        <f t="shared" ca="1" si="84"/>
        <v>#VALUE!</v>
      </c>
      <c r="V252" t="e">
        <f t="shared" ca="1" si="85"/>
        <v>#VALUE!</v>
      </c>
      <c r="X252" t="e">
        <f t="shared" ca="1" si="86"/>
        <v>#VALUE!</v>
      </c>
      <c r="Y252" t="e">
        <f t="shared" ca="1" si="87"/>
        <v>#VALUE!</v>
      </c>
      <c r="Z252" t="e">
        <f t="shared" ca="1" si="88"/>
        <v>#VALUE!</v>
      </c>
    </row>
    <row r="253" spans="2:26" x14ac:dyDescent="0.25">
      <c r="B253" t="str">
        <f t="shared" si="70"/>
        <v/>
      </c>
      <c r="C253" t="e">
        <f t="shared" si="71"/>
        <v>#VALUE!</v>
      </c>
      <c r="D253" t="e">
        <f t="shared" si="72"/>
        <v>#VALUE!</v>
      </c>
      <c r="E253" s="1" t="e">
        <f t="shared" ca="1" si="90"/>
        <v>#VALUE!</v>
      </c>
      <c r="F253" s="1" t="e">
        <f t="shared" ca="1" si="90"/>
        <v>#VALUE!</v>
      </c>
      <c r="G253" t="e">
        <f t="shared" ca="1" si="73"/>
        <v>#VALUE!</v>
      </c>
      <c r="H253" t="e">
        <f t="shared" ca="1" si="74"/>
        <v>#VALUE!</v>
      </c>
      <c r="I253" t="e">
        <f t="shared" ca="1" si="75"/>
        <v>#VALUE!</v>
      </c>
      <c r="J253" t="e">
        <f t="shared" ca="1" si="76"/>
        <v>#VALUE!</v>
      </c>
      <c r="K253" t="e">
        <f t="shared" ca="1" si="77"/>
        <v>#VALUE!</v>
      </c>
      <c r="L253" t="e">
        <f t="shared" ca="1" si="78"/>
        <v>#VALUE!</v>
      </c>
      <c r="M253" t="e">
        <f t="shared" ca="1" si="79"/>
        <v>#VALUE!</v>
      </c>
      <c r="N253" s="1" t="e">
        <f t="shared" ca="1" si="80"/>
        <v>#VALUE!</v>
      </c>
      <c r="O253" s="2" t="e">
        <f t="shared" ca="1" si="82"/>
        <v>#VALUE!</v>
      </c>
      <c r="P253" s="2" t="e">
        <f t="shared" ca="1" si="91"/>
        <v>#VALUE!</v>
      </c>
      <c r="Q253" s="2" t="e">
        <f t="shared" ca="1" si="91"/>
        <v>#VALUE!</v>
      </c>
      <c r="R253" t="e">
        <f t="shared" ca="1" si="81"/>
        <v>#VALUE!</v>
      </c>
      <c r="S253" t="e">
        <f t="shared" ca="1" si="89"/>
        <v>#VALUE!</v>
      </c>
      <c r="T253" t="e">
        <f t="shared" ca="1" si="83"/>
        <v>#VALUE!</v>
      </c>
      <c r="U253" t="e">
        <f t="shared" ca="1" si="84"/>
        <v>#VALUE!</v>
      </c>
      <c r="V253" t="e">
        <f t="shared" ca="1" si="85"/>
        <v>#VALUE!</v>
      </c>
      <c r="X253" t="e">
        <f t="shared" ca="1" si="86"/>
        <v>#VALUE!</v>
      </c>
      <c r="Y253" t="e">
        <f t="shared" ca="1" si="87"/>
        <v>#VALUE!</v>
      </c>
      <c r="Z253" t="e">
        <f t="shared" ca="1" si="88"/>
        <v>#VALUE!</v>
      </c>
    </row>
    <row r="254" spans="2:26" x14ac:dyDescent="0.25">
      <c r="B254" t="str">
        <f t="shared" si="70"/>
        <v/>
      </c>
      <c r="C254" t="e">
        <f t="shared" si="71"/>
        <v>#VALUE!</v>
      </c>
      <c r="D254" t="e">
        <f t="shared" si="72"/>
        <v>#VALUE!</v>
      </c>
      <c r="E254" s="1" t="e">
        <f t="shared" ca="1" si="90"/>
        <v>#VALUE!</v>
      </c>
      <c r="F254" s="1" t="e">
        <f t="shared" ca="1" si="90"/>
        <v>#VALUE!</v>
      </c>
      <c r="G254" t="e">
        <f t="shared" ca="1" si="73"/>
        <v>#VALUE!</v>
      </c>
      <c r="H254" t="e">
        <f t="shared" ca="1" si="74"/>
        <v>#VALUE!</v>
      </c>
      <c r="I254" t="e">
        <f t="shared" ca="1" si="75"/>
        <v>#VALUE!</v>
      </c>
      <c r="J254" t="e">
        <f t="shared" ca="1" si="76"/>
        <v>#VALUE!</v>
      </c>
      <c r="K254" t="e">
        <f t="shared" ca="1" si="77"/>
        <v>#VALUE!</v>
      </c>
      <c r="L254" t="e">
        <f t="shared" ca="1" si="78"/>
        <v>#VALUE!</v>
      </c>
      <c r="M254" t="e">
        <f t="shared" ca="1" si="79"/>
        <v>#VALUE!</v>
      </c>
      <c r="N254" s="1" t="e">
        <f t="shared" ca="1" si="80"/>
        <v>#VALUE!</v>
      </c>
      <c r="O254" s="2" t="e">
        <f t="shared" ca="1" si="82"/>
        <v>#VALUE!</v>
      </c>
      <c r="P254" s="2" t="e">
        <f t="shared" ca="1" si="91"/>
        <v>#VALUE!</v>
      </c>
      <c r="Q254" s="2" t="e">
        <f t="shared" ca="1" si="91"/>
        <v>#VALUE!</v>
      </c>
      <c r="R254" t="e">
        <f t="shared" ca="1" si="81"/>
        <v>#VALUE!</v>
      </c>
      <c r="S254" t="e">
        <f t="shared" ca="1" si="89"/>
        <v>#VALUE!</v>
      </c>
      <c r="T254" t="e">
        <f t="shared" ca="1" si="83"/>
        <v>#VALUE!</v>
      </c>
      <c r="U254" t="e">
        <f t="shared" ca="1" si="84"/>
        <v>#VALUE!</v>
      </c>
      <c r="V254" t="e">
        <f t="shared" ca="1" si="85"/>
        <v>#VALUE!</v>
      </c>
      <c r="X254" t="e">
        <f t="shared" ca="1" si="86"/>
        <v>#VALUE!</v>
      </c>
      <c r="Y254" t="e">
        <f t="shared" ca="1" si="87"/>
        <v>#VALUE!</v>
      </c>
      <c r="Z254" t="e">
        <f t="shared" ca="1" si="88"/>
        <v>#VALUE!</v>
      </c>
    </row>
    <row r="255" spans="2:26" x14ac:dyDescent="0.25">
      <c r="B255" t="str">
        <f t="shared" si="70"/>
        <v/>
      </c>
      <c r="C255" t="e">
        <f t="shared" si="71"/>
        <v>#VALUE!</v>
      </c>
      <c r="D255" t="e">
        <f t="shared" si="72"/>
        <v>#VALUE!</v>
      </c>
      <c r="E255" s="1" t="e">
        <f t="shared" ca="1" si="90"/>
        <v>#VALUE!</v>
      </c>
      <c r="F255" s="1" t="e">
        <f t="shared" ca="1" si="90"/>
        <v>#VALUE!</v>
      </c>
      <c r="G255" t="e">
        <f t="shared" ca="1" si="73"/>
        <v>#VALUE!</v>
      </c>
      <c r="H255" t="e">
        <f t="shared" ca="1" si="74"/>
        <v>#VALUE!</v>
      </c>
      <c r="I255" t="e">
        <f t="shared" ca="1" si="75"/>
        <v>#VALUE!</v>
      </c>
      <c r="J255" t="e">
        <f t="shared" ca="1" si="76"/>
        <v>#VALUE!</v>
      </c>
      <c r="K255" t="e">
        <f t="shared" ca="1" si="77"/>
        <v>#VALUE!</v>
      </c>
      <c r="L255" t="e">
        <f t="shared" ca="1" si="78"/>
        <v>#VALUE!</v>
      </c>
      <c r="M255" t="e">
        <f t="shared" ca="1" si="79"/>
        <v>#VALUE!</v>
      </c>
      <c r="N255" s="1" t="e">
        <f t="shared" ca="1" si="80"/>
        <v>#VALUE!</v>
      </c>
      <c r="O255" s="2" t="e">
        <f t="shared" ca="1" si="82"/>
        <v>#VALUE!</v>
      </c>
      <c r="P255" s="2" t="e">
        <f t="shared" ca="1" si="91"/>
        <v>#VALUE!</v>
      </c>
      <c r="Q255" s="2" t="e">
        <f t="shared" ca="1" si="91"/>
        <v>#VALUE!</v>
      </c>
      <c r="R255" t="e">
        <f t="shared" ca="1" si="81"/>
        <v>#VALUE!</v>
      </c>
      <c r="S255" t="e">
        <f t="shared" ca="1" si="89"/>
        <v>#VALUE!</v>
      </c>
      <c r="T255" t="e">
        <f t="shared" ca="1" si="83"/>
        <v>#VALUE!</v>
      </c>
      <c r="U255" t="e">
        <f t="shared" ca="1" si="84"/>
        <v>#VALUE!</v>
      </c>
      <c r="V255" t="e">
        <f t="shared" ca="1" si="85"/>
        <v>#VALUE!</v>
      </c>
      <c r="X255" t="e">
        <f t="shared" ca="1" si="86"/>
        <v>#VALUE!</v>
      </c>
      <c r="Y255" t="e">
        <f t="shared" ca="1" si="87"/>
        <v>#VALUE!</v>
      </c>
      <c r="Z255" t="e">
        <f t="shared" ca="1" si="88"/>
        <v>#VALUE!</v>
      </c>
    </row>
    <row r="256" spans="2:26" x14ac:dyDescent="0.25">
      <c r="B256" t="str">
        <f t="shared" si="70"/>
        <v/>
      </c>
      <c r="C256" t="e">
        <f t="shared" si="71"/>
        <v>#VALUE!</v>
      </c>
      <c r="D256" t="e">
        <f t="shared" si="72"/>
        <v>#VALUE!</v>
      </c>
      <c r="E256" s="1" t="e">
        <f t="shared" ca="1" si="90"/>
        <v>#VALUE!</v>
      </c>
      <c r="F256" s="1" t="e">
        <f t="shared" ca="1" si="90"/>
        <v>#VALUE!</v>
      </c>
      <c r="G256" t="e">
        <f t="shared" ca="1" si="73"/>
        <v>#VALUE!</v>
      </c>
      <c r="H256" t="e">
        <f t="shared" ca="1" si="74"/>
        <v>#VALUE!</v>
      </c>
      <c r="I256" t="e">
        <f t="shared" ca="1" si="75"/>
        <v>#VALUE!</v>
      </c>
      <c r="J256" t="e">
        <f t="shared" ca="1" si="76"/>
        <v>#VALUE!</v>
      </c>
      <c r="K256" t="e">
        <f t="shared" ca="1" si="77"/>
        <v>#VALUE!</v>
      </c>
      <c r="L256" t="e">
        <f t="shared" ca="1" si="78"/>
        <v>#VALUE!</v>
      </c>
      <c r="M256" t="e">
        <f t="shared" ca="1" si="79"/>
        <v>#VALUE!</v>
      </c>
      <c r="N256" s="1" t="e">
        <f t="shared" ca="1" si="80"/>
        <v>#VALUE!</v>
      </c>
      <c r="O256" s="2" t="e">
        <f t="shared" ca="1" si="82"/>
        <v>#VALUE!</v>
      </c>
      <c r="P256" s="2" t="e">
        <f t="shared" ca="1" si="91"/>
        <v>#VALUE!</v>
      </c>
      <c r="Q256" s="2" t="e">
        <f t="shared" ca="1" si="91"/>
        <v>#VALUE!</v>
      </c>
      <c r="R256" t="e">
        <f t="shared" ca="1" si="81"/>
        <v>#VALUE!</v>
      </c>
      <c r="S256" t="e">
        <f t="shared" ca="1" si="89"/>
        <v>#VALUE!</v>
      </c>
      <c r="T256" t="e">
        <f t="shared" ca="1" si="83"/>
        <v>#VALUE!</v>
      </c>
      <c r="U256" t="e">
        <f t="shared" ca="1" si="84"/>
        <v>#VALUE!</v>
      </c>
      <c r="V256" t="e">
        <f t="shared" ca="1" si="85"/>
        <v>#VALUE!</v>
      </c>
      <c r="X256" t="e">
        <f t="shared" ca="1" si="86"/>
        <v>#VALUE!</v>
      </c>
      <c r="Y256" t="e">
        <f t="shared" ca="1" si="87"/>
        <v>#VALUE!</v>
      </c>
      <c r="Z256" t="e">
        <f t="shared" ca="1" si="88"/>
        <v>#VALUE!</v>
      </c>
    </row>
    <row r="257" spans="2:26" x14ac:dyDescent="0.25">
      <c r="B257" t="str">
        <f t="shared" si="70"/>
        <v/>
      </c>
      <c r="C257" t="e">
        <f t="shared" si="71"/>
        <v>#VALUE!</v>
      </c>
      <c r="D257" t="e">
        <f t="shared" si="72"/>
        <v>#VALUE!</v>
      </c>
      <c r="E257" s="1" t="e">
        <f t="shared" ca="1" si="90"/>
        <v>#VALUE!</v>
      </c>
      <c r="F257" s="1" t="e">
        <f t="shared" ca="1" si="90"/>
        <v>#VALUE!</v>
      </c>
      <c r="G257" t="e">
        <f t="shared" ca="1" si="73"/>
        <v>#VALUE!</v>
      </c>
      <c r="H257" t="e">
        <f t="shared" ca="1" si="74"/>
        <v>#VALUE!</v>
      </c>
      <c r="I257" t="e">
        <f t="shared" ca="1" si="75"/>
        <v>#VALUE!</v>
      </c>
      <c r="J257" t="e">
        <f t="shared" ca="1" si="76"/>
        <v>#VALUE!</v>
      </c>
      <c r="K257" t="e">
        <f t="shared" ca="1" si="77"/>
        <v>#VALUE!</v>
      </c>
      <c r="L257" t="e">
        <f t="shared" ca="1" si="78"/>
        <v>#VALUE!</v>
      </c>
      <c r="M257" t="e">
        <f t="shared" ca="1" si="79"/>
        <v>#VALUE!</v>
      </c>
      <c r="N257" s="1" t="e">
        <f t="shared" ca="1" si="80"/>
        <v>#VALUE!</v>
      </c>
      <c r="O257" s="2" t="e">
        <f t="shared" ca="1" si="82"/>
        <v>#VALUE!</v>
      </c>
      <c r="P257" s="2" t="e">
        <f t="shared" ca="1" si="91"/>
        <v>#VALUE!</v>
      </c>
      <c r="Q257" s="2" t="e">
        <f t="shared" ca="1" si="91"/>
        <v>#VALUE!</v>
      </c>
      <c r="R257" t="e">
        <f t="shared" ca="1" si="81"/>
        <v>#VALUE!</v>
      </c>
      <c r="S257" t="e">
        <f t="shared" ca="1" si="89"/>
        <v>#VALUE!</v>
      </c>
      <c r="T257" t="e">
        <f t="shared" ca="1" si="83"/>
        <v>#VALUE!</v>
      </c>
      <c r="U257" t="e">
        <f t="shared" ca="1" si="84"/>
        <v>#VALUE!</v>
      </c>
      <c r="V257" t="e">
        <f t="shared" ca="1" si="85"/>
        <v>#VALUE!</v>
      </c>
      <c r="X257" t="e">
        <f t="shared" ca="1" si="86"/>
        <v>#VALUE!</v>
      </c>
      <c r="Y257" t="e">
        <f t="shared" ca="1" si="87"/>
        <v>#VALUE!</v>
      </c>
      <c r="Z257" t="e">
        <f t="shared" ca="1" si="88"/>
        <v>#VALUE!</v>
      </c>
    </row>
    <row r="258" spans="2:26" x14ac:dyDescent="0.25">
      <c r="B258" t="str">
        <f t="shared" ref="B258:B321" si="92">SUBSTITUTE(A258," ",";",1)</f>
        <v/>
      </c>
      <c r="C258" t="e">
        <f t="shared" ref="C258:C321" si="93">LEFT(B258,FIND(";",B258)-1)</f>
        <v>#VALUE!</v>
      </c>
      <c r="D258" t="e">
        <f t="shared" ref="D258:D321" si="94">RIGHT(B258,LEN(B258)-FIND(";",B258))</f>
        <v>#VALUE!</v>
      </c>
      <c r="E258" s="1" t="e">
        <f t="shared" ca="1" si="90"/>
        <v>#VALUE!</v>
      </c>
      <c r="F258" s="1" t="e">
        <f t="shared" ca="1" si="90"/>
        <v>#VALUE!</v>
      </c>
      <c r="G258" t="e">
        <f t="shared" ref="G258:G321" ca="1" si="95">SUBSTITUTE(F258," ","")</f>
        <v>#VALUE!</v>
      </c>
      <c r="H258" t="e">
        <f t="shared" ref="H258:H321" ca="1" si="96">SUBSTITUTE(G258,",","")</f>
        <v>#VALUE!</v>
      </c>
      <c r="I258" t="e">
        <f t="shared" ref="I258:I321" ca="1" si="97">SUBSTITUTE(H258,"...","To")</f>
        <v>#VALUE!</v>
      </c>
      <c r="J258" t="e">
        <f t="shared" ref="J258:J321" ca="1" si="98">SUBSTITUTE(I258,"(","")</f>
        <v>#VALUE!</v>
      </c>
      <c r="K258" t="e">
        <f t="shared" ref="K258:K321" ca="1" si="99">SUBSTITUTE(J258,")","")</f>
        <v>#VALUE!</v>
      </c>
      <c r="L258" t="e">
        <f t="shared" ref="L258:L321" ca="1" si="100">SUBSTITUTE(K258,"/","")</f>
        <v>#VALUE!</v>
      </c>
      <c r="M258" t="e">
        <f t="shared" ref="M258:M321" ca="1" si="101">SUBSTITUTE(L258,"&amp;","")</f>
        <v>#VALUE!</v>
      </c>
      <c r="N258" s="1" t="e">
        <f t="shared" ref="N258:N321" ca="1" si="102">CELL("contents",E258)</f>
        <v>#VALUE!</v>
      </c>
      <c r="O258" s="2" t="e">
        <f t="shared" ca="1" si="82"/>
        <v>#VALUE!</v>
      </c>
      <c r="P258" s="2" t="e">
        <f t="shared" ca="1" si="91"/>
        <v>#VALUE!</v>
      </c>
      <c r="Q258" s="2" t="e">
        <f t="shared" ca="1" si="91"/>
        <v>#VALUE!</v>
      </c>
      <c r="R258" t="e">
        <f t="shared" ref="R258:R321" ca="1" si="103">CELL("contents",M258)</f>
        <v>#VALUE!</v>
      </c>
      <c r="S258" t="e">
        <f t="shared" ca="1" si="89"/>
        <v>#VALUE!</v>
      </c>
      <c r="T258" t="e">
        <f t="shared" ca="1" si="83"/>
        <v>#VALUE!</v>
      </c>
      <c r="U258" t="e">
        <f t="shared" ca="1" si="84"/>
        <v>#VALUE!</v>
      </c>
      <c r="V258" t="e">
        <f t="shared" ca="1" si="85"/>
        <v>#VALUE!</v>
      </c>
      <c r="X258" t="e">
        <f t="shared" ca="1" si="86"/>
        <v>#VALUE!</v>
      </c>
      <c r="Y258" t="e">
        <f t="shared" ca="1" si="87"/>
        <v>#VALUE!</v>
      </c>
      <c r="Z258" t="e">
        <f t="shared" ca="1" si="88"/>
        <v>#VALUE!</v>
      </c>
    </row>
    <row r="259" spans="2:26" x14ac:dyDescent="0.25">
      <c r="B259" t="str">
        <f t="shared" si="92"/>
        <v/>
      </c>
      <c r="C259" t="e">
        <f t="shared" si="93"/>
        <v>#VALUE!</v>
      </c>
      <c r="D259" t="e">
        <f t="shared" si="94"/>
        <v>#VALUE!</v>
      </c>
      <c r="E259" s="1" t="e">
        <f t="shared" ca="1" si="90"/>
        <v>#VALUE!</v>
      </c>
      <c r="F259" s="1" t="e">
        <f t="shared" ca="1" si="90"/>
        <v>#VALUE!</v>
      </c>
      <c r="G259" t="e">
        <f t="shared" ca="1" si="95"/>
        <v>#VALUE!</v>
      </c>
      <c r="H259" t="e">
        <f t="shared" ca="1" si="96"/>
        <v>#VALUE!</v>
      </c>
      <c r="I259" t="e">
        <f t="shared" ca="1" si="97"/>
        <v>#VALUE!</v>
      </c>
      <c r="J259" t="e">
        <f t="shared" ca="1" si="98"/>
        <v>#VALUE!</v>
      </c>
      <c r="K259" t="e">
        <f t="shared" ca="1" si="99"/>
        <v>#VALUE!</v>
      </c>
      <c r="L259" t="e">
        <f t="shared" ca="1" si="100"/>
        <v>#VALUE!</v>
      </c>
      <c r="M259" t="e">
        <f t="shared" ca="1" si="101"/>
        <v>#VALUE!</v>
      </c>
      <c r="N259" s="1" t="e">
        <f t="shared" ca="1" si="102"/>
        <v>#VALUE!</v>
      </c>
      <c r="O259" s="2" t="e">
        <f t="shared" ref="O259:O322" ca="1" si="104">LEFT(N259,FIND("~",SUBSTITUTE(N259,".","~",LEN(N259)-LEN(SUBSTITUTE(N259,".",""))))-1)</f>
        <v>#VALUE!</v>
      </c>
      <c r="P259" s="2" t="e">
        <f t="shared" ca="1" si="91"/>
        <v>#VALUE!</v>
      </c>
      <c r="Q259" s="2" t="e">
        <f t="shared" ca="1" si="91"/>
        <v>#VALUE!</v>
      </c>
      <c r="R259" t="e">
        <f t="shared" ca="1" si="103"/>
        <v>#VALUE!</v>
      </c>
      <c r="S259" t="e">
        <f t="shared" ca="1" si="89"/>
        <v>#VALUE!</v>
      </c>
      <c r="T259" t="e">
        <f t="shared" ref="T259:T322" ca="1" si="105">_xlfn.CONCAT(R259, " is a SYSTEM,",CHAR(10))</f>
        <v>#VALUE!</v>
      </c>
      <c r="U259" t="e">
        <f t="shared" ref="U259:U322" ca="1" si="106">IF(ISBLANK(S259),"",_xlfn.CONCAT("partOf ",S259,",",CHAR(10)))</f>
        <v>#VALUE!</v>
      </c>
      <c r="V259" t="e">
        <f t="shared" ref="V259:V322" ca="1" si="107">_xlfn.CONCAT("wbs """,N259,""".")</f>
        <v>#VALUE!</v>
      </c>
      <c r="X259" t="e">
        <f t="shared" ref="X259:X322" ca="1" si="108">_xlfn.CONCAT(R259, " is a SYSTEM,")</f>
        <v>#VALUE!</v>
      </c>
      <c r="Y259" t="e">
        <f t="shared" ref="Y259:Y322" ca="1" si="109">IF(ISBLANK(S259),"",_xlfn.CONCAT("partOf ",S259,","))</f>
        <v>#VALUE!</v>
      </c>
      <c r="Z259" t="e">
        <f t="shared" ref="Z259:Z322" ca="1" si="110">_xlfn.CONCAT("wbs """,N259,""".")</f>
        <v>#VALUE!</v>
      </c>
    </row>
    <row r="260" spans="2:26" x14ac:dyDescent="0.25">
      <c r="B260" t="str">
        <f t="shared" si="92"/>
        <v/>
      </c>
      <c r="C260" t="e">
        <f t="shared" si="93"/>
        <v>#VALUE!</v>
      </c>
      <c r="D260" t="e">
        <f t="shared" si="94"/>
        <v>#VALUE!</v>
      </c>
      <c r="E260" s="1" t="e">
        <f t="shared" ca="1" si="90"/>
        <v>#VALUE!</v>
      </c>
      <c r="F260" s="1" t="e">
        <f t="shared" ca="1" si="90"/>
        <v>#VALUE!</v>
      </c>
      <c r="G260" t="e">
        <f t="shared" ca="1" si="95"/>
        <v>#VALUE!</v>
      </c>
      <c r="H260" t="e">
        <f t="shared" ca="1" si="96"/>
        <v>#VALUE!</v>
      </c>
      <c r="I260" t="e">
        <f t="shared" ca="1" si="97"/>
        <v>#VALUE!</v>
      </c>
      <c r="J260" t="e">
        <f t="shared" ca="1" si="98"/>
        <v>#VALUE!</v>
      </c>
      <c r="K260" t="e">
        <f t="shared" ca="1" si="99"/>
        <v>#VALUE!</v>
      </c>
      <c r="L260" t="e">
        <f t="shared" ca="1" si="100"/>
        <v>#VALUE!</v>
      </c>
      <c r="M260" t="e">
        <f t="shared" ca="1" si="101"/>
        <v>#VALUE!</v>
      </c>
      <c r="N260" s="1" t="e">
        <f t="shared" ca="1" si="102"/>
        <v>#VALUE!</v>
      </c>
      <c r="O260" s="2" t="e">
        <f t="shared" ca="1" si="104"/>
        <v>#VALUE!</v>
      </c>
      <c r="P260" s="2" t="e">
        <f t="shared" ca="1" si="91"/>
        <v>#VALUE!</v>
      </c>
      <c r="Q260" s="2" t="e">
        <f t="shared" ca="1" si="91"/>
        <v>#VALUE!</v>
      </c>
      <c r="R260" t="e">
        <f t="shared" ca="1" si="103"/>
        <v>#VALUE!</v>
      </c>
      <c r="S260" t="e">
        <f t="shared" ref="S260:S323" ca="1" si="111">VLOOKUP(Q260,P:R,3,FALSE)</f>
        <v>#VALUE!</v>
      </c>
      <c r="T260" t="e">
        <f t="shared" ca="1" si="105"/>
        <v>#VALUE!</v>
      </c>
      <c r="U260" t="e">
        <f t="shared" ca="1" si="106"/>
        <v>#VALUE!</v>
      </c>
      <c r="V260" t="e">
        <f t="shared" ca="1" si="107"/>
        <v>#VALUE!</v>
      </c>
      <c r="X260" t="e">
        <f t="shared" ca="1" si="108"/>
        <v>#VALUE!</v>
      </c>
      <c r="Y260" t="e">
        <f t="shared" ca="1" si="109"/>
        <v>#VALUE!</v>
      </c>
      <c r="Z260" t="e">
        <f t="shared" ca="1" si="110"/>
        <v>#VALUE!</v>
      </c>
    </row>
    <row r="261" spans="2:26" x14ac:dyDescent="0.25">
      <c r="B261" t="str">
        <f t="shared" si="92"/>
        <v/>
      </c>
      <c r="C261" t="e">
        <f t="shared" si="93"/>
        <v>#VALUE!</v>
      </c>
      <c r="D261" t="e">
        <f t="shared" si="94"/>
        <v>#VALUE!</v>
      </c>
      <c r="E261" s="1" t="e">
        <f t="shared" ca="1" si="90"/>
        <v>#VALUE!</v>
      </c>
      <c r="F261" s="1" t="e">
        <f t="shared" ca="1" si="90"/>
        <v>#VALUE!</v>
      </c>
      <c r="G261" t="e">
        <f t="shared" ca="1" si="95"/>
        <v>#VALUE!</v>
      </c>
      <c r="H261" t="e">
        <f t="shared" ca="1" si="96"/>
        <v>#VALUE!</v>
      </c>
      <c r="I261" t="e">
        <f t="shared" ca="1" si="97"/>
        <v>#VALUE!</v>
      </c>
      <c r="J261" t="e">
        <f t="shared" ca="1" si="98"/>
        <v>#VALUE!</v>
      </c>
      <c r="K261" t="e">
        <f t="shared" ca="1" si="99"/>
        <v>#VALUE!</v>
      </c>
      <c r="L261" t="e">
        <f t="shared" ca="1" si="100"/>
        <v>#VALUE!</v>
      </c>
      <c r="M261" t="e">
        <f t="shared" ca="1" si="101"/>
        <v>#VALUE!</v>
      </c>
      <c r="N261" s="1" t="e">
        <f t="shared" ca="1" si="102"/>
        <v>#VALUE!</v>
      </c>
      <c r="O261" s="2" t="e">
        <f t="shared" ca="1" si="104"/>
        <v>#VALUE!</v>
      </c>
      <c r="P261" s="2" t="e">
        <f t="shared" ca="1" si="91"/>
        <v>#VALUE!</v>
      </c>
      <c r="Q261" s="2" t="e">
        <f t="shared" ca="1" si="91"/>
        <v>#VALUE!</v>
      </c>
      <c r="R261" t="e">
        <f t="shared" ca="1" si="103"/>
        <v>#VALUE!</v>
      </c>
      <c r="S261" t="e">
        <f t="shared" ca="1" si="111"/>
        <v>#VALUE!</v>
      </c>
      <c r="T261" t="e">
        <f t="shared" ca="1" si="105"/>
        <v>#VALUE!</v>
      </c>
      <c r="U261" t="e">
        <f t="shared" ca="1" si="106"/>
        <v>#VALUE!</v>
      </c>
      <c r="V261" t="e">
        <f t="shared" ca="1" si="107"/>
        <v>#VALUE!</v>
      </c>
      <c r="X261" t="e">
        <f t="shared" ca="1" si="108"/>
        <v>#VALUE!</v>
      </c>
      <c r="Y261" t="e">
        <f t="shared" ca="1" si="109"/>
        <v>#VALUE!</v>
      </c>
      <c r="Z261" t="e">
        <f t="shared" ca="1" si="110"/>
        <v>#VALUE!</v>
      </c>
    </row>
    <row r="262" spans="2:26" x14ac:dyDescent="0.25">
      <c r="B262" t="str">
        <f t="shared" si="92"/>
        <v/>
      </c>
      <c r="C262" t="e">
        <f t="shared" si="93"/>
        <v>#VALUE!</v>
      </c>
      <c r="D262" t="e">
        <f t="shared" si="94"/>
        <v>#VALUE!</v>
      </c>
      <c r="E262" s="1" t="e">
        <f t="shared" ca="1" si="90"/>
        <v>#VALUE!</v>
      </c>
      <c r="F262" s="1" t="e">
        <f t="shared" ca="1" si="90"/>
        <v>#VALUE!</v>
      </c>
      <c r="G262" t="e">
        <f t="shared" ca="1" si="95"/>
        <v>#VALUE!</v>
      </c>
      <c r="H262" t="e">
        <f t="shared" ca="1" si="96"/>
        <v>#VALUE!</v>
      </c>
      <c r="I262" t="e">
        <f t="shared" ca="1" si="97"/>
        <v>#VALUE!</v>
      </c>
      <c r="J262" t="e">
        <f t="shared" ca="1" si="98"/>
        <v>#VALUE!</v>
      </c>
      <c r="K262" t="e">
        <f t="shared" ca="1" si="99"/>
        <v>#VALUE!</v>
      </c>
      <c r="L262" t="e">
        <f t="shared" ca="1" si="100"/>
        <v>#VALUE!</v>
      </c>
      <c r="M262" t="e">
        <f t="shared" ca="1" si="101"/>
        <v>#VALUE!</v>
      </c>
      <c r="N262" s="1" t="e">
        <f t="shared" ca="1" si="102"/>
        <v>#VALUE!</v>
      </c>
      <c r="O262" s="2" t="e">
        <f t="shared" ca="1" si="104"/>
        <v>#VALUE!</v>
      </c>
      <c r="P262" s="2" t="e">
        <f t="shared" ca="1" si="91"/>
        <v>#VALUE!</v>
      </c>
      <c r="Q262" s="2" t="e">
        <f t="shared" ca="1" si="91"/>
        <v>#VALUE!</v>
      </c>
      <c r="R262" t="e">
        <f t="shared" ca="1" si="103"/>
        <v>#VALUE!</v>
      </c>
      <c r="S262" t="e">
        <f t="shared" ca="1" si="111"/>
        <v>#VALUE!</v>
      </c>
      <c r="T262" t="e">
        <f t="shared" ca="1" si="105"/>
        <v>#VALUE!</v>
      </c>
      <c r="U262" t="e">
        <f t="shared" ca="1" si="106"/>
        <v>#VALUE!</v>
      </c>
      <c r="V262" t="e">
        <f t="shared" ca="1" si="107"/>
        <v>#VALUE!</v>
      </c>
      <c r="X262" t="e">
        <f t="shared" ca="1" si="108"/>
        <v>#VALUE!</v>
      </c>
      <c r="Y262" t="e">
        <f t="shared" ca="1" si="109"/>
        <v>#VALUE!</v>
      </c>
      <c r="Z262" t="e">
        <f t="shared" ca="1" si="110"/>
        <v>#VALUE!</v>
      </c>
    </row>
    <row r="263" spans="2:26" x14ac:dyDescent="0.25">
      <c r="B263" t="str">
        <f t="shared" si="92"/>
        <v/>
      </c>
      <c r="C263" t="e">
        <f t="shared" si="93"/>
        <v>#VALUE!</v>
      </c>
      <c r="D263" t="e">
        <f t="shared" si="94"/>
        <v>#VALUE!</v>
      </c>
      <c r="E263" s="1" t="e">
        <f t="shared" ca="1" si="90"/>
        <v>#VALUE!</v>
      </c>
      <c r="F263" s="1" t="e">
        <f t="shared" ca="1" si="90"/>
        <v>#VALUE!</v>
      </c>
      <c r="G263" t="e">
        <f t="shared" ca="1" si="95"/>
        <v>#VALUE!</v>
      </c>
      <c r="H263" t="e">
        <f t="shared" ca="1" si="96"/>
        <v>#VALUE!</v>
      </c>
      <c r="I263" t="e">
        <f t="shared" ca="1" si="97"/>
        <v>#VALUE!</v>
      </c>
      <c r="J263" t="e">
        <f t="shared" ca="1" si="98"/>
        <v>#VALUE!</v>
      </c>
      <c r="K263" t="e">
        <f t="shared" ca="1" si="99"/>
        <v>#VALUE!</v>
      </c>
      <c r="L263" t="e">
        <f t="shared" ca="1" si="100"/>
        <v>#VALUE!</v>
      </c>
      <c r="M263" t="e">
        <f t="shared" ca="1" si="101"/>
        <v>#VALUE!</v>
      </c>
      <c r="N263" s="1" t="e">
        <f t="shared" ca="1" si="102"/>
        <v>#VALUE!</v>
      </c>
      <c r="O263" s="2" t="e">
        <f t="shared" ca="1" si="104"/>
        <v>#VALUE!</v>
      </c>
      <c r="P263" s="2" t="e">
        <f t="shared" ca="1" si="91"/>
        <v>#VALUE!</v>
      </c>
      <c r="Q263" s="2" t="e">
        <f t="shared" ca="1" si="91"/>
        <v>#VALUE!</v>
      </c>
      <c r="R263" t="e">
        <f t="shared" ca="1" si="103"/>
        <v>#VALUE!</v>
      </c>
      <c r="S263" t="e">
        <f t="shared" ca="1" si="111"/>
        <v>#VALUE!</v>
      </c>
      <c r="T263" t="e">
        <f t="shared" ca="1" si="105"/>
        <v>#VALUE!</v>
      </c>
      <c r="U263" t="e">
        <f t="shared" ca="1" si="106"/>
        <v>#VALUE!</v>
      </c>
      <c r="V263" t="e">
        <f t="shared" ca="1" si="107"/>
        <v>#VALUE!</v>
      </c>
      <c r="X263" t="e">
        <f t="shared" ca="1" si="108"/>
        <v>#VALUE!</v>
      </c>
      <c r="Y263" t="e">
        <f t="shared" ca="1" si="109"/>
        <v>#VALUE!</v>
      </c>
      <c r="Z263" t="e">
        <f t="shared" ca="1" si="110"/>
        <v>#VALUE!</v>
      </c>
    </row>
    <row r="264" spans="2:26" x14ac:dyDescent="0.25">
      <c r="B264" t="str">
        <f t="shared" si="92"/>
        <v/>
      </c>
      <c r="C264" t="e">
        <f t="shared" si="93"/>
        <v>#VALUE!</v>
      </c>
      <c r="D264" t="e">
        <f t="shared" si="94"/>
        <v>#VALUE!</v>
      </c>
      <c r="E264" s="1" t="e">
        <f t="shared" ca="1" si="90"/>
        <v>#VALUE!</v>
      </c>
      <c r="F264" s="1" t="e">
        <f t="shared" ca="1" si="90"/>
        <v>#VALUE!</v>
      </c>
      <c r="G264" t="e">
        <f t="shared" ca="1" si="95"/>
        <v>#VALUE!</v>
      </c>
      <c r="H264" t="e">
        <f t="shared" ca="1" si="96"/>
        <v>#VALUE!</v>
      </c>
      <c r="I264" t="e">
        <f t="shared" ca="1" si="97"/>
        <v>#VALUE!</v>
      </c>
      <c r="J264" t="e">
        <f t="shared" ca="1" si="98"/>
        <v>#VALUE!</v>
      </c>
      <c r="K264" t="e">
        <f t="shared" ca="1" si="99"/>
        <v>#VALUE!</v>
      </c>
      <c r="L264" t="e">
        <f t="shared" ca="1" si="100"/>
        <v>#VALUE!</v>
      </c>
      <c r="M264" t="e">
        <f t="shared" ca="1" si="101"/>
        <v>#VALUE!</v>
      </c>
      <c r="N264" s="1" t="e">
        <f t="shared" ca="1" si="102"/>
        <v>#VALUE!</v>
      </c>
      <c r="O264" s="2" t="e">
        <f t="shared" ca="1" si="104"/>
        <v>#VALUE!</v>
      </c>
      <c r="P264" s="2" t="e">
        <f t="shared" ca="1" si="91"/>
        <v>#VALUE!</v>
      </c>
      <c r="Q264" s="2" t="e">
        <f t="shared" ca="1" si="91"/>
        <v>#VALUE!</v>
      </c>
      <c r="R264" t="e">
        <f t="shared" ca="1" si="103"/>
        <v>#VALUE!</v>
      </c>
      <c r="S264" t="e">
        <f t="shared" ca="1" si="111"/>
        <v>#VALUE!</v>
      </c>
      <c r="T264" t="e">
        <f t="shared" ca="1" si="105"/>
        <v>#VALUE!</v>
      </c>
      <c r="U264" t="e">
        <f t="shared" ca="1" si="106"/>
        <v>#VALUE!</v>
      </c>
      <c r="V264" t="e">
        <f t="shared" ca="1" si="107"/>
        <v>#VALUE!</v>
      </c>
      <c r="X264" t="e">
        <f t="shared" ca="1" si="108"/>
        <v>#VALUE!</v>
      </c>
      <c r="Y264" t="e">
        <f t="shared" ca="1" si="109"/>
        <v>#VALUE!</v>
      </c>
      <c r="Z264" t="e">
        <f t="shared" ca="1" si="110"/>
        <v>#VALUE!</v>
      </c>
    </row>
    <row r="265" spans="2:26" x14ac:dyDescent="0.25">
      <c r="B265" t="str">
        <f t="shared" si="92"/>
        <v/>
      </c>
      <c r="C265" t="e">
        <f t="shared" si="93"/>
        <v>#VALUE!</v>
      </c>
      <c r="D265" t="e">
        <f t="shared" si="94"/>
        <v>#VALUE!</v>
      </c>
      <c r="E265" s="1" t="e">
        <f t="shared" ca="1" si="90"/>
        <v>#VALUE!</v>
      </c>
      <c r="F265" s="1" t="e">
        <f t="shared" ca="1" si="90"/>
        <v>#VALUE!</v>
      </c>
      <c r="G265" t="e">
        <f t="shared" ca="1" si="95"/>
        <v>#VALUE!</v>
      </c>
      <c r="H265" t="e">
        <f t="shared" ca="1" si="96"/>
        <v>#VALUE!</v>
      </c>
      <c r="I265" t="e">
        <f t="shared" ca="1" si="97"/>
        <v>#VALUE!</v>
      </c>
      <c r="J265" t="e">
        <f t="shared" ca="1" si="98"/>
        <v>#VALUE!</v>
      </c>
      <c r="K265" t="e">
        <f t="shared" ca="1" si="99"/>
        <v>#VALUE!</v>
      </c>
      <c r="L265" t="e">
        <f t="shared" ca="1" si="100"/>
        <v>#VALUE!</v>
      </c>
      <c r="M265" t="e">
        <f t="shared" ca="1" si="101"/>
        <v>#VALUE!</v>
      </c>
      <c r="N265" s="1" t="e">
        <f t="shared" ca="1" si="102"/>
        <v>#VALUE!</v>
      </c>
      <c r="O265" s="2" t="e">
        <f t="shared" ca="1" si="104"/>
        <v>#VALUE!</v>
      </c>
      <c r="P265" s="2" t="e">
        <f t="shared" ca="1" si="91"/>
        <v>#VALUE!</v>
      </c>
      <c r="Q265" s="2" t="e">
        <f t="shared" ca="1" si="91"/>
        <v>#VALUE!</v>
      </c>
      <c r="R265" t="e">
        <f t="shared" ca="1" si="103"/>
        <v>#VALUE!</v>
      </c>
      <c r="S265" t="e">
        <f t="shared" ca="1" si="111"/>
        <v>#VALUE!</v>
      </c>
      <c r="T265" t="e">
        <f t="shared" ca="1" si="105"/>
        <v>#VALUE!</v>
      </c>
      <c r="U265" t="e">
        <f t="shared" ca="1" si="106"/>
        <v>#VALUE!</v>
      </c>
      <c r="V265" t="e">
        <f t="shared" ca="1" si="107"/>
        <v>#VALUE!</v>
      </c>
      <c r="X265" t="e">
        <f t="shared" ca="1" si="108"/>
        <v>#VALUE!</v>
      </c>
      <c r="Y265" t="e">
        <f t="shared" ca="1" si="109"/>
        <v>#VALUE!</v>
      </c>
      <c r="Z265" t="e">
        <f t="shared" ca="1" si="110"/>
        <v>#VALUE!</v>
      </c>
    </row>
    <row r="266" spans="2:26" x14ac:dyDescent="0.25">
      <c r="B266" t="str">
        <f t="shared" si="92"/>
        <v/>
      </c>
      <c r="C266" t="e">
        <f t="shared" si="93"/>
        <v>#VALUE!</v>
      </c>
      <c r="D266" t="e">
        <f t="shared" si="94"/>
        <v>#VALUE!</v>
      </c>
      <c r="E266" s="1" t="e">
        <f t="shared" ca="1" si="90"/>
        <v>#VALUE!</v>
      </c>
      <c r="F266" s="1" t="e">
        <f t="shared" ca="1" si="90"/>
        <v>#VALUE!</v>
      </c>
      <c r="G266" t="e">
        <f t="shared" ca="1" si="95"/>
        <v>#VALUE!</v>
      </c>
      <c r="H266" t="e">
        <f t="shared" ca="1" si="96"/>
        <v>#VALUE!</v>
      </c>
      <c r="I266" t="e">
        <f t="shared" ca="1" si="97"/>
        <v>#VALUE!</v>
      </c>
      <c r="J266" t="e">
        <f t="shared" ca="1" si="98"/>
        <v>#VALUE!</v>
      </c>
      <c r="K266" t="e">
        <f t="shared" ca="1" si="99"/>
        <v>#VALUE!</v>
      </c>
      <c r="L266" t="e">
        <f t="shared" ca="1" si="100"/>
        <v>#VALUE!</v>
      </c>
      <c r="M266" t="e">
        <f t="shared" ca="1" si="101"/>
        <v>#VALUE!</v>
      </c>
      <c r="N266" s="1" t="e">
        <f t="shared" ca="1" si="102"/>
        <v>#VALUE!</v>
      </c>
      <c r="O266" s="2" t="e">
        <f t="shared" ca="1" si="104"/>
        <v>#VALUE!</v>
      </c>
      <c r="P266" s="2" t="e">
        <f t="shared" ca="1" si="91"/>
        <v>#VALUE!</v>
      </c>
      <c r="Q266" s="2" t="e">
        <f t="shared" ca="1" si="91"/>
        <v>#VALUE!</v>
      </c>
      <c r="R266" t="e">
        <f t="shared" ca="1" si="103"/>
        <v>#VALUE!</v>
      </c>
      <c r="S266" t="e">
        <f t="shared" ca="1" si="111"/>
        <v>#VALUE!</v>
      </c>
      <c r="T266" t="e">
        <f t="shared" ca="1" si="105"/>
        <v>#VALUE!</v>
      </c>
      <c r="U266" t="e">
        <f t="shared" ca="1" si="106"/>
        <v>#VALUE!</v>
      </c>
      <c r="V266" t="e">
        <f t="shared" ca="1" si="107"/>
        <v>#VALUE!</v>
      </c>
      <c r="X266" t="e">
        <f t="shared" ca="1" si="108"/>
        <v>#VALUE!</v>
      </c>
      <c r="Y266" t="e">
        <f t="shared" ca="1" si="109"/>
        <v>#VALUE!</v>
      </c>
      <c r="Z266" t="e">
        <f t="shared" ca="1" si="110"/>
        <v>#VALUE!</v>
      </c>
    </row>
    <row r="267" spans="2:26" x14ac:dyDescent="0.25">
      <c r="B267" t="str">
        <f t="shared" si="92"/>
        <v/>
      </c>
      <c r="C267" t="e">
        <f t="shared" si="93"/>
        <v>#VALUE!</v>
      </c>
      <c r="D267" t="e">
        <f t="shared" si="94"/>
        <v>#VALUE!</v>
      </c>
      <c r="E267" s="1" t="e">
        <f t="shared" ca="1" si="90"/>
        <v>#VALUE!</v>
      </c>
      <c r="F267" s="1" t="e">
        <f t="shared" ca="1" si="90"/>
        <v>#VALUE!</v>
      </c>
      <c r="G267" t="e">
        <f t="shared" ca="1" si="95"/>
        <v>#VALUE!</v>
      </c>
      <c r="H267" t="e">
        <f t="shared" ca="1" si="96"/>
        <v>#VALUE!</v>
      </c>
      <c r="I267" t="e">
        <f t="shared" ca="1" si="97"/>
        <v>#VALUE!</v>
      </c>
      <c r="J267" t="e">
        <f t="shared" ca="1" si="98"/>
        <v>#VALUE!</v>
      </c>
      <c r="K267" t="e">
        <f t="shared" ca="1" si="99"/>
        <v>#VALUE!</v>
      </c>
      <c r="L267" t="e">
        <f t="shared" ca="1" si="100"/>
        <v>#VALUE!</v>
      </c>
      <c r="M267" t="e">
        <f t="shared" ca="1" si="101"/>
        <v>#VALUE!</v>
      </c>
      <c r="N267" s="1" t="e">
        <f t="shared" ca="1" si="102"/>
        <v>#VALUE!</v>
      </c>
      <c r="O267" s="2" t="e">
        <f t="shared" ca="1" si="104"/>
        <v>#VALUE!</v>
      </c>
      <c r="P267" s="2" t="e">
        <f t="shared" ca="1" si="91"/>
        <v>#VALUE!</v>
      </c>
      <c r="Q267" s="2" t="e">
        <f t="shared" ca="1" si="91"/>
        <v>#VALUE!</v>
      </c>
      <c r="R267" t="e">
        <f t="shared" ca="1" si="103"/>
        <v>#VALUE!</v>
      </c>
      <c r="S267" t="e">
        <f t="shared" ca="1" si="111"/>
        <v>#VALUE!</v>
      </c>
      <c r="T267" t="e">
        <f t="shared" ca="1" si="105"/>
        <v>#VALUE!</v>
      </c>
      <c r="U267" t="e">
        <f t="shared" ca="1" si="106"/>
        <v>#VALUE!</v>
      </c>
      <c r="V267" t="e">
        <f t="shared" ca="1" si="107"/>
        <v>#VALUE!</v>
      </c>
      <c r="X267" t="e">
        <f t="shared" ca="1" si="108"/>
        <v>#VALUE!</v>
      </c>
      <c r="Y267" t="e">
        <f t="shared" ca="1" si="109"/>
        <v>#VALUE!</v>
      </c>
      <c r="Z267" t="e">
        <f t="shared" ca="1" si="110"/>
        <v>#VALUE!</v>
      </c>
    </row>
    <row r="268" spans="2:26" x14ac:dyDescent="0.25">
      <c r="B268" t="str">
        <f t="shared" si="92"/>
        <v/>
      </c>
      <c r="C268" t="e">
        <f t="shared" si="93"/>
        <v>#VALUE!</v>
      </c>
      <c r="D268" t="e">
        <f t="shared" si="94"/>
        <v>#VALUE!</v>
      </c>
      <c r="E268" s="1" t="e">
        <f t="shared" ca="1" si="90"/>
        <v>#VALUE!</v>
      </c>
      <c r="F268" s="1" t="e">
        <f t="shared" ca="1" si="90"/>
        <v>#VALUE!</v>
      </c>
      <c r="G268" t="e">
        <f t="shared" ca="1" si="95"/>
        <v>#VALUE!</v>
      </c>
      <c r="H268" t="e">
        <f t="shared" ca="1" si="96"/>
        <v>#VALUE!</v>
      </c>
      <c r="I268" t="e">
        <f t="shared" ca="1" si="97"/>
        <v>#VALUE!</v>
      </c>
      <c r="J268" t="e">
        <f t="shared" ca="1" si="98"/>
        <v>#VALUE!</v>
      </c>
      <c r="K268" t="e">
        <f t="shared" ca="1" si="99"/>
        <v>#VALUE!</v>
      </c>
      <c r="L268" t="e">
        <f t="shared" ca="1" si="100"/>
        <v>#VALUE!</v>
      </c>
      <c r="M268" t="e">
        <f t="shared" ca="1" si="101"/>
        <v>#VALUE!</v>
      </c>
      <c r="N268" s="1" t="e">
        <f t="shared" ca="1" si="102"/>
        <v>#VALUE!</v>
      </c>
      <c r="O268" s="2" t="e">
        <f t="shared" ca="1" si="104"/>
        <v>#VALUE!</v>
      </c>
      <c r="P268" s="2" t="e">
        <f t="shared" ca="1" si="91"/>
        <v>#VALUE!</v>
      </c>
      <c r="Q268" s="2" t="e">
        <f t="shared" ca="1" si="91"/>
        <v>#VALUE!</v>
      </c>
      <c r="R268" t="e">
        <f t="shared" ca="1" si="103"/>
        <v>#VALUE!</v>
      </c>
      <c r="S268" t="e">
        <f t="shared" ca="1" si="111"/>
        <v>#VALUE!</v>
      </c>
      <c r="T268" t="e">
        <f t="shared" ca="1" si="105"/>
        <v>#VALUE!</v>
      </c>
      <c r="U268" t="e">
        <f t="shared" ca="1" si="106"/>
        <v>#VALUE!</v>
      </c>
      <c r="V268" t="e">
        <f t="shared" ca="1" si="107"/>
        <v>#VALUE!</v>
      </c>
      <c r="X268" t="e">
        <f t="shared" ca="1" si="108"/>
        <v>#VALUE!</v>
      </c>
      <c r="Y268" t="e">
        <f t="shared" ca="1" si="109"/>
        <v>#VALUE!</v>
      </c>
      <c r="Z268" t="e">
        <f t="shared" ca="1" si="110"/>
        <v>#VALUE!</v>
      </c>
    </row>
    <row r="269" spans="2:26" x14ac:dyDescent="0.25">
      <c r="B269" t="str">
        <f t="shared" si="92"/>
        <v/>
      </c>
      <c r="C269" t="e">
        <f t="shared" si="93"/>
        <v>#VALUE!</v>
      </c>
      <c r="D269" t="e">
        <f t="shared" si="94"/>
        <v>#VALUE!</v>
      </c>
      <c r="E269" s="1" t="e">
        <f t="shared" ca="1" si="90"/>
        <v>#VALUE!</v>
      </c>
      <c r="F269" s="1" t="e">
        <f t="shared" ca="1" si="90"/>
        <v>#VALUE!</v>
      </c>
      <c r="G269" t="e">
        <f t="shared" ca="1" si="95"/>
        <v>#VALUE!</v>
      </c>
      <c r="H269" t="e">
        <f t="shared" ca="1" si="96"/>
        <v>#VALUE!</v>
      </c>
      <c r="I269" t="e">
        <f t="shared" ca="1" si="97"/>
        <v>#VALUE!</v>
      </c>
      <c r="J269" t="e">
        <f t="shared" ca="1" si="98"/>
        <v>#VALUE!</v>
      </c>
      <c r="K269" t="e">
        <f t="shared" ca="1" si="99"/>
        <v>#VALUE!</v>
      </c>
      <c r="L269" t="e">
        <f t="shared" ca="1" si="100"/>
        <v>#VALUE!</v>
      </c>
      <c r="M269" t="e">
        <f t="shared" ca="1" si="101"/>
        <v>#VALUE!</v>
      </c>
      <c r="N269" s="1" t="e">
        <f t="shared" ca="1" si="102"/>
        <v>#VALUE!</v>
      </c>
      <c r="O269" s="2" t="e">
        <f t="shared" ca="1" si="104"/>
        <v>#VALUE!</v>
      </c>
      <c r="P269" s="2" t="e">
        <f t="shared" ca="1" si="91"/>
        <v>#VALUE!</v>
      </c>
      <c r="Q269" s="2" t="e">
        <f t="shared" ca="1" si="91"/>
        <v>#VALUE!</v>
      </c>
      <c r="R269" t="e">
        <f t="shared" ca="1" si="103"/>
        <v>#VALUE!</v>
      </c>
      <c r="S269" t="e">
        <f t="shared" ca="1" si="111"/>
        <v>#VALUE!</v>
      </c>
      <c r="T269" t="e">
        <f t="shared" ca="1" si="105"/>
        <v>#VALUE!</v>
      </c>
      <c r="U269" t="e">
        <f t="shared" ca="1" si="106"/>
        <v>#VALUE!</v>
      </c>
      <c r="V269" t="e">
        <f t="shared" ca="1" si="107"/>
        <v>#VALUE!</v>
      </c>
      <c r="X269" t="e">
        <f t="shared" ca="1" si="108"/>
        <v>#VALUE!</v>
      </c>
      <c r="Y269" t="e">
        <f t="shared" ca="1" si="109"/>
        <v>#VALUE!</v>
      </c>
      <c r="Z269" t="e">
        <f t="shared" ca="1" si="110"/>
        <v>#VALUE!</v>
      </c>
    </row>
    <row r="270" spans="2:26" x14ac:dyDescent="0.25">
      <c r="B270" t="str">
        <f t="shared" si="92"/>
        <v/>
      </c>
      <c r="C270" t="e">
        <f t="shared" si="93"/>
        <v>#VALUE!</v>
      </c>
      <c r="D270" t="e">
        <f t="shared" si="94"/>
        <v>#VALUE!</v>
      </c>
      <c r="E270" s="1" t="e">
        <f t="shared" ca="1" si="90"/>
        <v>#VALUE!</v>
      </c>
      <c r="F270" s="1" t="e">
        <f t="shared" ca="1" si="90"/>
        <v>#VALUE!</v>
      </c>
      <c r="G270" t="e">
        <f t="shared" ca="1" si="95"/>
        <v>#VALUE!</v>
      </c>
      <c r="H270" t="e">
        <f t="shared" ca="1" si="96"/>
        <v>#VALUE!</v>
      </c>
      <c r="I270" t="e">
        <f t="shared" ca="1" si="97"/>
        <v>#VALUE!</v>
      </c>
      <c r="J270" t="e">
        <f t="shared" ca="1" si="98"/>
        <v>#VALUE!</v>
      </c>
      <c r="K270" t="e">
        <f t="shared" ca="1" si="99"/>
        <v>#VALUE!</v>
      </c>
      <c r="L270" t="e">
        <f t="shared" ca="1" si="100"/>
        <v>#VALUE!</v>
      </c>
      <c r="M270" t="e">
        <f t="shared" ca="1" si="101"/>
        <v>#VALUE!</v>
      </c>
      <c r="N270" s="1" t="e">
        <f t="shared" ca="1" si="102"/>
        <v>#VALUE!</v>
      </c>
      <c r="O270" s="2" t="e">
        <f t="shared" ca="1" si="104"/>
        <v>#VALUE!</v>
      </c>
      <c r="P270" s="2" t="e">
        <f t="shared" ca="1" si="91"/>
        <v>#VALUE!</v>
      </c>
      <c r="Q270" s="2" t="e">
        <f t="shared" ca="1" si="91"/>
        <v>#VALUE!</v>
      </c>
      <c r="R270" t="e">
        <f t="shared" ca="1" si="103"/>
        <v>#VALUE!</v>
      </c>
      <c r="S270" t="e">
        <f t="shared" ca="1" si="111"/>
        <v>#VALUE!</v>
      </c>
      <c r="T270" t="e">
        <f t="shared" ca="1" si="105"/>
        <v>#VALUE!</v>
      </c>
      <c r="U270" t="e">
        <f t="shared" ca="1" si="106"/>
        <v>#VALUE!</v>
      </c>
      <c r="V270" t="e">
        <f t="shared" ca="1" si="107"/>
        <v>#VALUE!</v>
      </c>
      <c r="X270" t="e">
        <f t="shared" ca="1" si="108"/>
        <v>#VALUE!</v>
      </c>
      <c r="Y270" t="e">
        <f t="shared" ca="1" si="109"/>
        <v>#VALUE!</v>
      </c>
      <c r="Z270" t="e">
        <f t="shared" ca="1" si="110"/>
        <v>#VALUE!</v>
      </c>
    </row>
    <row r="271" spans="2:26" x14ac:dyDescent="0.25">
      <c r="B271" t="str">
        <f t="shared" si="92"/>
        <v/>
      </c>
      <c r="C271" t="e">
        <f t="shared" si="93"/>
        <v>#VALUE!</v>
      </c>
      <c r="D271" t="e">
        <f t="shared" si="94"/>
        <v>#VALUE!</v>
      </c>
      <c r="E271" s="1" t="e">
        <f t="shared" ca="1" si="90"/>
        <v>#VALUE!</v>
      </c>
      <c r="F271" s="1" t="e">
        <f t="shared" ca="1" si="90"/>
        <v>#VALUE!</v>
      </c>
      <c r="G271" t="e">
        <f t="shared" ca="1" si="95"/>
        <v>#VALUE!</v>
      </c>
      <c r="H271" t="e">
        <f t="shared" ca="1" si="96"/>
        <v>#VALUE!</v>
      </c>
      <c r="I271" t="e">
        <f t="shared" ca="1" si="97"/>
        <v>#VALUE!</v>
      </c>
      <c r="J271" t="e">
        <f t="shared" ca="1" si="98"/>
        <v>#VALUE!</v>
      </c>
      <c r="K271" t="e">
        <f t="shared" ca="1" si="99"/>
        <v>#VALUE!</v>
      </c>
      <c r="L271" t="e">
        <f t="shared" ca="1" si="100"/>
        <v>#VALUE!</v>
      </c>
      <c r="M271" t="e">
        <f t="shared" ca="1" si="101"/>
        <v>#VALUE!</v>
      </c>
      <c r="N271" s="1" t="e">
        <f t="shared" ca="1" si="102"/>
        <v>#VALUE!</v>
      </c>
      <c r="O271" s="2" t="e">
        <f t="shared" ca="1" si="104"/>
        <v>#VALUE!</v>
      </c>
      <c r="P271" s="2" t="e">
        <f t="shared" ca="1" si="91"/>
        <v>#VALUE!</v>
      </c>
      <c r="Q271" s="2" t="e">
        <f t="shared" ca="1" si="91"/>
        <v>#VALUE!</v>
      </c>
      <c r="R271" t="e">
        <f t="shared" ca="1" si="103"/>
        <v>#VALUE!</v>
      </c>
      <c r="S271" t="e">
        <f t="shared" ca="1" si="111"/>
        <v>#VALUE!</v>
      </c>
      <c r="T271" t="e">
        <f t="shared" ca="1" si="105"/>
        <v>#VALUE!</v>
      </c>
      <c r="U271" t="e">
        <f t="shared" ca="1" si="106"/>
        <v>#VALUE!</v>
      </c>
      <c r="V271" t="e">
        <f t="shared" ca="1" si="107"/>
        <v>#VALUE!</v>
      </c>
      <c r="X271" t="e">
        <f t="shared" ca="1" si="108"/>
        <v>#VALUE!</v>
      </c>
      <c r="Y271" t="e">
        <f t="shared" ca="1" si="109"/>
        <v>#VALUE!</v>
      </c>
      <c r="Z271" t="e">
        <f t="shared" ca="1" si="110"/>
        <v>#VALUE!</v>
      </c>
    </row>
    <row r="272" spans="2:26" x14ac:dyDescent="0.25">
      <c r="B272" t="str">
        <f t="shared" si="92"/>
        <v/>
      </c>
      <c r="C272" t="e">
        <f t="shared" si="93"/>
        <v>#VALUE!</v>
      </c>
      <c r="D272" t="e">
        <f t="shared" si="94"/>
        <v>#VALUE!</v>
      </c>
      <c r="E272" s="1" t="e">
        <f t="shared" ca="1" si="90"/>
        <v>#VALUE!</v>
      </c>
      <c r="F272" s="1" t="e">
        <f t="shared" ca="1" si="90"/>
        <v>#VALUE!</v>
      </c>
      <c r="G272" t="e">
        <f t="shared" ca="1" si="95"/>
        <v>#VALUE!</v>
      </c>
      <c r="H272" t="e">
        <f t="shared" ca="1" si="96"/>
        <v>#VALUE!</v>
      </c>
      <c r="I272" t="e">
        <f t="shared" ca="1" si="97"/>
        <v>#VALUE!</v>
      </c>
      <c r="J272" t="e">
        <f t="shared" ca="1" si="98"/>
        <v>#VALUE!</v>
      </c>
      <c r="K272" t="e">
        <f t="shared" ca="1" si="99"/>
        <v>#VALUE!</v>
      </c>
      <c r="L272" t="e">
        <f t="shared" ca="1" si="100"/>
        <v>#VALUE!</v>
      </c>
      <c r="M272" t="e">
        <f t="shared" ca="1" si="101"/>
        <v>#VALUE!</v>
      </c>
      <c r="N272" s="1" t="e">
        <f t="shared" ca="1" si="102"/>
        <v>#VALUE!</v>
      </c>
      <c r="O272" s="2" t="e">
        <f t="shared" ca="1" si="104"/>
        <v>#VALUE!</v>
      </c>
      <c r="P272" s="2" t="e">
        <f t="shared" ca="1" si="91"/>
        <v>#VALUE!</v>
      </c>
      <c r="Q272" s="2" t="e">
        <f t="shared" ca="1" si="91"/>
        <v>#VALUE!</v>
      </c>
      <c r="R272" t="e">
        <f t="shared" ca="1" si="103"/>
        <v>#VALUE!</v>
      </c>
      <c r="S272" t="e">
        <f t="shared" ca="1" si="111"/>
        <v>#VALUE!</v>
      </c>
      <c r="T272" t="e">
        <f t="shared" ca="1" si="105"/>
        <v>#VALUE!</v>
      </c>
      <c r="U272" t="e">
        <f t="shared" ca="1" si="106"/>
        <v>#VALUE!</v>
      </c>
      <c r="V272" t="e">
        <f t="shared" ca="1" si="107"/>
        <v>#VALUE!</v>
      </c>
      <c r="X272" t="e">
        <f t="shared" ca="1" si="108"/>
        <v>#VALUE!</v>
      </c>
      <c r="Y272" t="e">
        <f t="shared" ca="1" si="109"/>
        <v>#VALUE!</v>
      </c>
      <c r="Z272" t="e">
        <f t="shared" ca="1" si="110"/>
        <v>#VALUE!</v>
      </c>
    </row>
    <row r="273" spans="2:26" x14ac:dyDescent="0.25">
      <c r="B273" t="str">
        <f t="shared" si="92"/>
        <v/>
      </c>
      <c r="C273" t="e">
        <f t="shared" si="93"/>
        <v>#VALUE!</v>
      </c>
      <c r="D273" t="e">
        <f t="shared" si="94"/>
        <v>#VALUE!</v>
      </c>
      <c r="E273" s="1" t="e">
        <f t="shared" ca="1" si="90"/>
        <v>#VALUE!</v>
      </c>
      <c r="F273" s="1" t="e">
        <f t="shared" ca="1" si="90"/>
        <v>#VALUE!</v>
      </c>
      <c r="G273" t="e">
        <f t="shared" ca="1" si="95"/>
        <v>#VALUE!</v>
      </c>
      <c r="H273" t="e">
        <f t="shared" ca="1" si="96"/>
        <v>#VALUE!</v>
      </c>
      <c r="I273" t="e">
        <f t="shared" ca="1" si="97"/>
        <v>#VALUE!</v>
      </c>
      <c r="J273" t="e">
        <f t="shared" ca="1" si="98"/>
        <v>#VALUE!</v>
      </c>
      <c r="K273" t="e">
        <f t="shared" ca="1" si="99"/>
        <v>#VALUE!</v>
      </c>
      <c r="L273" t="e">
        <f t="shared" ca="1" si="100"/>
        <v>#VALUE!</v>
      </c>
      <c r="M273" t="e">
        <f t="shared" ca="1" si="101"/>
        <v>#VALUE!</v>
      </c>
      <c r="N273" s="1" t="e">
        <f t="shared" ca="1" si="102"/>
        <v>#VALUE!</v>
      </c>
      <c r="O273" s="2" t="e">
        <f t="shared" ca="1" si="104"/>
        <v>#VALUE!</v>
      </c>
      <c r="P273" s="2" t="e">
        <f t="shared" ca="1" si="91"/>
        <v>#VALUE!</v>
      </c>
      <c r="Q273" s="2" t="e">
        <f t="shared" ca="1" si="91"/>
        <v>#VALUE!</v>
      </c>
      <c r="R273" t="e">
        <f t="shared" ca="1" si="103"/>
        <v>#VALUE!</v>
      </c>
      <c r="S273" t="e">
        <f t="shared" ca="1" si="111"/>
        <v>#VALUE!</v>
      </c>
      <c r="T273" t="e">
        <f t="shared" ca="1" si="105"/>
        <v>#VALUE!</v>
      </c>
      <c r="U273" t="e">
        <f t="shared" ca="1" si="106"/>
        <v>#VALUE!</v>
      </c>
      <c r="V273" t="e">
        <f t="shared" ca="1" si="107"/>
        <v>#VALUE!</v>
      </c>
      <c r="X273" t="e">
        <f t="shared" ca="1" si="108"/>
        <v>#VALUE!</v>
      </c>
      <c r="Y273" t="e">
        <f t="shared" ca="1" si="109"/>
        <v>#VALUE!</v>
      </c>
      <c r="Z273" t="e">
        <f t="shared" ca="1" si="110"/>
        <v>#VALUE!</v>
      </c>
    </row>
    <row r="274" spans="2:26" x14ac:dyDescent="0.25">
      <c r="B274" t="str">
        <f t="shared" si="92"/>
        <v/>
      </c>
      <c r="C274" t="e">
        <f t="shared" si="93"/>
        <v>#VALUE!</v>
      </c>
      <c r="D274" t="e">
        <f t="shared" si="94"/>
        <v>#VALUE!</v>
      </c>
      <c r="E274" s="1" t="e">
        <f t="shared" ref="E274:F337" ca="1" si="112">CELL("contents",C274)</f>
        <v>#VALUE!</v>
      </c>
      <c r="F274" s="1" t="e">
        <f t="shared" ca="1" si="112"/>
        <v>#VALUE!</v>
      </c>
      <c r="G274" t="e">
        <f t="shared" ca="1" si="95"/>
        <v>#VALUE!</v>
      </c>
      <c r="H274" t="e">
        <f t="shared" ca="1" si="96"/>
        <v>#VALUE!</v>
      </c>
      <c r="I274" t="e">
        <f t="shared" ca="1" si="97"/>
        <v>#VALUE!</v>
      </c>
      <c r="J274" t="e">
        <f t="shared" ca="1" si="98"/>
        <v>#VALUE!</v>
      </c>
      <c r="K274" t="e">
        <f t="shared" ca="1" si="99"/>
        <v>#VALUE!</v>
      </c>
      <c r="L274" t="e">
        <f t="shared" ca="1" si="100"/>
        <v>#VALUE!</v>
      </c>
      <c r="M274" t="e">
        <f t="shared" ca="1" si="101"/>
        <v>#VALUE!</v>
      </c>
      <c r="N274" s="1" t="e">
        <f t="shared" ca="1" si="102"/>
        <v>#VALUE!</v>
      </c>
      <c r="O274" s="2" t="e">
        <f t="shared" ca="1" si="104"/>
        <v>#VALUE!</v>
      </c>
      <c r="P274" s="2" t="e">
        <f t="shared" ca="1" si="91"/>
        <v>#VALUE!</v>
      </c>
      <c r="Q274" s="2" t="e">
        <f t="shared" ca="1" si="91"/>
        <v>#VALUE!</v>
      </c>
      <c r="R274" t="e">
        <f t="shared" ca="1" si="103"/>
        <v>#VALUE!</v>
      </c>
      <c r="S274" t="e">
        <f t="shared" ca="1" si="111"/>
        <v>#VALUE!</v>
      </c>
      <c r="T274" t="e">
        <f t="shared" ca="1" si="105"/>
        <v>#VALUE!</v>
      </c>
      <c r="U274" t="e">
        <f t="shared" ca="1" si="106"/>
        <v>#VALUE!</v>
      </c>
      <c r="V274" t="e">
        <f t="shared" ca="1" si="107"/>
        <v>#VALUE!</v>
      </c>
      <c r="X274" t="e">
        <f t="shared" ca="1" si="108"/>
        <v>#VALUE!</v>
      </c>
      <c r="Y274" t="e">
        <f t="shared" ca="1" si="109"/>
        <v>#VALUE!</v>
      </c>
      <c r="Z274" t="e">
        <f t="shared" ca="1" si="110"/>
        <v>#VALUE!</v>
      </c>
    </row>
    <row r="275" spans="2:26" x14ac:dyDescent="0.25">
      <c r="B275" t="str">
        <f t="shared" si="92"/>
        <v/>
      </c>
      <c r="C275" t="e">
        <f t="shared" si="93"/>
        <v>#VALUE!</v>
      </c>
      <c r="D275" t="e">
        <f t="shared" si="94"/>
        <v>#VALUE!</v>
      </c>
      <c r="E275" s="1" t="e">
        <f t="shared" ca="1" si="112"/>
        <v>#VALUE!</v>
      </c>
      <c r="F275" s="1" t="e">
        <f t="shared" ca="1" si="112"/>
        <v>#VALUE!</v>
      </c>
      <c r="G275" t="e">
        <f t="shared" ca="1" si="95"/>
        <v>#VALUE!</v>
      </c>
      <c r="H275" t="e">
        <f t="shared" ca="1" si="96"/>
        <v>#VALUE!</v>
      </c>
      <c r="I275" t="e">
        <f t="shared" ca="1" si="97"/>
        <v>#VALUE!</v>
      </c>
      <c r="J275" t="e">
        <f t="shared" ca="1" si="98"/>
        <v>#VALUE!</v>
      </c>
      <c r="K275" t="e">
        <f t="shared" ca="1" si="99"/>
        <v>#VALUE!</v>
      </c>
      <c r="L275" t="e">
        <f t="shared" ca="1" si="100"/>
        <v>#VALUE!</v>
      </c>
      <c r="M275" t="e">
        <f t="shared" ca="1" si="101"/>
        <v>#VALUE!</v>
      </c>
      <c r="N275" s="1" t="e">
        <f t="shared" ca="1" si="102"/>
        <v>#VALUE!</v>
      </c>
      <c r="O275" s="2" t="e">
        <f t="shared" ca="1" si="104"/>
        <v>#VALUE!</v>
      </c>
      <c r="P275" s="2" t="e">
        <f t="shared" ref="P275:Q338" ca="1" si="113">_xlfn.CONCAT("str",N275)</f>
        <v>#VALUE!</v>
      </c>
      <c r="Q275" s="2" t="e">
        <f t="shared" ca="1" si="113"/>
        <v>#VALUE!</v>
      </c>
      <c r="R275" t="e">
        <f t="shared" ca="1" si="103"/>
        <v>#VALUE!</v>
      </c>
      <c r="S275" t="e">
        <f t="shared" ca="1" si="111"/>
        <v>#VALUE!</v>
      </c>
      <c r="T275" t="e">
        <f t="shared" ca="1" si="105"/>
        <v>#VALUE!</v>
      </c>
      <c r="U275" t="e">
        <f t="shared" ca="1" si="106"/>
        <v>#VALUE!</v>
      </c>
      <c r="V275" t="e">
        <f t="shared" ca="1" si="107"/>
        <v>#VALUE!</v>
      </c>
      <c r="X275" t="e">
        <f t="shared" ca="1" si="108"/>
        <v>#VALUE!</v>
      </c>
      <c r="Y275" t="e">
        <f t="shared" ca="1" si="109"/>
        <v>#VALUE!</v>
      </c>
      <c r="Z275" t="e">
        <f t="shared" ca="1" si="110"/>
        <v>#VALUE!</v>
      </c>
    </row>
    <row r="276" spans="2:26" x14ac:dyDescent="0.25">
      <c r="B276" t="str">
        <f t="shared" si="92"/>
        <v/>
      </c>
      <c r="C276" t="e">
        <f t="shared" si="93"/>
        <v>#VALUE!</v>
      </c>
      <c r="D276" t="e">
        <f t="shared" si="94"/>
        <v>#VALUE!</v>
      </c>
      <c r="E276" s="1" t="e">
        <f t="shared" ca="1" si="112"/>
        <v>#VALUE!</v>
      </c>
      <c r="F276" s="1" t="e">
        <f t="shared" ca="1" si="112"/>
        <v>#VALUE!</v>
      </c>
      <c r="G276" t="e">
        <f t="shared" ca="1" si="95"/>
        <v>#VALUE!</v>
      </c>
      <c r="H276" t="e">
        <f t="shared" ca="1" si="96"/>
        <v>#VALUE!</v>
      </c>
      <c r="I276" t="e">
        <f t="shared" ca="1" si="97"/>
        <v>#VALUE!</v>
      </c>
      <c r="J276" t="e">
        <f t="shared" ca="1" si="98"/>
        <v>#VALUE!</v>
      </c>
      <c r="K276" t="e">
        <f t="shared" ca="1" si="99"/>
        <v>#VALUE!</v>
      </c>
      <c r="L276" t="e">
        <f t="shared" ca="1" si="100"/>
        <v>#VALUE!</v>
      </c>
      <c r="M276" t="e">
        <f t="shared" ca="1" si="101"/>
        <v>#VALUE!</v>
      </c>
      <c r="N276" s="1" t="e">
        <f t="shared" ca="1" si="102"/>
        <v>#VALUE!</v>
      </c>
      <c r="O276" s="2" t="e">
        <f t="shared" ca="1" si="104"/>
        <v>#VALUE!</v>
      </c>
      <c r="P276" s="2" t="e">
        <f t="shared" ca="1" si="113"/>
        <v>#VALUE!</v>
      </c>
      <c r="Q276" s="2" t="e">
        <f t="shared" ca="1" si="113"/>
        <v>#VALUE!</v>
      </c>
      <c r="R276" t="e">
        <f t="shared" ca="1" si="103"/>
        <v>#VALUE!</v>
      </c>
      <c r="S276" t="e">
        <f t="shared" ca="1" si="111"/>
        <v>#VALUE!</v>
      </c>
      <c r="T276" t="e">
        <f t="shared" ca="1" si="105"/>
        <v>#VALUE!</v>
      </c>
      <c r="U276" t="e">
        <f t="shared" ca="1" si="106"/>
        <v>#VALUE!</v>
      </c>
      <c r="V276" t="e">
        <f t="shared" ca="1" si="107"/>
        <v>#VALUE!</v>
      </c>
      <c r="X276" t="e">
        <f t="shared" ca="1" si="108"/>
        <v>#VALUE!</v>
      </c>
      <c r="Y276" t="e">
        <f t="shared" ca="1" si="109"/>
        <v>#VALUE!</v>
      </c>
      <c r="Z276" t="e">
        <f t="shared" ca="1" si="110"/>
        <v>#VALUE!</v>
      </c>
    </row>
    <row r="277" spans="2:26" x14ac:dyDescent="0.25">
      <c r="B277" t="str">
        <f t="shared" si="92"/>
        <v/>
      </c>
      <c r="C277" t="e">
        <f t="shared" si="93"/>
        <v>#VALUE!</v>
      </c>
      <c r="D277" t="e">
        <f t="shared" si="94"/>
        <v>#VALUE!</v>
      </c>
      <c r="E277" s="1" t="e">
        <f t="shared" ca="1" si="112"/>
        <v>#VALUE!</v>
      </c>
      <c r="F277" s="1" t="e">
        <f t="shared" ca="1" si="112"/>
        <v>#VALUE!</v>
      </c>
      <c r="G277" t="e">
        <f t="shared" ca="1" si="95"/>
        <v>#VALUE!</v>
      </c>
      <c r="H277" t="e">
        <f t="shared" ca="1" si="96"/>
        <v>#VALUE!</v>
      </c>
      <c r="I277" t="e">
        <f t="shared" ca="1" si="97"/>
        <v>#VALUE!</v>
      </c>
      <c r="J277" t="e">
        <f t="shared" ca="1" si="98"/>
        <v>#VALUE!</v>
      </c>
      <c r="K277" t="e">
        <f t="shared" ca="1" si="99"/>
        <v>#VALUE!</v>
      </c>
      <c r="L277" t="e">
        <f t="shared" ca="1" si="100"/>
        <v>#VALUE!</v>
      </c>
      <c r="M277" t="e">
        <f t="shared" ca="1" si="101"/>
        <v>#VALUE!</v>
      </c>
      <c r="N277" s="1" t="e">
        <f t="shared" ca="1" si="102"/>
        <v>#VALUE!</v>
      </c>
      <c r="O277" s="2" t="e">
        <f t="shared" ca="1" si="104"/>
        <v>#VALUE!</v>
      </c>
      <c r="P277" s="2" t="e">
        <f t="shared" ca="1" si="113"/>
        <v>#VALUE!</v>
      </c>
      <c r="Q277" s="2" t="e">
        <f t="shared" ca="1" si="113"/>
        <v>#VALUE!</v>
      </c>
      <c r="R277" t="e">
        <f t="shared" ca="1" si="103"/>
        <v>#VALUE!</v>
      </c>
      <c r="S277" t="e">
        <f t="shared" ca="1" si="111"/>
        <v>#VALUE!</v>
      </c>
      <c r="T277" t="e">
        <f t="shared" ca="1" si="105"/>
        <v>#VALUE!</v>
      </c>
      <c r="U277" t="e">
        <f t="shared" ca="1" si="106"/>
        <v>#VALUE!</v>
      </c>
      <c r="V277" t="e">
        <f t="shared" ca="1" si="107"/>
        <v>#VALUE!</v>
      </c>
      <c r="X277" t="e">
        <f t="shared" ca="1" si="108"/>
        <v>#VALUE!</v>
      </c>
      <c r="Y277" t="e">
        <f t="shared" ca="1" si="109"/>
        <v>#VALUE!</v>
      </c>
      <c r="Z277" t="e">
        <f t="shared" ca="1" si="110"/>
        <v>#VALUE!</v>
      </c>
    </row>
    <row r="278" spans="2:26" x14ac:dyDescent="0.25">
      <c r="B278" t="str">
        <f t="shared" si="92"/>
        <v/>
      </c>
      <c r="C278" t="e">
        <f t="shared" si="93"/>
        <v>#VALUE!</v>
      </c>
      <c r="D278" t="e">
        <f t="shared" si="94"/>
        <v>#VALUE!</v>
      </c>
      <c r="E278" s="1" t="e">
        <f t="shared" ca="1" si="112"/>
        <v>#VALUE!</v>
      </c>
      <c r="F278" s="1" t="e">
        <f t="shared" ca="1" si="112"/>
        <v>#VALUE!</v>
      </c>
      <c r="G278" t="e">
        <f t="shared" ca="1" si="95"/>
        <v>#VALUE!</v>
      </c>
      <c r="H278" t="e">
        <f t="shared" ca="1" si="96"/>
        <v>#VALUE!</v>
      </c>
      <c r="I278" t="e">
        <f t="shared" ca="1" si="97"/>
        <v>#VALUE!</v>
      </c>
      <c r="J278" t="e">
        <f t="shared" ca="1" si="98"/>
        <v>#VALUE!</v>
      </c>
      <c r="K278" t="e">
        <f t="shared" ca="1" si="99"/>
        <v>#VALUE!</v>
      </c>
      <c r="L278" t="e">
        <f t="shared" ca="1" si="100"/>
        <v>#VALUE!</v>
      </c>
      <c r="M278" t="e">
        <f t="shared" ca="1" si="101"/>
        <v>#VALUE!</v>
      </c>
      <c r="N278" s="1" t="e">
        <f t="shared" ca="1" si="102"/>
        <v>#VALUE!</v>
      </c>
      <c r="O278" s="2" t="e">
        <f t="shared" ca="1" si="104"/>
        <v>#VALUE!</v>
      </c>
      <c r="P278" s="2" t="e">
        <f t="shared" ca="1" si="113"/>
        <v>#VALUE!</v>
      </c>
      <c r="Q278" s="2" t="e">
        <f t="shared" ca="1" si="113"/>
        <v>#VALUE!</v>
      </c>
      <c r="R278" t="e">
        <f t="shared" ca="1" si="103"/>
        <v>#VALUE!</v>
      </c>
      <c r="S278" t="e">
        <f t="shared" ca="1" si="111"/>
        <v>#VALUE!</v>
      </c>
      <c r="T278" t="e">
        <f t="shared" ca="1" si="105"/>
        <v>#VALUE!</v>
      </c>
      <c r="U278" t="e">
        <f t="shared" ca="1" si="106"/>
        <v>#VALUE!</v>
      </c>
      <c r="V278" t="e">
        <f t="shared" ca="1" si="107"/>
        <v>#VALUE!</v>
      </c>
      <c r="X278" t="e">
        <f t="shared" ca="1" si="108"/>
        <v>#VALUE!</v>
      </c>
      <c r="Y278" t="e">
        <f t="shared" ca="1" si="109"/>
        <v>#VALUE!</v>
      </c>
      <c r="Z278" t="e">
        <f t="shared" ca="1" si="110"/>
        <v>#VALUE!</v>
      </c>
    </row>
    <row r="279" spans="2:26" x14ac:dyDescent="0.25">
      <c r="B279" t="str">
        <f t="shared" si="92"/>
        <v/>
      </c>
      <c r="C279" t="e">
        <f t="shared" si="93"/>
        <v>#VALUE!</v>
      </c>
      <c r="D279" t="e">
        <f t="shared" si="94"/>
        <v>#VALUE!</v>
      </c>
      <c r="E279" s="1" t="e">
        <f t="shared" ca="1" si="112"/>
        <v>#VALUE!</v>
      </c>
      <c r="F279" s="1" t="e">
        <f t="shared" ca="1" si="112"/>
        <v>#VALUE!</v>
      </c>
      <c r="G279" t="e">
        <f t="shared" ca="1" si="95"/>
        <v>#VALUE!</v>
      </c>
      <c r="H279" t="e">
        <f t="shared" ca="1" si="96"/>
        <v>#VALUE!</v>
      </c>
      <c r="I279" t="e">
        <f t="shared" ca="1" si="97"/>
        <v>#VALUE!</v>
      </c>
      <c r="J279" t="e">
        <f t="shared" ca="1" si="98"/>
        <v>#VALUE!</v>
      </c>
      <c r="K279" t="e">
        <f t="shared" ca="1" si="99"/>
        <v>#VALUE!</v>
      </c>
      <c r="L279" t="e">
        <f t="shared" ca="1" si="100"/>
        <v>#VALUE!</v>
      </c>
      <c r="M279" t="e">
        <f t="shared" ca="1" si="101"/>
        <v>#VALUE!</v>
      </c>
      <c r="N279" s="1" t="e">
        <f t="shared" ca="1" si="102"/>
        <v>#VALUE!</v>
      </c>
      <c r="O279" s="2" t="e">
        <f t="shared" ca="1" si="104"/>
        <v>#VALUE!</v>
      </c>
      <c r="P279" s="2" t="e">
        <f t="shared" ca="1" si="113"/>
        <v>#VALUE!</v>
      </c>
      <c r="Q279" s="2" t="e">
        <f t="shared" ca="1" si="113"/>
        <v>#VALUE!</v>
      </c>
      <c r="R279" t="e">
        <f t="shared" ca="1" si="103"/>
        <v>#VALUE!</v>
      </c>
      <c r="S279" t="e">
        <f t="shared" ca="1" si="111"/>
        <v>#VALUE!</v>
      </c>
      <c r="T279" t="e">
        <f t="shared" ca="1" si="105"/>
        <v>#VALUE!</v>
      </c>
      <c r="U279" t="e">
        <f t="shared" ca="1" si="106"/>
        <v>#VALUE!</v>
      </c>
      <c r="V279" t="e">
        <f t="shared" ca="1" si="107"/>
        <v>#VALUE!</v>
      </c>
      <c r="X279" t="e">
        <f t="shared" ca="1" si="108"/>
        <v>#VALUE!</v>
      </c>
      <c r="Y279" t="e">
        <f t="shared" ca="1" si="109"/>
        <v>#VALUE!</v>
      </c>
      <c r="Z279" t="e">
        <f t="shared" ca="1" si="110"/>
        <v>#VALUE!</v>
      </c>
    </row>
    <row r="280" spans="2:26" x14ac:dyDescent="0.25">
      <c r="B280" t="str">
        <f t="shared" si="92"/>
        <v/>
      </c>
      <c r="C280" t="e">
        <f t="shared" si="93"/>
        <v>#VALUE!</v>
      </c>
      <c r="D280" t="e">
        <f t="shared" si="94"/>
        <v>#VALUE!</v>
      </c>
      <c r="E280" s="1" t="e">
        <f t="shared" ca="1" si="112"/>
        <v>#VALUE!</v>
      </c>
      <c r="F280" s="1" t="e">
        <f t="shared" ca="1" si="112"/>
        <v>#VALUE!</v>
      </c>
      <c r="G280" t="e">
        <f t="shared" ca="1" si="95"/>
        <v>#VALUE!</v>
      </c>
      <c r="H280" t="e">
        <f t="shared" ca="1" si="96"/>
        <v>#VALUE!</v>
      </c>
      <c r="I280" t="e">
        <f t="shared" ca="1" si="97"/>
        <v>#VALUE!</v>
      </c>
      <c r="J280" t="e">
        <f t="shared" ca="1" si="98"/>
        <v>#VALUE!</v>
      </c>
      <c r="K280" t="e">
        <f t="shared" ca="1" si="99"/>
        <v>#VALUE!</v>
      </c>
      <c r="L280" t="e">
        <f t="shared" ca="1" si="100"/>
        <v>#VALUE!</v>
      </c>
      <c r="M280" t="e">
        <f t="shared" ca="1" si="101"/>
        <v>#VALUE!</v>
      </c>
      <c r="N280" s="1" t="e">
        <f t="shared" ca="1" si="102"/>
        <v>#VALUE!</v>
      </c>
      <c r="O280" s="2" t="e">
        <f t="shared" ca="1" si="104"/>
        <v>#VALUE!</v>
      </c>
      <c r="P280" s="2" t="e">
        <f t="shared" ca="1" si="113"/>
        <v>#VALUE!</v>
      </c>
      <c r="Q280" s="2" t="e">
        <f t="shared" ca="1" si="113"/>
        <v>#VALUE!</v>
      </c>
      <c r="R280" t="e">
        <f t="shared" ca="1" si="103"/>
        <v>#VALUE!</v>
      </c>
      <c r="S280" t="e">
        <f t="shared" ca="1" si="111"/>
        <v>#VALUE!</v>
      </c>
      <c r="T280" t="e">
        <f t="shared" ca="1" si="105"/>
        <v>#VALUE!</v>
      </c>
      <c r="U280" t="e">
        <f t="shared" ca="1" si="106"/>
        <v>#VALUE!</v>
      </c>
      <c r="V280" t="e">
        <f t="shared" ca="1" si="107"/>
        <v>#VALUE!</v>
      </c>
      <c r="X280" t="e">
        <f t="shared" ca="1" si="108"/>
        <v>#VALUE!</v>
      </c>
      <c r="Y280" t="e">
        <f t="shared" ca="1" si="109"/>
        <v>#VALUE!</v>
      </c>
      <c r="Z280" t="e">
        <f t="shared" ca="1" si="110"/>
        <v>#VALUE!</v>
      </c>
    </row>
    <row r="281" spans="2:26" x14ac:dyDescent="0.25">
      <c r="B281" t="str">
        <f t="shared" si="92"/>
        <v/>
      </c>
      <c r="C281" t="e">
        <f t="shared" si="93"/>
        <v>#VALUE!</v>
      </c>
      <c r="D281" t="e">
        <f t="shared" si="94"/>
        <v>#VALUE!</v>
      </c>
      <c r="E281" s="1" t="e">
        <f t="shared" ca="1" si="112"/>
        <v>#VALUE!</v>
      </c>
      <c r="F281" s="1" t="e">
        <f t="shared" ca="1" si="112"/>
        <v>#VALUE!</v>
      </c>
      <c r="G281" t="e">
        <f t="shared" ca="1" si="95"/>
        <v>#VALUE!</v>
      </c>
      <c r="H281" t="e">
        <f t="shared" ca="1" si="96"/>
        <v>#VALUE!</v>
      </c>
      <c r="I281" t="e">
        <f t="shared" ca="1" si="97"/>
        <v>#VALUE!</v>
      </c>
      <c r="J281" t="e">
        <f t="shared" ca="1" si="98"/>
        <v>#VALUE!</v>
      </c>
      <c r="K281" t="e">
        <f t="shared" ca="1" si="99"/>
        <v>#VALUE!</v>
      </c>
      <c r="L281" t="e">
        <f t="shared" ca="1" si="100"/>
        <v>#VALUE!</v>
      </c>
      <c r="M281" t="e">
        <f t="shared" ca="1" si="101"/>
        <v>#VALUE!</v>
      </c>
      <c r="N281" s="1" t="e">
        <f t="shared" ca="1" si="102"/>
        <v>#VALUE!</v>
      </c>
      <c r="O281" s="2" t="e">
        <f t="shared" ca="1" si="104"/>
        <v>#VALUE!</v>
      </c>
      <c r="P281" s="2" t="e">
        <f t="shared" ca="1" si="113"/>
        <v>#VALUE!</v>
      </c>
      <c r="Q281" s="2" t="e">
        <f t="shared" ca="1" si="113"/>
        <v>#VALUE!</v>
      </c>
      <c r="R281" t="e">
        <f t="shared" ca="1" si="103"/>
        <v>#VALUE!</v>
      </c>
      <c r="S281" t="e">
        <f t="shared" ca="1" si="111"/>
        <v>#VALUE!</v>
      </c>
      <c r="T281" t="e">
        <f t="shared" ca="1" si="105"/>
        <v>#VALUE!</v>
      </c>
      <c r="U281" t="e">
        <f t="shared" ca="1" si="106"/>
        <v>#VALUE!</v>
      </c>
      <c r="V281" t="e">
        <f t="shared" ca="1" si="107"/>
        <v>#VALUE!</v>
      </c>
      <c r="X281" t="e">
        <f t="shared" ca="1" si="108"/>
        <v>#VALUE!</v>
      </c>
      <c r="Y281" t="e">
        <f t="shared" ca="1" si="109"/>
        <v>#VALUE!</v>
      </c>
      <c r="Z281" t="e">
        <f t="shared" ca="1" si="110"/>
        <v>#VALUE!</v>
      </c>
    </row>
    <row r="282" spans="2:26" x14ac:dyDescent="0.25">
      <c r="B282" t="str">
        <f t="shared" si="92"/>
        <v/>
      </c>
      <c r="C282" t="e">
        <f t="shared" si="93"/>
        <v>#VALUE!</v>
      </c>
      <c r="D282" t="e">
        <f t="shared" si="94"/>
        <v>#VALUE!</v>
      </c>
      <c r="E282" s="1" t="e">
        <f t="shared" ca="1" si="112"/>
        <v>#VALUE!</v>
      </c>
      <c r="F282" s="1" t="e">
        <f t="shared" ca="1" si="112"/>
        <v>#VALUE!</v>
      </c>
      <c r="G282" t="e">
        <f t="shared" ca="1" si="95"/>
        <v>#VALUE!</v>
      </c>
      <c r="H282" t="e">
        <f t="shared" ca="1" si="96"/>
        <v>#VALUE!</v>
      </c>
      <c r="I282" t="e">
        <f t="shared" ca="1" si="97"/>
        <v>#VALUE!</v>
      </c>
      <c r="J282" t="e">
        <f t="shared" ca="1" si="98"/>
        <v>#VALUE!</v>
      </c>
      <c r="K282" t="e">
        <f t="shared" ca="1" si="99"/>
        <v>#VALUE!</v>
      </c>
      <c r="L282" t="e">
        <f t="shared" ca="1" si="100"/>
        <v>#VALUE!</v>
      </c>
      <c r="M282" t="e">
        <f t="shared" ca="1" si="101"/>
        <v>#VALUE!</v>
      </c>
      <c r="N282" s="1" t="e">
        <f t="shared" ca="1" si="102"/>
        <v>#VALUE!</v>
      </c>
      <c r="O282" s="2" t="e">
        <f t="shared" ca="1" si="104"/>
        <v>#VALUE!</v>
      </c>
      <c r="P282" s="2" t="e">
        <f t="shared" ca="1" si="113"/>
        <v>#VALUE!</v>
      </c>
      <c r="Q282" s="2" t="e">
        <f t="shared" ca="1" si="113"/>
        <v>#VALUE!</v>
      </c>
      <c r="R282" t="e">
        <f t="shared" ca="1" si="103"/>
        <v>#VALUE!</v>
      </c>
      <c r="S282" t="e">
        <f t="shared" ca="1" si="111"/>
        <v>#VALUE!</v>
      </c>
      <c r="T282" t="e">
        <f t="shared" ca="1" si="105"/>
        <v>#VALUE!</v>
      </c>
      <c r="U282" t="e">
        <f t="shared" ca="1" si="106"/>
        <v>#VALUE!</v>
      </c>
      <c r="V282" t="e">
        <f t="shared" ca="1" si="107"/>
        <v>#VALUE!</v>
      </c>
      <c r="X282" t="e">
        <f t="shared" ca="1" si="108"/>
        <v>#VALUE!</v>
      </c>
      <c r="Y282" t="e">
        <f t="shared" ca="1" si="109"/>
        <v>#VALUE!</v>
      </c>
      <c r="Z282" t="e">
        <f t="shared" ca="1" si="110"/>
        <v>#VALUE!</v>
      </c>
    </row>
    <row r="283" spans="2:26" x14ac:dyDescent="0.25">
      <c r="B283" t="str">
        <f t="shared" si="92"/>
        <v/>
      </c>
      <c r="C283" t="e">
        <f t="shared" si="93"/>
        <v>#VALUE!</v>
      </c>
      <c r="D283" t="e">
        <f t="shared" si="94"/>
        <v>#VALUE!</v>
      </c>
      <c r="E283" s="1" t="e">
        <f t="shared" ca="1" si="112"/>
        <v>#VALUE!</v>
      </c>
      <c r="F283" s="1" t="e">
        <f t="shared" ca="1" si="112"/>
        <v>#VALUE!</v>
      </c>
      <c r="G283" t="e">
        <f t="shared" ca="1" si="95"/>
        <v>#VALUE!</v>
      </c>
      <c r="H283" t="e">
        <f t="shared" ca="1" si="96"/>
        <v>#VALUE!</v>
      </c>
      <c r="I283" t="e">
        <f t="shared" ca="1" si="97"/>
        <v>#VALUE!</v>
      </c>
      <c r="J283" t="e">
        <f t="shared" ca="1" si="98"/>
        <v>#VALUE!</v>
      </c>
      <c r="K283" t="e">
        <f t="shared" ca="1" si="99"/>
        <v>#VALUE!</v>
      </c>
      <c r="L283" t="e">
        <f t="shared" ca="1" si="100"/>
        <v>#VALUE!</v>
      </c>
      <c r="M283" t="e">
        <f t="shared" ca="1" si="101"/>
        <v>#VALUE!</v>
      </c>
      <c r="N283" s="1" t="e">
        <f t="shared" ca="1" si="102"/>
        <v>#VALUE!</v>
      </c>
      <c r="O283" s="2" t="e">
        <f t="shared" ca="1" si="104"/>
        <v>#VALUE!</v>
      </c>
      <c r="P283" s="2" t="e">
        <f t="shared" ca="1" si="113"/>
        <v>#VALUE!</v>
      </c>
      <c r="Q283" s="2" t="e">
        <f t="shared" ca="1" si="113"/>
        <v>#VALUE!</v>
      </c>
      <c r="R283" t="e">
        <f t="shared" ca="1" si="103"/>
        <v>#VALUE!</v>
      </c>
      <c r="S283" t="e">
        <f t="shared" ca="1" si="111"/>
        <v>#VALUE!</v>
      </c>
      <c r="T283" t="e">
        <f t="shared" ca="1" si="105"/>
        <v>#VALUE!</v>
      </c>
      <c r="U283" t="e">
        <f t="shared" ca="1" si="106"/>
        <v>#VALUE!</v>
      </c>
      <c r="V283" t="e">
        <f t="shared" ca="1" si="107"/>
        <v>#VALUE!</v>
      </c>
      <c r="X283" t="e">
        <f t="shared" ca="1" si="108"/>
        <v>#VALUE!</v>
      </c>
      <c r="Y283" t="e">
        <f t="shared" ca="1" si="109"/>
        <v>#VALUE!</v>
      </c>
      <c r="Z283" t="e">
        <f t="shared" ca="1" si="110"/>
        <v>#VALUE!</v>
      </c>
    </row>
    <row r="284" spans="2:26" x14ac:dyDescent="0.25">
      <c r="B284" t="str">
        <f t="shared" si="92"/>
        <v/>
      </c>
      <c r="C284" t="e">
        <f t="shared" si="93"/>
        <v>#VALUE!</v>
      </c>
      <c r="D284" t="e">
        <f t="shared" si="94"/>
        <v>#VALUE!</v>
      </c>
      <c r="E284" s="1" t="e">
        <f t="shared" ca="1" si="112"/>
        <v>#VALUE!</v>
      </c>
      <c r="F284" s="1" t="e">
        <f t="shared" ca="1" si="112"/>
        <v>#VALUE!</v>
      </c>
      <c r="G284" t="e">
        <f t="shared" ca="1" si="95"/>
        <v>#VALUE!</v>
      </c>
      <c r="H284" t="e">
        <f t="shared" ca="1" si="96"/>
        <v>#VALUE!</v>
      </c>
      <c r="I284" t="e">
        <f t="shared" ca="1" si="97"/>
        <v>#VALUE!</v>
      </c>
      <c r="J284" t="e">
        <f t="shared" ca="1" si="98"/>
        <v>#VALUE!</v>
      </c>
      <c r="K284" t="e">
        <f t="shared" ca="1" si="99"/>
        <v>#VALUE!</v>
      </c>
      <c r="L284" t="e">
        <f t="shared" ca="1" si="100"/>
        <v>#VALUE!</v>
      </c>
      <c r="M284" t="e">
        <f t="shared" ca="1" si="101"/>
        <v>#VALUE!</v>
      </c>
      <c r="N284" s="1" t="e">
        <f t="shared" ca="1" si="102"/>
        <v>#VALUE!</v>
      </c>
      <c r="O284" s="2" t="e">
        <f t="shared" ca="1" si="104"/>
        <v>#VALUE!</v>
      </c>
      <c r="P284" s="2" t="e">
        <f t="shared" ca="1" si="113"/>
        <v>#VALUE!</v>
      </c>
      <c r="Q284" s="2" t="e">
        <f t="shared" ca="1" si="113"/>
        <v>#VALUE!</v>
      </c>
      <c r="R284" t="e">
        <f t="shared" ca="1" si="103"/>
        <v>#VALUE!</v>
      </c>
      <c r="S284" t="e">
        <f t="shared" ca="1" si="111"/>
        <v>#VALUE!</v>
      </c>
      <c r="T284" t="e">
        <f t="shared" ca="1" si="105"/>
        <v>#VALUE!</v>
      </c>
      <c r="U284" t="e">
        <f t="shared" ca="1" si="106"/>
        <v>#VALUE!</v>
      </c>
      <c r="V284" t="e">
        <f t="shared" ca="1" si="107"/>
        <v>#VALUE!</v>
      </c>
      <c r="X284" t="e">
        <f t="shared" ca="1" si="108"/>
        <v>#VALUE!</v>
      </c>
      <c r="Y284" t="e">
        <f t="shared" ca="1" si="109"/>
        <v>#VALUE!</v>
      </c>
      <c r="Z284" t="e">
        <f t="shared" ca="1" si="110"/>
        <v>#VALUE!</v>
      </c>
    </row>
    <row r="285" spans="2:26" x14ac:dyDescent="0.25">
      <c r="B285" t="str">
        <f t="shared" si="92"/>
        <v/>
      </c>
      <c r="C285" t="e">
        <f t="shared" si="93"/>
        <v>#VALUE!</v>
      </c>
      <c r="D285" t="e">
        <f t="shared" si="94"/>
        <v>#VALUE!</v>
      </c>
      <c r="E285" s="1" t="e">
        <f t="shared" ca="1" si="112"/>
        <v>#VALUE!</v>
      </c>
      <c r="F285" s="1" t="e">
        <f t="shared" ca="1" si="112"/>
        <v>#VALUE!</v>
      </c>
      <c r="G285" t="e">
        <f t="shared" ca="1" si="95"/>
        <v>#VALUE!</v>
      </c>
      <c r="H285" t="e">
        <f t="shared" ca="1" si="96"/>
        <v>#VALUE!</v>
      </c>
      <c r="I285" t="e">
        <f t="shared" ca="1" si="97"/>
        <v>#VALUE!</v>
      </c>
      <c r="J285" t="e">
        <f t="shared" ca="1" si="98"/>
        <v>#VALUE!</v>
      </c>
      <c r="K285" t="e">
        <f t="shared" ca="1" si="99"/>
        <v>#VALUE!</v>
      </c>
      <c r="L285" t="e">
        <f t="shared" ca="1" si="100"/>
        <v>#VALUE!</v>
      </c>
      <c r="M285" t="e">
        <f t="shared" ca="1" si="101"/>
        <v>#VALUE!</v>
      </c>
      <c r="N285" s="1" t="e">
        <f t="shared" ca="1" si="102"/>
        <v>#VALUE!</v>
      </c>
      <c r="O285" s="2" t="e">
        <f t="shared" ca="1" si="104"/>
        <v>#VALUE!</v>
      </c>
      <c r="P285" s="2" t="e">
        <f t="shared" ca="1" si="113"/>
        <v>#VALUE!</v>
      </c>
      <c r="Q285" s="2" t="e">
        <f t="shared" ca="1" si="113"/>
        <v>#VALUE!</v>
      </c>
      <c r="R285" t="e">
        <f t="shared" ca="1" si="103"/>
        <v>#VALUE!</v>
      </c>
      <c r="S285" t="e">
        <f t="shared" ca="1" si="111"/>
        <v>#VALUE!</v>
      </c>
      <c r="T285" t="e">
        <f t="shared" ca="1" si="105"/>
        <v>#VALUE!</v>
      </c>
      <c r="U285" t="e">
        <f t="shared" ca="1" si="106"/>
        <v>#VALUE!</v>
      </c>
      <c r="V285" t="e">
        <f t="shared" ca="1" si="107"/>
        <v>#VALUE!</v>
      </c>
      <c r="X285" t="e">
        <f t="shared" ca="1" si="108"/>
        <v>#VALUE!</v>
      </c>
      <c r="Y285" t="e">
        <f t="shared" ca="1" si="109"/>
        <v>#VALUE!</v>
      </c>
      <c r="Z285" t="e">
        <f t="shared" ca="1" si="110"/>
        <v>#VALUE!</v>
      </c>
    </row>
    <row r="286" spans="2:26" x14ac:dyDescent="0.25">
      <c r="B286" t="str">
        <f t="shared" si="92"/>
        <v/>
      </c>
      <c r="C286" t="e">
        <f t="shared" si="93"/>
        <v>#VALUE!</v>
      </c>
      <c r="D286" t="e">
        <f t="shared" si="94"/>
        <v>#VALUE!</v>
      </c>
      <c r="E286" s="1" t="e">
        <f t="shared" ca="1" si="112"/>
        <v>#VALUE!</v>
      </c>
      <c r="F286" s="1" t="e">
        <f t="shared" ca="1" si="112"/>
        <v>#VALUE!</v>
      </c>
      <c r="G286" t="e">
        <f t="shared" ca="1" si="95"/>
        <v>#VALUE!</v>
      </c>
      <c r="H286" t="e">
        <f t="shared" ca="1" si="96"/>
        <v>#VALUE!</v>
      </c>
      <c r="I286" t="e">
        <f t="shared" ca="1" si="97"/>
        <v>#VALUE!</v>
      </c>
      <c r="J286" t="e">
        <f t="shared" ca="1" si="98"/>
        <v>#VALUE!</v>
      </c>
      <c r="K286" t="e">
        <f t="shared" ca="1" si="99"/>
        <v>#VALUE!</v>
      </c>
      <c r="L286" t="e">
        <f t="shared" ca="1" si="100"/>
        <v>#VALUE!</v>
      </c>
      <c r="M286" t="e">
        <f t="shared" ca="1" si="101"/>
        <v>#VALUE!</v>
      </c>
      <c r="N286" s="1" t="e">
        <f t="shared" ca="1" si="102"/>
        <v>#VALUE!</v>
      </c>
      <c r="O286" s="2" t="e">
        <f t="shared" ca="1" si="104"/>
        <v>#VALUE!</v>
      </c>
      <c r="P286" s="2" t="e">
        <f t="shared" ca="1" si="113"/>
        <v>#VALUE!</v>
      </c>
      <c r="Q286" s="2" t="e">
        <f t="shared" ca="1" si="113"/>
        <v>#VALUE!</v>
      </c>
      <c r="R286" t="e">
        <f t="shared" ca="1" si="103"/>
        <v>#VALUE!</v>
      </c>
      <c r="S286" t="e">
        <f t="shared" ca="1" si="111"/>
        <v>#VALUE!</v>
      </c>
      <c r="T286" t="e">
        <f t="shared" ca="1" si="105"/>
        <v>#VALUE!</v>
      </c>
      <c r="U286" t="e">
        <f t="shared" ca="1" si="106"/>
        <v>#VALUE!</v>
      </c>
      <c r="V286" t="e">
        <f t="shared" ca="1" si="107"/>
        <v>#VALUE!</v>
      </c>
      <c r="X286" t="e">
        <f t="shared" ca="1" si="108"/>
        <v>#VALUE!</v>
      </c>
      <c r="Y286" t="e">
        <f t="shared" ca="1" si="109"/>
        <v>#VALUE!</v>
      </c>
      <c r="Z286" t="e">
        <f t="shared" ca="1" si="110"/>
        <v>#VALUE!</v>
      </c>
    </row>
    <row r="287" spans="2:26" x14ac:dyDescent="0.25">
      <c r="B287" t="str">
        <f t="shared" si="92"/>
        <v/>
      </c>
      <c r="C287" t="e">
        <f t="shared" si="93"/>
        <v>#VALUE!</v>
      </c>
      <c r="D287" t="e">
        <f t="shared" si="94"/>
        <v>#VALUE!</v>
      </c>
      <c r="E287" s="1" t="e">
        <f t="shared" ca="1" si="112"/>
        <v>#VALUE!</v>
      </c>
      <c r="F287" s="1" t="e">
        <f t="shared" ca="1" si="112"/>
        <v>#VALUE!</v>
      </c>
      <c r="G287" t="e">
        <f t="shared" ca="1" si="95"/>
        <v>#VALUE!</v>
      </c>
      <c r="H287" t="e">
        <f t="shared" ca="1" si="96"/>
        <v>#VALUE!</v>
      </c>
      <c r="I287" t="e">
        <f t="shared" ca="1" si="97"/>
        <v>#VALUE!</v>
      </c>
      <c r="J287" t="e">
        <f t="shared" ca="1" si="98"/>
        <v>#VALUE!</v>
      </c>
      <c r="K287" t="e">
        <f t="shared" ca="1" si="99"/>
        <v>#VALUE!</v>
      </c>
      <c r="L287" t="e">
        <f t="shared" ca="1" si="100"/>
        <v>#VALUE!</v>
      </c>
      <c r="M287" t="e">
        <f t="shared" ca="1" si="101"/>
        <v>#VALUE!</v>
      </c>
      <c r="N287" s="1" t="e">
        <f t="shared" ca="1" si="102"/>
        <v>#VALUE!</v>
      </c>
      <c r="O287" s="2" t="e">
        <f t="shared" ca="1" si="104"/>
        <v>#VALUE!</v>
      </c>
      <c r="P287" s="2" t="e">
        <f t="shared" ca="1" si="113"/>
        <v>#VALUE!</v>
      </c>
      <c r="Q287" s="2" t="e">
        <f t="shared" ca="1" si="113"/>
        <v>#VALUE!</v>
      </c>
      <c r="R287" t="e">
        <f t="shared" ca="1" si="103"/>
        <v>#VALUE!</v>
      </c>
      <c r="S287" t="e">
        <f t="shared" ca="1" si="111"/>
        <v>#VALUE!</v>
      </c>
      <c r="T287" t="e">
        <f t="shared" ca="1" si="105"/>
        <v>#VALUE!</v>
      </c>
      <c r="U287" t="e">
        <f t="shared" ca="1" si="106"/>
        <v>#VALUE!</v>
      </c>
      <c r="V287" t="e">
        <f t="shared" ca="1" si="107"/>
        <v>#VALUE!</v>
      </c>
      <c r="X287" t="e">
        <f t="shared" ca="1" si="108"/>
        <v>#VALUE!</v>
      </c>
      <c r="Y287" t="e">
        <f t="shared" ca="1" si="109"/>
        <v>#VALUE!</v>
      </c>
      <c r="Z287" t="e">
        <f t="shared" ca="1" si="110"/>
        <v>#VALUE!</v>
      </c>
    </row>
    <row r="288" spans="2:26" x14ac:dyDescent="0.25">
      <c r="B288" t="str">
        <f t="shared" si="92"/>
        <v/>
      </c>
      <c r="C288" t="e">
        <f t="shared" si="93"/>
        <v>#VALUE!</v>
      </c>
      <c r="D288" t="e">
        <f t="shared" si="94"/>
        <v>#VALUE!</v>
      </c>
      <c r="E288" s="1" t="e">
        <f t="shared" ca="1" si="112"/>
        <v>#VALUE!</v>
      </c>
      <c r="F288" s="1" t="e">
        <f t="shared" ca="1" si="112"/>
        <v>#VALUE!</v>
      </c>
      <c r="G288" t="e">
        <f t="shared" ca="1" si="95"/>
        <v>#VALUE!</v>
      </c>
      <c r="H288" t="e">
        <f t="shared" ca="1" si="96"/>
        <v>#VALUE!</v>
      </c>
      <c r="I288" t="e">
        <f t="shared" ca="1" si="97"/>
        <v>#VALUE!</v>
      </c>
      <c r="J288" t="e">
        <f t="shared" ca="1" si="98"/>
        <v>#VALUE!</v>
      </c>
      <c r="K288" t="e">
        <f t="shared" ca="1" si="99"/>
        <v>#VALUE!</v>
      </c>
      <c r="L288" t="e">
        <f t="shared" ca="1" si="100"/>
        <v>#VALUE!</v>
      </c>
      <c r="M288" t="e">
        <f t="shared" ca="1" si="101"/>
        <v>#VALUE!</v>
      </c>
      <c r="N288" s="1" t="e">
        <f t="shared" ca="1" si="102"/>
        <v>#VALUE!</v>
      </c>
      <c r="O288" s="2" t="e">
        <f t="shared" ca="1" si="104"/>
        <v>#VALUE!</v>
      </c>
      <c r="P288" s="2" t="e">
        <f t="shared" ca="1" si="113"/>
        <v>#VALUE!</v>
      </c>
      <c r="Q288" s="2" t="e">
        <f t="shared" ca="1" si="113"/>
        <v>#VALUE!</v>
      </c>
      <c r="R288" t="e">
        <f t="shared" ca="1" si="103"/>
        <v>#VALUE!</v>
      </c>
      <c r="S288" t="e">
        <f t="shared" ca="1" si="111"/>
        <v>#VALUE!</v>
      </c>
      <c r="T288" t="e">
        <f t="shared" ca="1" si="105"/>
        <v>#VALUE!</v>
      </c>
      <c r="U288" t="e">
        <f t="shared" ca="1" si="106"/>
        <v>#VALUE!</v>
      </c>
      <c r="V288" t="e">
        <f t="shared" ca="1" si="107"/>
        <v>#VALUE!</v>
      </c>
      <c r="X288" t="e">
        <f t="shared" ca="1" si="108"/>
        <v>#VALUE!</v>
      </c>
      <c r="Y288" t="e">
        <f t="shared" ca="1" si="109"/>
        <v>#VALUE!</v>
      </c>
      <c r="Z288" t="e">
        <f t="shared" ca="1" si="110"/>
        <v>#VALUE!</v>
      </c>
    </row>
    <row r="289" spans="2:26" x14ac:dyDescent="0.25">
      <c r="B289" t="str">
        <f t="shared" si="92"/>
        <v/>
      </c>
      <c r="C289" t="e">
        <f t="shared" si="93"/>
        <v>#VALUE!</v>
      </c>
      <c r="D289" t="e">
        <f t="shared" si="94"/>
        <v>#VALUE!</v>
      </c>
      <c r="E289" s="1" t="e">
        <f t="shared" ca="1" si="112"/>
        <v>#VALUE!</v>
      </c>
      <c r="F289" s="1" t="e">
        <f t="shared" ca="1" si="112"/>
        <v>#VALUE!</v>
      </c>
      <c r="G289" t="e">
        <f t="shared" ca="1" si="95"/>
        <v>#VALUE!</v>
      </c>
      <c r="H289" t="e">
        <f t="shared" ca="1" si="96"/>
        <v>#VALUE!</v>
      </c>
      <c r="I289" t="e">
        <f t="shared" ca="1" si="97"/>
        <v>#VALUE!</v>
      </c>
      <c r="J289" t="e">
        <f t="shared" ca="1" si="98"/>
        <v>#VALUE!</v>
      </c>
      <c r="K289" t="e">
        <f t="shared" ca="1" si="99"/>
        <v>#VALUE!</v>
      </c>
      <c r="L289" t="e">
        <f t="shared" ca="1" si="100"/>
        <v>#VALUE!</v>
      </c>
      <c r="M289" t="e">
        <f t="shared" ca="1" si="101"/>
        <v>#VALUE!</v>
      </c>
      <c r="N289" s="1" t="e">
        <f t="shared" ca="1" si="102"/>
        <v>#VALUE!</v>
      </c>
      <c r="O289" s="2" t="e">
        <f t="shared" ca="1" si="104"/>
        <v>#VALUE!</v>
      </c>
      <c r="P289" s="2" t="e">
        <f t="shared" ca="1" si="113"/>
        <v>#VALUE!</v>
      </c>
      <c r="Q289" s="2" t="e">
        <f t="shared" ca="1" si="113"/>
        <v>#VALUE!</v>
      </c>
      <c r="R289" t="e">
        <f t="shared" ca="1" si="103"/>
        <v>#VALUE!</v>
      </c>
      <c r="S289" t="e">
        <f t="shared" ca="1" si="111"/>
        <v>#VALUE!</v>
      </c>
      <c r="T289" t="e">
        <f t="shared" ca="1" si="105"/>
        <v>#VALUE!</v>
      </c>
      <c r="U289" t="e">
        <f t="shared" ca="1" si="106"/>
        <v>#VALUE!</v>
      </c>
      <c r="V289" t="e">
        <f t="shared" ca="1" si="107"/>
        <v>#VALUE!</v>
      </c>
      <c r="X289" t="e">
        <f t="shared" ca="1" si="108"/>
        <v>#VALUE!</v>
      </c>
      <c r="Y289" t="e">
        <f t="shared" ca="1" si="109"/>
        <v>#VALUE!</v>
      </c>
      <c r="Z289" t="e">
        <f t="shared" ca="1" si="110"/>
        <v>#VALUE!</v>
      </c>
    </row>
    <row r="290" spans="2:26" x14ac:dyDescent="0.25">
      <c r="B290" t="str">
        <f t="shared" si="92"/>
        <v/>
      </c>
      <c r="C290" t="e">
        <f t="shared" si="93"/>
        <v>#VALUE!</v>
      </c>
      <c r="D290" t="e">
        <f t="shared" si="94"/>
        <v>#VALUE!</v>
      </c>
      <c r="E290" s="1" t="e">
        <f t="shared" ca="1" si="112"/>
        <v>#VALUE!</v>
      </c>
      <c r="F290" s="1" t="e">
        <f t="shared" ca="1" si="112"/>
        <v>#VALUE!</v>
      </c>
      <c r="G290" t="e">
        <f t="shared" ca="1" si="95"/>
        <v>#VALUE!</v>
      </c>
      <c r="H290" t="e">
        <f t="shared" ca="1" si="96"/>
        <v>#VALUE!</v>
      </c>
      <c r="I290" t="e">
        <f t="shared" ca="1" si="97"/>
        <v>#VALUE!</v>
      </c>
      <c r="J290" t="e">
        <f t="shared" ca="1" si="98"/>
        <v>#VALUE!</v>
      </c>
      <c r="K290" t="e">
        <f t="shared" ca="1" si="99"/>
        <v>#VALUE!</v>
      </c>
      <c r="L290" t="e">
        <f t="shared" ca="1" si="100"/>
        <v>#VALUE!</v>
      </c>
      <c r="M290" t="e">
        <f t="shared" ca="1" si="101"/>
        <v>#VALUE!</v>
      </c>
      <c r="N290" s="1" t="e">
        <f t="shared" ca="1" si="102"/>
        <v>#VALUE!</v>
      </c>
      <c r="O290" s="2" t="e">
        <f t="shared" ca="1" si="104"/>
        <v>#VALUE!</v>
      </c>
      <c r="P290" s="2" t="e">
        <f t="shared" ca="1" si="113"/>
        <v>#VALUE!</v>
      </c>
      <c r="Q290" s="2" t="e">
        <f t="shared" ca="1" si="113"/>
        <v>#VALUE!</v>
      </c>
      <c r="R290" t="e">
        <f t="shared" ca="1" si="103"/>
        <v>#VALUE!</v>
      </c>
      <c r="S290" t="e">
        <f t="shared" ca="1" si="111"/>
        <v>#VALUE!</v>
      </c>
      <c r="T290" t="e">
        <f t="shared" ca="1" si="105"/>
        <v>#VALUE!</v>
      </c>
      <c r="U290" t="e">
        <f t="shared" ca="1" si="106"/>
        <v>#VALUE!</v>
      </c>
      <c r="V290" t="e">
        <f t="shared" ca="1" si="107"/>
        <v>#VALUE!</v>
      </c>
      <c r="X290" t="e">
        <f t="shared" ca="1" si="108"/>
        <v>#VALUE!</v>
      </c>
      <c r="Y290" t="e">
        <f t="shared" ca="1" si="109"/>
        <v>#VALUE!</v>
      </c>
      <c r="Z290" t="e">
        <f t="shared" ca="1" si="110"/>
        <v>#VALUE!</v>
      </c>
    </row>
    <row r="291" spans="2:26" x14ac:dyDescent="0.25">
      <c r="B291" t="str">
        <f t="shared" si="92"/>
        <v/>
      </c>
      <c r="C291" t="e">
        <f t="shared" si="93"/>
        <v>#VALUE!</v>
      </c>
      <c r="D291" t="e">
        <f t="shared" si="94"/>
        <v>#VALUE!</v>
      </c>
      <c r="E291" s="1" t="e">
        <f t="shared" ca="1" si="112"/>
        <v>#VALUE!</v>
      </c>
      <c r="F291" s="1" t="e">
        <f t="shared" ca="1" si="112"/>
        <v>#VALUE!</v>
      </c>
      <c r="G291" t="e">
        <f t="shared" ca="1" si="95"/>
        <v>#VALUE!</v>
      </c>
      <c r="H291" t="e">
        <f t="shared" ca="1" si="96"/>
        <v>#VALUE!</v>
      </c>
      <c r="I291" t="e">
        <f t="shared" ca="1" si="97"/>
        <v>#VALUE!</v>
      </c>
      <c r="J291" t="e">
        <f t="shared" ca="1" si="98"/>
        <v>#VALUE!</v>
      </c>
      <c r="K291" t="e">
        <f t="shared" ca="1" si="99"/>
        <v>#VALUE!</v>
      </c>
      <c r="L291" t="e">
        <f t="shared" ca="1" si="100"/>
        <v>#VALUE!</v>
      </c>
      <c r="M291" t="e">
        <f t="shared" ca="1" si="101"/>
        <v>#VALUE!</v>
      </c>
      <c r="N291" s="1" t="e">
        <f t="shared" ca="1" si="102"/>
        <v>#VALUE!</v>
      </c>
      <c r="O291" s="2" t="e">
        <f t="shared" ca="1" si="104"/>
        <v>#VALUE!</v>
      </c>
      <c r="P291" s="2" t="e">
        <f t="shared" ca="1" si="113"/>
        <v>#VALUE!</v>
      </c>
      <c r="Q291" s="2" t="e">
        <f t="shared" ca="1" si="113"/>
        <v>#VALUE!</v>
      </c>
      <c r="R291" t="e">
        <f t="shared" ca="1" si="103"/>
        <v>#VALUE!</v>
      </c>
      <c r="S291" t="e">
        <f t="shared" ca="1" si="111"/>
        <v>#VALUE!</v>
      </c>
      <c r="T291" t="e">
        <f t="shared" ca="1" si="105"/>
        <v>#VALUE!</v>
      </c>
      <c r="U291" t="e">
        <f t="shared" ca="1" si="106"/>
        <v>#VALUE!</v>
      </c>
      <c r="V291" t="e">
        <f t="shared" ca="1" si="107"/>
        <v>#VALUE!</v>
      </c>
      <c r="X291" t="e">
        <f t="shared" ca="1" si="108"/>
        <v>#VALUE!</v>
      </c>
      <c r="Y291" t="e">
        <f t="shared" ca="1" si="109"/>
        <v>#VALUE!</v>
      </c>
      <c r="Z291" t="e">
        <f t="shared" ca="1" si="110"/>
        <v>#VALUE!</v>
      </c>
    </row>
    <row r="292" spans="2:26" x14ac:dyDescent="0.25">
      <c r="B292" t="str">
        <f t="shared" si="92"/>
        <v/>
      </c>
      <c r="C292" t="e">
        <f t="shared" si="93"/>
        <v>#VALUE!</v>
      </c>
      <c r="D292" t="e">
        <f t="shared" si="94"/>
        <v>#VALUE!</v>
      </c>
      <c r="E292" s="1" t="e">
        <f t="shared" ca="1" si="112"/>
        <v>#VALUE!</v>
      </c>
      <c r="F292" s="1" t="e">
        <f t="shared" ca="1" si="112"/>
        <v>#VALUE!</v>
      </c>
      <c r="G292" t="e">
        <f t="shared" ca="1" si="95"/>
        <v>#VALUE!</v>
      </c>
      <c r="H292" t="e">
        <f t="shared" ca="1" si="96"/>
        <v>#VALUE!</v>
      </c>
      <c r="I292" t="e">
        <f t="shared" ca="1" si="97"/>
        <v>#VALUE!</v>
      </c>
      <c r="J292" t="e">
        <f t="shared" ca="1" si="98"/>
        <v>#VALUE!</v>
      </c>
      <c r="K292" t="e">
        <f t="shared" ca="1" si="99"/>
        <v>#VALUE!</v>
      </c>
      <c r="L292" t="e">
        <f t="shared" ca="1" si="100"/>
        <v>#VALUE!</v>
      </c>
      <c r="M292" t="e">
        <f t="shared" ca="1" si="101"/>
        <v>#VALUE!</v>
      </c>
      <c r="N292" s="1" t="e">
        <f t="shared" ca="1" si="102"/>
        <v>#VALUE!</v>
      </c>
      <c r="O292" s="2" t="e">
        <f t="shared" ca="1" si="104"/>
        <v>#VALUE!</v>
      </c>
      <c r="P292" s="2" t="e">
        <f t="shared" ca="1" si="113"/>
        <v>#VALUE!</v>
      </c>
      <c r="Q292" s="2" t="e">
        <f t="shared" ca="1" si="113"/>
        <v>#VALUE!</v>
      </c>
      <c r="R292" t="e">
        <f t="shared" ca="1" si="103"/>
        <v>#VALUE!</v>
      </c>
      <c r="S292" t="e">
        <f t="shared" ca="1" si="111"/>
        <v>#VALUE!</v>
      </c>
      <c r="T292" t="e">
        <f t="shared" ca="1" si="105"/>
        <v>#VALUE!</v>
      </c>
      <c r="U292" t="e">
        <f t="shared" ca="1" si="106"/>
        <v>#VALUE!</v>
      </c>
      <c r="V292" t="e">
        <f t="shared" ca="1" si="107"/>
        <v>#VALUE!</v>
      </c>
      <c r="X292" t="e">
        <f t="shared" ca="1" si="108"/>
        <v>#VALUE!</v>
      </c>
      <c r="Y292" t="e">
        <f t="shared" ca="1" si="109"/>
        <v>#VALUE!</v>
      </c>
      <c r="Z292" t="e">
        <f t="shared" ca="1" si="110"/>
        <v>#VALUE!</v>
      </c>
    </row>
    <row r="293" spans="2:26" x14ac:dyDescent="0.25">
      <c r="B293" t="str">
        <f t="shared" si="92"/>
        <v/>
      </c>
      <c r="C293" t="e">
        <f t="shared" si="93"/>
        <v>#VALUE!</v>
      </c>
      <c r="D293" t="e">
        <f t="shared" si="94"/>
        <v>#VALUE!</v>
      </c>
      <c r="E293" s="1" t="e">
        <f t="shared" ca="1" si="112"/>
        <v>#VALUE!</v>
      </c>
      <c r="F293" s="1" t="e">
        <f t="shared" ca="1" si="112"/>
        <v>#VALUE!</v>
      </c>
      <c r="G293" t="e">
        <f t="shared" ca="1" si="95"/>
        <v>#VALUE!</v>
      </c>
      <c r="H293" t="e">
        <f t="shared" ca="1" si="96"/>
        <v>#VALUE!</v>
      </c>
      <c r="I293" t="e">
        <f t="shared" ca="1" si="97"/>
        <v>#VALUE!</v>
      </c>
      <c r="J293" t="e">
        <f t="shared" ca="1" si="98"/>
        <v>#VALUE!</v>
      </c>
      <c r="K293" t="e">
        <f t="shared" ca="1" si="99"/>
        <v>#VALUE!</v>
      </c>
      <c r="L293" t="e">
        <f t="shared" ca="1" si="100"/>
        <v>#VALUE!</v>
      </c>
      <c r="M293" t="e">
        <f t="shared" ca="1" si="101"/>
        <v>#VALUE!</v>
      </c>
      <c r="N293" s="1" t="e">
        <f t="shared" ca="1" si="102"/>
        <v>#VALUE!</v>
      </c>
      <c r="O293" s="2" t="e">
        <f t="shared" ca="1" si="104"/>
        <v>#VALUE!</v>
      </c>
      <c r="P293" s="2" t="e">
        <f t="shared" ca="1" si="113"/>
        <v>#VALUE!</v>
      </c>
      <c r="Q293" s="2" t="e">
        <f t="shared" ca="1" si="113"/>
        <v>#VALUE!</v>
      </c>
      <c r="R293" t="e">
        <f t="shared" ca="1" si="103"/>
        <v>#VALUE!</v>
      </c>
      <c r="S293" t="e">
        <f t="shared" ca="1" si="111"/>
        <v>#VALUE!</v>
      </c>
      <c r="T293" t="e">
        <f t="shared" ca="1" si="105"/>
        <v>#VALUE!</v>
      </c>
      <c r="U293" t="e">
        <f t="shared" ca="1" si="106"/>
        <v>#VALUE!</v>
      </c>
      <c r="V293" t="e">
        <f t="shared" ca="1" si="107"/>
        <v>#VALUE!</v>
      </c>
      <c r="X293" t="e">
        <f t="shared" ca="1" si="108"/>
        <v>#VALUE!</v>
      </c>
      <c r="Y293" t="e">
        <f t="shared" ca="1" si="109"/>
        <v>#VALUE!</v>
      </c>
      <c r="Z293" t="e">
        <f t="shared" ca="1" si="110"/>
        <v>#VALUE!</v>
      </c>
    </row>
    <row r="294" spans="2:26" x14ac:dyDescent="0.25">
      <c r="B294" t="str">
        <f t="shared" si="92"/>
        <v/>
      </c>
      <c r="C294" t="e">
        <f t="shared" si="93"/>
        <v>#VALUE!</v>
      </c>
      <c r="D294" t="e">
        <f t="shared" si="94"/>
        <v>#VALUE!</v>
      </c>
      <c r="E294" s="1" t="e">
        <f t="shared" ca="1" si="112"/>
        <v>#VALUE!</v>
      </c>
      <c r="F294" s="1" t="e">
        <f t="shared" ca="1" si="112"/>
        <v>#VALUE!</v>
      </c>
      <c r="G294" t="e">
        <f t="shared" ca="1" si="95"/>
        <v>#VALUE!</v>
      </c>
      <c r="H294" t="e">
        <f t="shared" ca="1" si="96"/>
        <v>#VALUE!</v>
      </c>
      <c r="I294" t="e">
        <f t="shared" ca="1" si="97"/>
        <v>#VALUE!</v>
      </c>
      <c r="J294" t="e">
        <f t="shared" ca="1" si="98"/>
        <v>#VALUE!</v>
      </c>
      <c r="K294" t="e">
        <f t="shared" ca="1" si="99"/>
        <v>#VALUE!</v>
      </c>
      <c r="L294" t="e">
        <f t="shared" ca="1" si="100"/>
        <v>#VALUE!</v>
      </c>
      <c r="M294" t="e">
        <f t="shared" ca="1" si="101"/>
        <v>#VALUE!</v>
      </c>
      <c r="N294" s="1" t="e">
        <f t="shared" ca="1" si="102"/>
        <v>#VALUE!</v>
      </c>
      <c r="O294" s="2" t="e">
        <f t="shared" ca="1" si="104"/>
        <v>#VALUE!</v>
      </c>
      <c r="P294" s="2" t="e">
        <f t="shared" ca="1" si="113"/>
        <v>#VALUE!</v>
      </c>
      <c r="Q294" s="2" t="e">
        <f t="shared" ca="1" si="113"/>
        <v>#VALUE!</v>
      </c>
      <c r="R294" t="e">
        <f t="shared" ca="1" si="103"/>
        <v>#VALUE!</v>
      </c>
      <c r="S294" t="e">
        <f t="shared" ca="1" si="111"/>
        <v>#VALUE!</v>
      </c>
      <c r="T294" t="e">
        <f t="shared" ca="1" si="105"/>
        <v>#VALUE!</v>
      </c>
      <c r="U294" t="e">
        <f t="shared" ca="1" si="106"/>
        <v>#VALUE!</v>
      </c>
      <c r="V294" t="e">
        <f t="shared" ca="1" si="107"/>
        <v>#VALUE!</v>
      </c>
      <c r="X294" t="e">
        <f t="shared" ca="1" si="108"/>
        <v>#VALUE!</v>
      </c>
      <c r="Y294" t="e">
        <f t="shared" ca="1" si="109"/>
        <v>#VALUE!</v>
      </c>
      <c r="Z294" t="e">
        <f t="shared" ca="1" si="110"/>
        <v>#VALUE!</v>
      </c>
    </row>
    <row r="295" spans="2:26" x14ac:dyDescent="0.25">
      <c r="B295" t="str">
        <f t="shared" si="92"/>
        <v/>
      </c>
      <c r="C295" t="e">
        <f t="shared" si="93"/>
        <v>#VALUE!</v>
      </c>
      <c r="D295" t="e">
        <f t="shared" si="94"/>
        <v>#VALUE!</v>
      </c>
      <c r="E295" s="1" t="e">
        <f t="shared" ca="1" si="112"/>
        <v>#VALUE!</v>
      </c>
      <c r="F295" s="1" t="e">
        <f t="shared" ca="1" si="112"/>
        <v>#VALUE!</v>
      </c>
      <c r="G295" t="e">
        <f t="shared" ca="1" si="95"/>
        <v>#VALUE!</v>
      </c>
      <c r="H295" t="e">
        <f t="shared" ca="1" si="96"/>
        <v>#VALUE!</v>
      </c>
      <c r="I295" t="e">
        <f t="shared" ca="1" si="97"/>
        <v>#VALUE!</v>
      </c>
      <c r="J295" t="e">
        <f t="shared" ca="1" si="98"/>
        <v>#VALUE!</v>
      </c>
      <c r="K295" t="e">
        <f t="shared" ca="1" si="99"/>
        <v>#VALUE!</v>
      </c>
      <c r="L295" t="e">
        <f t="shared" ca="1" si="100"/>
        <v>#VALUE!</v>
      </c>
      <c r="M295" t="e">
        <f t="shared" ca="1" si="101"/>
        <v>#VALUE!</v>
      </c>
      <c r="N295" s="1" t="e">
        <f t="shared" ca="1" si="102"/>
        <v>#VALUE!</v>
      </c>
      <c r="O295" s="2" t="e">
        <f t="shared" ca="1" si="104"/>
        <v>#VALUE!</v>
      </c>
      <c r="P295" s="2" t="e">
        <f t="shared" ca="1" si="113"/>
        <v>#VALUE!</v>
      </c>
      <c r="Q295" s="2" t="e">
        <f t="shared" ca="1" si="113"/>
        <v>#VALUE!</v>
      </c>
      <c r="R295" t="e">
        <f t="shared" ca="1" si="103"/>
        <v>#VALUE!</v>
      </c>
      <c r="S295" t="e">
        <f t="shared" ca="1" si="111"/>
        <v>#VALUE!</v>
      </c>
      <c r="T295" t="e">
        <f t="shared" ca="1" si="105"/>
        <v>#VALUE!</v>
      </c>
      <c r="U295" t="e">
        <f t="shared" ca="1" si="106"/>
        <v>#VALUE!</v>
      </c>
      <c r="V295" t="e">
        <f t="shared" ca="1" si="107"/>
        <v>#VALUE!</v>
      </c>
      <c r="X295" t="e">
        <f t="shared" ca="1" si="108"/>
        <v>#VALUE!</v>
      </c>
      <c r="Y295" t="e">
        <f t="shared" ca="1" si="109"/>
        <v>#VALUE!</v>
      </c>
      <c r="Z295" t="e">
        <f t="shared" ca="1" si="110"/>
        <v>#VALUE!</v>
      </c>
    </row>
    <row r="296" spans="2:26" x14ac:dyDescent="0.25">
      <c r="B296" t="str">
        <f t="shared" si="92"/>
        <v/>
      </c>
      <c r="C296" t="e">
        <f t="shared" si="93"/>
        <v>#VALUE!</v>
      </c>
      <c r="D296" t="e">
        <f t="shared" si="94"/>
        <v>#VALUE!</v>
      </c>
      <c r="E296" s="1" t="e">
        <f t="shared" ca="1" si="112"/>
        <v>#VALUE!</v>
      </c>
      <c r="F296" s="1" t="e">
        <f t="shared" ca="1" si="112"/>
        <v>#VALUE!</v>
      </c>
      <c r="G296" t="e">
        <f t="shared" ca="1" si="95"/>
        <v>#VALUE!</v>
      </c>
      <c r="H296" t="e">
        <f t="shared" ca="1" si="96"/>
        <v>#VALUE!</v>
      </c>
      <c r="I296" t="e">
        <f t="shared" ca="1" si="97"/>
        <v>#VALUE!</v>
      </c>
      <c r="J296" t="e">
        <f t="shared" ca="1" si="98"/>
        <v>#VALUE!</v>
      </c>
      <c r="K296" t="e">
        <f t="shared" ca="1" si="99"/>
        <v>#VALUE!</v>
      </c>
      <c r="L296" t="e">
        <f t="shared" ca="1" si="100"/>
        <v>#VALUE!</v>
      </c>
      <c r="M296" t="e">
        <f t="shared" ca="1" si="101"/>
        <v>#VALUE!</v>
      </c>
      <c r="N296" s="1" t="e">
        <f t="shared" ca="1" si="102"/>
        <v>#VALUE!</v>
      </c>
      <c r="O296" s="2" t="e">
        <f t="shared" ca="1" si="104"/>
        <v>#VALUE!</v>
      </c>
      <c r="P296" s="2" t="e">
        <f t="shared" ca="1" si="113"/>
        <v>#VALUE!</v>
      </c>
      <c r="Q296" s="2" t="e">
        <f t="shared" ca="1" si="113"/>
        <v>#VALUE!</v>
      </c>
      <c r="R296" t="e">
        <f t="shared" ca="1" si="103"/>
        <v>#VALUE!</v>
      </c>
      <c r="S296" t="e">
        <f t="shared" ca="1" si="111"/>
        <v>#VALUE!</v>
      </c>
      <c r="T296" t="e">
        <f t="shared" ca="1" si="105"/>
        <v>#VALUE!</v>
      </c>
      <c r="U296" t="e">
        <f t="shared" ca="1" si="106"/>
        <v>#VALUE!</v>
      </c>
      <c r="V296" t="e">
        <f t="shared" ca="1" si="107"/>
        <v>#VALUE!</v>
      </c>
      <c r="X296" t="e">
        <f t="shared" ca="1" si="108"/>
        <v>#VALUE!</v>
      </c>
      <c r="Y296" t="e">
        <f t="shared" ca="1" si="109"/>
        <v>#VALUE!</v>
      </c>
      <c r="Z296" t="e">
        <f t="shared" ca="1" si="110"/>
        <v>#VALUE!</v>
      </c>
    </row>
    <row r="297" spans="2:26" x14ac:dyDescent="0.25">
      <c r="B297" t="str">
        <f t="shared" si="92"/>
        <v/>
      </c>
      <c r="C297" t="e">
        <f t="shared" si="93"/>
        <v>#VALUE!</v>
      </c>
      <c r="D297" t="e">
        <f t="shared" si="94"/>
        <v>#VALUE!</v>
      </c>
      <c r="E297" s="1" t="e">
        <f t="shared" ca="1" si="112"/>
        <v>#VALUE!</v>
      </c>
      <c r="F297" s="1" t="e">
        <f t="shared" ca="1" si="112"/>
        <v>#VALUE!</v>
      </c>
      <c r="G297" t="e">
        <f t="shared" ca="1" si="95"/>
        <v>#VALUE!</v>
      </c>
      <c r="H297" t="e">
        <f t="shared" ca="1" si="96"/>
        <v>#VALUE!</v>
      </c>
      <c r="I297" t="e">
        <f t="shared" ca="1" si="97"/>
        <v>#VALUE!</v>
      </c>
      <c r="J297" t="e">
        <f t="shared" ca="1" si="98"/>
        <v>#VALUE!</v>
      </c>
      <c r="K297" t="e">
        <f t="shared" ca="1" si="99"/>
        <v>#VALUE!</v>
      </c>
      <c r="L297" t="e">
        <f t="shared" ca="1" si="100"/>
        <v>#VALUE!</v>
      </c>
      <c r="M297" t="e">
        <f t="shared" ca="1" si="101"/>
        <v>#VALUE!</v>
      </c>
      <c r="N297" s="1" t="e">
        <f t="shared" ca="1" si="102"/>
        <v>#VALUE!</v>
      </c>
      <c r="O297" s="2" t="e">
        <f t="shared" ca="1" si="104"/>
        <v>#VALUE!</v>
      </c>
      <c r="P297" s="2" t="e">
        <f t="shared" ca="1" si="113"/>
        <v>#VALUE!</v>
      </c>
      <c r="Q297" s="2" t="e">
        <f t="shared" ca="1" si="113"/>
        <v>#VALUE!</v>
      </c>
      <c r="R297" t="e">
        <f t="shared" ca="1" si="103"/>
        <v>#VALUE!</v>
      </c>
      <c r="S297" t="e">
        <f t="shared" ca="1" si="111"/>
        <v>#VALUE!</v>
      </c>
      <c r="T297" t="e">
        <f t="shared" ca="1" si="105"/>
        <v>#VALUE!</v>
      </c>
      <c r="U297" t="e">
        <f t="shared" ca="1" si="106"/>
        <v>#VALUE!</v>
      </c>
      <c r="V297" t="e">
        <f t="shared" ca="1" si="107"/>
        <v>#VALUE!</v>
      </c>
      <c r="X297" t="e">
        <f t="shared" ca="1" si="108"/>
        <v>#VALUE!</v>
      </c>
      <c r="Y297" t="e">
        <f t="shared" ca="1" si="109"/>
        <v>#VALUE!</v>
      </c>
      <c r="Z297" t="e">
        <f t="shared" ca="1" si="110"/>
        <v>#VALUE!</v>
      </c>
    </row>
    <row r="298" spans="2:26" x14ac:dyDescent="0.25">
      <c r="B298" t="str">
        <f t="shared" si="92"/>
        <v/>
      </c>
      <c r="C298" t="e">
        <f t="shared" si="93"/>
        <v>#VALUE!</v>
      </c>
      <c r="D298" t="e">
        <f t="shared" si="94"/>
        <v>#VALUE!</v>
      </c>
      <c r="E298" s="1" t="e">
        <f t="shared" ca="1" si="112"/>
        <v>#VALUE!</v>
      </c>
      <c r="F298" s="1" t="e">
        <f t="shared" ca="1" si="112"/>
        <v>#VALUE!</v>
      </c>
      <c r="G298" t="e">
        <f t="shared" ca="1" si="95"/>
        <v>#VALUE!</v>
      </c>
      <c r="H298" t="e">
        <f t="shared" ca="1" si="96"/>
        <v>#VALUE!</v>
      </c>
      <c r="I298" t="e">
        <f t="shared" ca="1" si="97"/>
        <v>#VALUE!</v>
      </c>
      <c r="J298" t="e">
        <f t="shared" ca="1" si="98"/>
        <v>#VALUE!</v>
      </c>
      <c r="K298" t="e">
        <f t="shared" ca="1" si="99"/>
        <v>#VALUE!</v>
      </c>
      <c r="L298" t="e">
        <f t="shared" ca="1" si="100"/>
        <v>#VALUE!</v>
      </c>
      <c r="M298" t="e">
        <f t="shared" ca="1" si="101"/>
        <v>#VALUE!</v>
      </c>
      <c r="N298" s="1" t="e">
        <f t="shared" ca="1" si="102"/>
        <v>#VALUE!</v>
      </c>
      <c r="O298" s="2" t="e">
        <f t="shared" ca="1" si="104"/>
        <v>#VALUE!</v>
      </c>
      <c r="P298" s="2" t="e">
        <f t="shared" ca="1" si="113"/>
        <v>#VALUE!</v>
      </c>
      <c r="Q298" s="2" t="e">
        <f t="shared" ca="1" si="113"/>
        <v>#VALUE!</v>
      </c>
      <c r="R298" t="e">
        <f t="shared" ca="1" si="103"/>
        <v>#VALUE!</v>
      </c>
      <c r="S298" t="e">
        <f t="shared" ca="1" si="111"/>
        <v>#VALUE!</v>
      </c>
      <c r="T298" t="e">
        <f t="shared" ca="1" si="105"/>
        <v>#VALUE!</v>
      </c>
      <c r="U298" t="e">
        <f t="shared" ca="1" si="106"/>
        <v>#VALUE!</v>
      </c>
      <c r="V298" t="e">
        <f t="shared" ca="1" si="107"/>
        <v>#VALUE!</v>
      </c>
      <c r="X298" t="e">
        <f t="shared" ca="1" si="108"/>
        <v>#VALUE!</v>
      </c>
      <c r="Y298" t="e">
        <f t="shared" ca="1" si="109"/>
        <v>#VALUE!</v>
      </c>
      <c r="Z298" t="e">
        <f t="shared" ca="1" si="110"/>
        <v>#VALUE!</v>
      </c>
    </row>
    <row r="299" spans="2:26" x14ac:dyDescent="0.25">
      <c r="B299" t="str">
        <f t="shared" si="92"/>
        <v/>
      </c>
      <c r="C299" t="e">
        <f t="shared" si="93"/>
        <v>#VALUE!</v>
      </c>
      <c r="D299" t="e">
        <f t="shared" si="94"/>
        <v>#VALUE!</v>
      </c>
      <c r="E299" s="1" t="e">
        <f t="shared" ca="1" si="112"/>
        <v>#VALUE!</v>
      </c>
      <c r="F299" s="1" t="e">
        <f t="shared" ca="1" si="112"/>
        <v>#VALUE!</v>
      </c>
      <c r="G299" t="e">
        <f t="shared" ca="1" si="95"/>
        <v>#VALUE!</v>
      </c>
      <c r="H299" t="e">
        <f t="shared" ca="1" si="96"/>
        <v>#VALUE!</v>
      </c>
      <c r="I299" t="e">
        <f t="shared" ca="1" si="97"/>
        <v>#VALUE!</v>
      </c>
      <c r="J299" t="e">
        <f t="shared" ca="1" si="98"/>
        <v>#VALUE!</v>
      </c>
      <c r="K299" t="e">
        <f t="shared" ca="1" si="99"/>
        <v>#VALUE!</v>
      </c>
      <c r="L299" t="e">
        <f t="shared" ca="1" si="100"/>
        <v>#VALUE!</v>
      </c>
      <c r="M299" t="e">
        <f t="shared" ca="1" si="101"/>
        <v>#VALUE!</v>
      </c>
      <c r="N299" s="1" t="e">
        <f t="shared" ca="1" si="102"/>
        <v>#VALUE!</v>
      </c>
      <c r="O299" s="2" t="e">
        <f t="shared" ca="1" si="104"/>
        <v>#VALUE!</v>
      </c>
      <c r="P299" s="2" t="e">
        <f t="shared" ca="1" si="113"/>
        <v>#VALUE!</v>
      </c>
      <c r="Q299" s="2" t="e">
        <f t="shared" ca="1" si="113"/>
        <v>#VALUE!</v>
      </c>
      <c r="R299" t="e">
        <f t="shared" ca="1" si="103"/>
        <v>#VALUE!</v>
      </c>
      <c r="S299" t="e">
        <f t="shared" ca="1" si="111"/>
        <v>#VALUE!</v>
      </c>
      <c r="T299" t="e">
        <f t="shared" ca="1" si="105"/>
        <v>#VALUE!</v>
      </c>
      <c r="U299" t="e">
        <f t="shared" ca="1" si="106"/>
        <v>#VALUE!</v>
      </c>
      <c r="V299" t="e">
        <f t="shared" ca="1" si="107"/>
        <v>#VALUE!</v>
      </c>
      <c r="X299" t="e">
        <f t="shared" ca="1" si="108"/>
        <v>#VALUE!</v>
      </c>
      <c r="Y299" t="e">
        <f t="shared" ca="1" si="109"/>
        <v>#VALUE!</v>
      </c>
      <c r="Z299" t="e">
        <f t="shared" ca="1" si="110"/>
        <v>#VALUE!</v>
      </c>
    </row>
    <row r="300" spans="2:26" x14ac:dyDescent="0.25">
      <c r="B300" t="str">
        <f t="shared" si="92"/>
        <v/>
      </c>
      <c r="C300" t="e">
        <f t="shared" si="93"/>
        <v>#VALUE!</v>
      </c>
      <c r="D300" t="e">
        <f t="shared" si="94"/>
        <v>#VALUE!</v>
      </c>
      <c r="E300" s="1" t="e">
        <f t="shared" ca="1" si="112"/>
        <v>#VALUE!</v>
      </c>
      <c r="F300" s="1" t="e">
        <f t="shared" ca="1" si="112"/>
        <v>#VALUE!</v>
      </c>
      <c r="G300" t="e">
        <f t="shared" ca="1" si="95"/>
        <v>#VALUE!</v>
      </c>
      <c r="H300" t="e">
        <f t="shared" ca="1" si="96"/>
        <v>#VALUE!</v>
      </c>
      <c r="I300" t="e">
        <f t="shared" ca="1" si="97"/>
        <v>#VALUE!</v>
      </c>
      <c r="J300" t="e">
        <f t="shared" ca="1" si="98"/>
        <v>#VALUE!</v>
      </c>
      <c r="K300" t="e">
        <f t="shared" ca="1" si="99"/>
        <v>#VALUE!</v>
      </c>
      <c r="L300" t="e">
        <f t="shared" ca="1" si="100"/>
        <v>#VALUE!</v>
      </c>
      <c r="M300" t="e">
        <f t="shared" ca="1" si="101"/>
        <v>#VALUE!</v>
      </c>
      <c r="N300" s="1" t="e">
        <f t="shared" ca="1" si="102"/>
        <v>#VALUE!</v>
      </c>
      <c r="O300" s="2" t="e">
        <f t="shared" ca="1" si="104"/>
        <v>#VALUE!</v>
      </c>
      <c r="P300" s="2" t="e">
        <f t="shared" ca="1" si="113"/>
        <v>#VALUE!</v>
      </c>
      <c r="Q300" s="2" t="e">
        <f t="shared" ca="1" si="113"/>
        <v>#VALUE!</v>
      </c>
      <c r="R300" t="e">
        <f t="shared" ca="1" si="103"/>
        <v>#VALUE!</v>
      </c>
      <c r="S300" t="e">
        <f t="shared" ca="1" si="111"/>
        <v>#VALUE!</v>
      </c>
      <c r="T300" t="e">
        <f t="shared" ca="1" si="105"/>
        <v>#VALUE!</v>
      </c>
      <c r="U300" t="e">
        <f t="shared" ca="1" si="106"/>
        <v>#VALUE!</v>
      </c>
      <c r="V300" t="e">
        <f t="shared" ca="1" si="107"/>
        <v>#VALUE!</v>
      </c>
      <c r="X300" t="e">
        <f t="shared" ca="1" si="108"/>
        <v>#VALUE!</v>
      </c>
      <c r="Y300" t="e">
        <f t="shared" ca="1" si="109"/>
        <v>#VALUE!</v>
      </c>
      <c r="Z300" t="e">
        <f t="shared" ca="1" si="110"/>
        <v>#VALUE!</v>
      </c>
    </row>
    <row r="301" spans="2:26" x14ac:dyDescent="0.25">
      <c r="B301" t="str">
        <f t="shared" si="92"/>
        <v/>
      </c>
      <c r="C301" t="e">
        <f t="shared" si="93"/>
        <v>#VALUE!</v>
      </c>
      <c r="D301" t="e">
        <f t="shared" si="94"/>
        <v>#VALUE!</v>
      </c>
      <c r="E301" s="1" t="e">
        <f t="shared" ca="1" si="112"/>
        <v>#VALUE!</v>
      </c>
      <c r="F301" s="1" t="e">
        <f t="shared" ca="1" si="112"/>
        <v>#VALUE!</v>
      </c>
      <c r="G301" t="e">
        <f t="shared" ca="1" si="95"/>
        <v>#VALUE!</v>
      </c>
      <c r="H301" t="e">
        <f t="shared" ca="1" si="96"/>
        <v>#VALUE!</v>
      </c>
      <c r="I301" t="e">
        <f t="shared" ca="1" si="97"/>
        <v>#VALUE!</v>
      </c>
      <c r="J301" t="e">
        <f t="shared" ca="1" si="98"/>
        <v>#VALUE!</v>
      </c>
      <c r="K301" t="e">
        <f t="shared" ca="1" si="99"/>
        <v>#VALUE!</v>
      </c>
      <c r="L301" t="e">
        <f t="shared" ca="1" si="100"/>
        <v>#VALUE!</v>
      </c>
      <c r="M301" t="e">
        <f t="shared" ca="1" si="101"/>
        <v>#VALUE!</v>
      </c>
      <c r="N301" s="1" t="e">
        <f t="shared" ca="1" si="102"/>
        <v>#VALUE!</v>
      </c>
      <c r="O301" s="2" t="e">
        <f t="shared" ca="1" si="104"/>
        <v>#VALUE!</v>
      </c>
      <c r="P301" s="2" t="e">
        <f t="shared" ca="1" si="113"/>
        <v>#VALUE!</v>
      </c>
      <c r="Q301" s="2" t="e">
        <f t="shared" ca="1" si="113"/>
        <v>#VALUE!</v>
      </c>
      <c r="R301" t="e">
        <f t="shared" ca="1" si="103"/>
        <v>#VALUE!</v>
      </c>
      <c r="S301" t="e">
        <f t="shared" ca="1" si="111"/>
        <v>#VALUE!</v>
      </c>
      <c r="T301" t="e">
        <f t="shared" ca="1" si="105"/>
        <v>#VALUE!</v>
      </c>
      <c r="U301" t="e">
        <f t="shared" ca="1" si="106"/>
        <v>#VALUE!</v>
      </c>
      <c r="V301" t="e">
        <f t="shared" ca="1" si="107"/>
        <v>#VALUE!</v>
      </c>
      <c r="X301" t="e">
        <f t="shared" ca="1" si="108"/>
        <v>#VALUE!</v>
      </c>
      <c r="Y301" t="e">
        <f t="shared" ca="1" si="109"/>
        <v>#VALUE!</v>
      </c>
      <c r="Z301" t="e">
        <f t="shared" ca="1" si="110"/>
        <v>#VALUE!</v>
      </c>
    </row>
    <row r="302" spans="2:26" x14ac:dyDescent="0.25">
      <c r="B302" t="str">
        <f t="shared" si="92"/>
        <v/>
      </c>
      <c r="C302" t="e">
        <f t="shared" si="93"/>
        <v>#VALUE!</v>
      </c>
      <c r="D302" t="e">
        <f t="shared" si="94"/>
        <v>#VALUE!</v>
      </c>
      <c r="E302" s="1" t="e">
        <f t="shared" ca="1" si="112"/>
        <v>#VALUE!</v>
      </c>
      <c r="F302" s="1" t="e">
        <f t="shared" ca="1" si="112"/>
        <v>#VALUE!</v>
      </c>
      <c r="G302" t="e">
        <f t="shared" ca="1" si="95"/>
        <v>#VALUE!</v>
      </c>
      <c r="H302" t="e">
        <f t="shared" ca="1" si="96"/>
        <v>#VALUE!</v>
      </c>
      <c r="I302" t="e">
        <f t="shared" ca="1" si="97"/>
        <v>#VALUE!</v>
      </c>
      <c r="J302" t="e">
        <f t="shared" ca="1" si="98"/>
        <v>#VALUE!</v>
      </c>
      <c r="K302" t="e">
        <f t="shared" ca="1" si="99"/>
        <v>#VALUE!</v>
      </c>
      <c r="L302" t="e">
        <f t="shared" ca="1" si="100"/>
        <v>#VALUE!</v>
      </c>
      <c r="M302" t="e">
        <f t="shared" ca="1" si="101"/>
        <v>#VALUE!</v>
      </c>
      <c r="N302" s="1" t="e">
        <f t="shared" ca="1" si="102"/>
        <v>#VALUE!</v>
      </c>
      <c r="O302" s="2" t="e">
        <f t="shared" ca="1" si="104"/>
        <v>#VALUE!</v>
      </c>
      <c r="P302" s="2" t="e">
        <f t="shared" ca="1" si="113"/>
        <v>#VALUE!</v>
      </c>
      <c r="Q302" s="2" t="e">
        <f t="shared" ca="1" si="113"/>
        <v>#VALUE!</v>
      </c>
      <c r="R302" t="e">
        <f t="shared" ca="1" si="103"/>
        <v>#VALUE!</v>
      </c>
      <c r="S302" t="e">
        <f t="shared" ca="1" si="111"/>
        <v>#VALUE!</v>
      </c>
      <c r="T302" t="e">
        <f t="shared" ca="1" si="105"/>
        <v>#VALUE!</v>
      </c>
      <c r="U302" t="e">
        <f t="shared" ca="1" si="106"/>
        <v>#VALUE!</v>
      </c>
      <c r="V302" t="e">
        <f t="shared" ca="1" si="107"/>
        <v>#VALUE!</v>
      </c>
      <c r="X302" t="e">
        <f t="shared" ca="1" si="108"/>
        <v>#VALUE!</v>
      </c>
      <c r="Y302" t="e">
        <f t="shared" ca="1" si="109"/>
        <v>#VALUE!</v>
      </c>
      <c r="Z302" t="e">
        <f t="shared" ca="1" si="110"/>
        <v>#VALUE!</v>
      </c>
    </row>
    <row r="303" spans="2:26" x14ac:dyDescent="0.25">
      <c r="B303" t="str">
        <f t="shared" si="92"/>
        <v/>
      </c>
      <c r="C303" t="e">
        <f t="shared" si="93"/>
        <v>#VALUE!</v>
      </c>
      <c r="D303" t="e">
        <f t="shared" si="94"/>
        <v>#VALUE!</v>
      </c>
      <c r="E303" s="1" t="e">
        <f t="shared" ca="1" si="112"/>
        <v>#VALUE!</v>
      </c>
      <c r="F303" s="1" t="e">
        <f t="shared" ca="1" si="112"/>
        <v>#VALUE!</v>
      </c>
      <c r="G303" t="e">
        <f t="shared" ca="1" si="95"/>
        <v>#VALUE!</v>
      </c>
      <c r="H303" t="e">
        <f t="shared" ca="1" si="96"/>
        <v>#VALUE!</v>
      </c>
      <c r="I303" t="e">
        <f t="shared" ca="1" si="97"/>
        <v>#VALUE!</v>
      </c>
      <c r="J303" t="e">
        <f t="shared" ca="1" si="98"/>
        <v>#VALUE!</v>
      </c>
      <c r="K303" t="e">
        <f t="shared" ca="1" si="99"/>
        <v>#VALUE!</v>
      </c>
      <c r="L303" t="e">
        <f t="shared" ca="1" si="100"/>
        <v>#VALUE!</v>
      </c>
      <c r="M303" t="e">
        <f t="shared" ca="1" si="101"/>
        <v>#VALUE!</v>
      </c>
      <c r="N303" s="1" t="e">
        <f t="shared" ca="1" si="102"/>
        <v>#VALUE!</v>
      </c>
      <c r="O303" s="2" t="e">
        <f t="shared" ca="1" si="104"/>
        <v>#VALUE!</v>
      </c>
      <c r="P303" s="2" t="e">
        <f t="shared" ca="1" si="113"/>
        <v>#VALUE!</v>
      </c>
      <c r="Q303" s="2" t="e">
        <f t="shared" ca="1" si="113"/>
        <v>#VALUE!</v>
      </c>
      <c r="R303" t="e">
        <f t="shared" ca="1" si="103"/>
        <v>#VALUE!</v>
      </c>
      <c r="S303" t="e">
        <f t="shared" ca="1" si="111"/>
        <v>#VALUE!</v>
      </c>
      <c r="T303" t="e">
        <f t="shared" ca="1" si="105"/>
        <v>#VALUE!</v>
      </c>
      <c r="U303" t="e">
        <f t="shared" ca="1" si="106"/>
        <v>#VALUE!</v>
      </c>
      <c r="V303" t="e">
        <f t="shared" ca="1" si="107"/>
        <v>#VALUE!</v>
      </c>
      <c r="X303" t="e">
        <f t="shared" ca="1" si="108"/>
        <v>#VALUE!</v>
      </c>
      <c r="Y303" t="e">
        <f t="shared" ca="1" si="109"/>
        <v>#VALUE!</v>
      </c>
      <c r="Z303" t="e">
        <f t="shared" ca="1" si="110"/>
        <v>#VALUE!</v>
      </c>
    </row>
    <row r="304" spans="2:26" x14ac:dyDescent="0.25">
      <c r="B304" t="str">
        <f t="shared" si="92"/>
        <v/>
      </c>
      <c r="C304" t="e">
        <f t="shared" si="93"/>
        <v>#VALUE!</v>
      </c>
      <c r="D304" t="e">
        <f t="shared" si="94"/>
        <v>#VALUE!</v>
      </c>
      <c r="E304" s="1" t="e">
        <f t="shared" ca="1" si="112"/>
        <v>#VALUE!</v>
      </c>
      <c r="F304" s="1" t="e">
        <f t="shared" ca="1" si="112"/>
        <v>#VALUE!</v>
      </c>
      <c r="G304" t="e">
        <f t="shared" ca="1" si="95"/>
        <v>#VALUE!</v>
      </c>
      <c r="H304" t="e">
        <f t="shared" ca="1" si="96"/>
        <v>#VALUE!</v>
      </c>
      <c r="I304" t="e">
        <f t="shared" ca="1" si="97"/>
        <v>#VALUE!</v>
      </c>
      <c r="J304" t="e">
        <f t="shared" ca="1" si="98"/>
        <v>#VALUE!</v>
      </c>
      <c r="K304" t="e">
        <f t="shared" ca="1" si="99"/>
        <v>#VALUE!</v>
      </c>
      <c r="L304" t="e">
        <f t="shared" ca="1" si="100"/>
        <v>#VALUE!</v>
      </c>
      <c r="M304" t="e">
        <f t="shared" ca="1" si="101"/>
        <v>#VALUE!</v>
      </c>
      <c r="N304" s="1" t="e">
        <f t="shared" ca="1" si="102"/>
        <v>#VALUE!</v>
      </c>
      <c r="O304" s="2" t="e">
        <f t="shared" ca="1" si="104"/>
        <v>#VALUE!</v>
      </c>
      <c r="P304" s="2" t="e">
        <f t="shared" ca="1" si="113"/>
        <v>#VALUE!</v>
      </c>
      <c r="Q304" s="2" t="e">
        <f t="shared" ca="1" si="113"/>
        <v>#VALUE!</v>
      </c>
      <c r="R304" t="e">
        <f t="shared" ca="1" si="103"/>
        <v>#VALUE!</v>
      </c>
      <c r="S304" t="e">
        <f t="shared" ca="1" si="111"/>
        <v>#VALUE!</v>
      </c>
      <c r="T304" t="e">
        <f t="shared" ca="1" si="105"/>
        <v>#VALUE!</v>
      </c>
      <c r="U304" t="e">
        <f t="shared" ca="1" si="106"/>
        <v>#VALUE!</v>
      </c>
      <c r="V304" t="e">
        <f t="shared" ca="1" si="107"/>
        <v>#VALUE!</v>
      </c>
      <c r="X304" t="e">
        <f t="shared" ca="1" si="108"/>
        <v>#VALUE!</v>
      </c>
      <c r="Y304" t="e">
        <f t="shared" ca="1" si="109"/>
        <v>#VALUE!</v>
      </c>
      <c r="Z304" t="e">
        <f t="shared" ca="1" si="110"/>
        <v>#VALUE!</v>
      </c>
    </row>
    <row r="305" spans="2:26" x14ac:dyDescent="0.25">
      <c r="B305" t="str">
        <f t="shared" si="92"/>
        <v/>
      </c>
      <c r="C305" t="e">
        <f t="shared" si="93"/>
        <v>#VALUE!</v>
      </c>
      <c r="D305" t="e">
        <f t="shared" si="94"/>
        <v>#VALUE!</v>
      </c>
      <c r="E305" s="1" t="e">
        <f t="shared" ca="1" si="112"/>
        <v>#VALUE!</v>
      </c>
      <c r="F305" s="1" t="e">
        <f t="shared" ca="1" si="112"/>
        <v>#VALUE!</v>
      </c>
      <c r="G305" t="e">
        <f t="shared" ca="1" si="95"/>
        <v>#VALUE!</v>
      </c>
      <c r="H305" t="e">
        <f t="shared" ca="1" si="96"/>
        <v>#VALUE!</v>
      </c>
      <c r="I305" t="e">
        <f t="shared" ca="1" si="97"/>
        <v>#VALUE!</v>
      </c>
      <c r="J305" t="e">
        <f t="shared" ca="1" si="98"/>
        <v>#VALUE!</v>
      </c>
      <c r="K305" t="e">
        <f t="shared" ca="1" si="99"/>
        <v>#VALUE!</v>
      </c>
      <c r="L305" t="e">
        <f t="shared" ca="1" si="100"/>
        <v>#VALUE!</v>
      </c>
      <c r="M305" t="e">
        <f t="shared" ca="1" si="101"/>
        <v>#VALUE!</v>
      </c>
      <c r="N305" s="1" t="e">
        <f t="shared" ca="1" si="102"/>
        <v>#VALUE!</v>
      </c>
      <c r="O305" s="2" t="e">
        <f t="shared" ca="1" si="104"/>
        <v>#VALUE!</v>
      </c>
      <c r="P305" s="2" t="e">
        <f t="shared" ca="1" si="113"/>
        <v>#VALUE!</v>
      </c>
      <c r="Q305" s="2" t="e">
        <f t="shared" ca="1" si="113"/>
        <v>#VALUE!</v>
      </c>
      <c r="R305" t="e">
        <f t="shared" ca="1" si="103"/>
        <v>#VALUE!</v>
      </c>
      <c r="S305" t="e">
        <f t="shared" ca="1" si="111"/>
        <v>#VALUE!</v>
      </c>
      <c r="T305" t="e">
        <f t="shared" ca="1" si="105"/>
        <v>#VALUE!</v>
      </c>
      <c r="U305" t="e">
        <f t="shared" ca="1" si="106"/>
        <v>#VALUE!</v>
      </c>
      <c r="V305" t="e">
        <f t="shared" ca="1" si="107"/>
        <v>#VALUE!</v>
      </c>
      <c r="X305" t="e">
        <f t="shared" ca="1" si="108"/>
        <v>#VALUE!</v>
      </c>
      <c r="Y305" t="e">
        <f t="shared" ca="1" si="109"/>
        <v>#VALUE!</v>
      </c>
      <c r="Z305" t="e">
        <f t="shared" ca="1" si="110"/>
        <v>#VALUE!</v>
      </c>
    </row>
    <row r="306" spans="2:26" x14ac:dyDescent="0.25">
      <c r="B306" t="str">
        <f t="shared" si="92"/>
        <v/>
      </c>
      <c r="C306" t="e">
        <f t="shared" si="93"/>
        <v>#VALUE!</v>
      </c>
      <c r="D306" t="e">
        <f t="shared" si="94"/>
        <v>#VALUE!</v>
      </c>
      <c r="E306" s="1" t="e">
        <f t="shared" ca="1" si="112"/>
        <v>#VALUE!</v>
      </c>
      <c r="F306" s="1" t="e">
        <f t="shared" ca="1" si="112"/>
        <v>#VALUE!</v>
      </c>
      <c r="G306" t="e">
        <f t="shared" ca="1" si="95"/>
        <v>#VALUE!</v>
      </c>
      <c r="H306" t="e">
        <f t="shared" ca="1" si="96"/>
        <v>#VALUE!</v>
      </c>
      <c r="I306" t="e">
        <f t="shared" ca="1" si="97"/>
        <v>#VALUE!</v>
      </c>
      <c r="J306" t="e">
        <f t="shared" ca="1" si="98"/>
        <v>#VALUE!</v>
      </c>
      <c r="K306" t="e">
        <f t="shared" ca="1" si="99"/>
        <v>#VALUE!</v>
      </c>
      <c r="L306" t="e">
        <f t="shared" ca="1" si="100"/>
        <v>#VALUE!</v>
      </c>
      <c r="M306" t="e">
        <f t="shared" ca="1" si="101"/>
        <v>#VALUE!</v>
      </c>
      <c r="N306" s="1" t="e">
        <f t="shared" ca="1" si="102"/>
        <v>#VALUE!</v>
      </c>
      <c r="O306" s="2" t="e">
        <f t="shared" ca="1" si="104"/>
        <v>#VALUE!</v>
      </c>
      <c r="P306" s="2" t="e">
        <f t="shared" ca="1" si="113"/>
        <v>#VALUE!</v>
      </c>
      <c r="Q306" s="2" t="e">
        <f t="shared" ca="1" si="113"/>
        <v>#VALUE!</v>
      </c>
      <c r="R306" t="e">
        <f t="shared" ca="1" si="103"/>
        <v>#VALUE!</v>
      </c>
      <c r="S306" t="e">
        <f t="shared" ca="1" si="111"/>
        <v>#VALUE!</v>
      </c>
      <c r="T306" t="e">
        <f t="shared" ca="1" si="105"/>
        <v>#VALUE!</v>
      </c>
      <c r="U306" t="e">
        <f t="shared" ca="1" si="106"/>
        <v>#VALUE!</v>
      </c>
      <c r="V306" t="e">
        <f t="shared" ca="1" si="107"/>
        <v>#VALUE!</v>
      </c>
      <c r="X306" t="e">
        <f t="shared" ca="1" si="108"/>
        <v>#VALUE!</v>
      </c>
      <c r="Y306" t="e">
        <f t="shared" ca="1" si="109"/>
        <v>#VALUE!</v>
      </c>
      <c r="Z306" t="e">
        <f t="shared" ca="1" si="110"/>
        <v>#VALUE!</v>
      </c>
    </row>
    <row r="307" spans="2:26" x14ac:dyDescent="0.25">
      <c r="B307" t="str">
        <f t="shared" si="92"/>
        <v/>
      </c>
      <c r="C307" t="e">
        <f t="shared" si="93"/>
        <v>#VALUE!</v>
      </c>
      <c r="D307" t="e">
        <f t="shared" si="94"/>
        <v>#VALUE!</v>
      </c>
      <c r="E307" s="1" t="e">
        <f t="shared" ca="1" si="112"/>
        <v>#VALUE!</v>
      </c>
      <c r="F307" s="1" t="e">
        <f t="shared" ca="1" si="112"/>
        <v>#VALUE!</v>
      </c>
      <c r="G307" t="e">
        <f t="shared" ca="1" si="95"/>
        <v>#VALUE!</v>
      </c>
      <c r="H307" t="e">
        <f t="shared" ca="1" si="96"/>
        <v>#VALUE!</v>
      </c>
      <c r="I307" t="e">
        <f t="shared" ca="1" si="97"/>
        <v>#VALUE!</v>
      </c>
      <c r="J307" t="e">
        <f t="shared" ca="1" si="98"/>
        <v>#VALUE!</v>
      </c>
      <c r="K307" t="e">
        <f t="shared" ca="1" si="99"/>
        <v>#VALUE!</v>
      </c>
      <c r="L307" t="e">
        <f t="shared" ca="1" si="100"/>
        <v>#VALUE!</v>
      </c>
      <c r="M307" t="e">
        <f t="shared" ca="1" si="101"/>
        <v>#VALUE!</v>
      </c>
      <c r="N307" s="1" t="e">
        <f t="shared" ca="1" si="102"/>
        <v>#VALUE!</v>
      </c>
      <c r="O307" s="2" t="e">
        <f t="shared" ca="1" si="104"/>
        <v>#VALUE!</v>
      </c>
      <c r="P307" s="2" t="e">
        <f t="shared" ca="1" si="113"/>
        <v>#VALUE!</v>
      </c>
      <c r="Q307" s="2" t="e">
        <f t="shared" ca="1" si="113"/>
        <v>#VALUE!</v>
      </c>
      <c r="R307" t="e">
        <f t="shared" ca="1" si="103"/>
        <v>#VALUE!</v>
      </c>
      <c r="S307" t="e">
        <f t="shared" ca="1" si="111"/>
        <v>#VALUE!</v>
      </c>
      <c r="T307" t="e">
        <f t="shared" ca="1" si="105"/>
        <v>#VALUE!</v>
      </c>
      <c r="U307" t="e">
        <f t="shared" ca="1" si="106"/>
        <v>#VALUE!</v>
      </c>
      <c r="V307" t="e">
        <f t="shared" ca="1" si="107"/>
        <v>#VALUE!</v>
      </c>
      <c r="X307" t="e">
        <f t="shared" ca="1" si="108"/>
        <v>#VALUE!</v>
      </c>
      <c r="Y307" t="e">
        <f t="shared" ca="1" si="109"/>
        <v>#VALUE!</v>
      </c>
      <c r="Z307" t="e">
        <f t="shared" ca="1" si="110"/>
        <v>#VALUE!</v>
      </c>
    </row>
    <row r="308" spans="2:26" x14ac:dyDescent="0.25">
      <c r="B308" t="str">
        <f t="shared" si="92"/>
        <v/>
      </c>
      <c r="C308" t="e">
        <f t="shared" si="93"/>
        <v>#VALUE!</v>
      </c>
      <c r="D308" t="e">
        <f t="shared" si="94"/>
        <v>#VALUE!</v>
      </c>
      <c r="E308" s="1" t="e">
        <f t="shared" ca="1" si="112"/>
        <v>#VALUE!</v>
      </c>
      <c r="F308" s="1" t="e">
        <f t="shared" ca="1" si="112"/>
        <v>#VALUE!</v>
      </c>
      <c r="G308" t="e">
        <f t="shared" ca="1" si="95"/>
        <v>#VALUE!</v>
      </c>
      <c r="H308" t="e">
        <f t="shared" ca="1" si="96"/>
        <v>#VALUE!</v>
      </c>
      <c r="I308" t="e">
        <f t="shared" ca="1" si="97"/>
        <v>#VALUE!</v>
      </c>
      <c r="J308" t="e">
        <f t="shared" ca="1" si="98"/>
        <v>#VALUE!</v>
      </c>
      <c r="K308" t="e">
        <f t="shared" ca="1" si="99"/>
        <v>#VALUE!</v>
      </c>
      <c r="L308" t="e">
        <f t="shared" ca="1" si="100"/>
        <v>#VALUE!</v>
      </c>
      <c r="M308" t="e">
        <f t="shared" ca="1" si="101"/>
        <v>#VALUE!</v>
      </c>
      <c r="N308" s="1" t="e">
        <f t="shared" ca="1" si="102"/>
        <v>#VALUE!</v>
      </c>
      <c r="O308" s="2" t="e">
        <f t="shared" ca="1" si="104"/>
        <v>#VALUE!</v>
      </c>
      <c r="P308" s="2" t="e">
        <f t="shared" ca="1" si="113"/>
        <v>#VALUE!</v>
      </c>
      <c r="Q308" s="2" t="e">
        <f t="shared" ca="1" si="113"/>
        <v>#VALUE!</v>
      </c>
      <c r="R308" t="e">
        <f t="shared" ca="1" si="103"/>
        <v>#VALUE!</v>
      </c>
      <c r="S308" t="e">
        <f t="shared" ca="1" si="111"/>
        <v>#VALUE!</v>
      </c>
      <c r="T308" t="e">
        <f t="shared" ca="1" si="105"/>
        <v>#VALUE!</v>
      </c>
      <c r="U308" t="e">
        <f t="shared" ca="1" si="106"/>
        <v>#VALUE!</v>
      </c>
      <c r="V308" t="e">
        <f t="shared" ca="1" si="107"/>
        <v>#VALUE!</v>
      </c>
      <c r="X308" t="e">
        <f t="shared" ca="1" si="108"/>
        <v>#VALUE!</v>
      </c>
      <c r="Y308" t="e">
        <f t="shared" ca="1" si="109"/>
        <v>#VALUE!</v>
      </c>
      <c r="Z308" t="e">
        <f t="shared" ca="1" si="110"/>
        <v>#VALUE!</v>
      </c>
    </row>
    <row r="309" spans="2:26" x14ac:dyDescent="0.25">
      <c r="B309" t="str">
        <f t="shared" si="92"/>
        <v/>
      </c>
      <c r="C309" t="e">
        <f t="shared" si="93"/>
        <v>#VALUE!</v>
      </c>
      <c r="D309" t="e">
        <f t="shared" si="94"/>
        <v>#VALUE!</v>
      </c>
      <c r="E309" s="1" t="e">
        <f t="shared" ca="1" si="112"/>
        <v>#VALUE!</v>
      </c>
      <c r="F309" s="1" t="e">
        <f t="shared" ca="1" si="112"/>
        <v>#VALUE!</v>
      </c>
      <c r="G309" t="e">
        <f t="shared" ca="1" si="95"/>
        <v>#VALUE!</v>
      </c>
      <c r="H309" t="e">
        <f t="shared" ca="1" si="96"/>
        <v>#VALUE!</v>
      </c>
      <c r="I309" t="e">
        <f t="shared" ca="1" si="97"/>
        <v>#VALUE!</v>
      </c>
      <c r="J309" t="e">
        <f t="shared" ca="1" si="98"/>
        <v>#VALUE!</v>
      </c>
      <c r="K309" t="e">
        <f t="shared" ca="1" si="99"/>
        <v>#VALUE!</v>
      </c>
      <c r="L309" t="e">
        <f t="shared" ca="1" si="100"/>
        <v>#VALUE!</v>
      </c>
      <c r="M309" t="e">
        <f t="shared" ca="1" si="101"/>
        <v>#VALUE!</v>
      </c>
      <c r="N309" s="1" t="e">
        <f t="shared" ca="1" si="102"/>
        <v>#VALUE!</v>
      </c>
      <c r="O309" s="2" t="e">
        <f t="shared" ca="1" si="104"/>
        <v>#VALUE!</v>
      </c>
      <c r="P309" s="2" t="e">
        <f t="shared" ca="1" si="113"/>
        <v>#VALUE!</v>
      </c>
      <c r="Q309" s="2" t="e">
        <f t="shared" ca="1" si="113"/>
        <v>#VALUE!</v>
      </c>
      <c r="R309" t="e">
        <f t="shared" ca="1" si="103"/>
        <v>#VALUE!</v>
      </c>
      <c r="S309" t="e">
        <f t="shared" ca="1" si="111"/>
        <v>#VALUE!</v>
      </c>
      <c r="T309" t="e">
        <f t="shared" ca="1" si="105"/>
        <v>#VALUE!</v>
      </c>
      <c r="U309" t="e">
        <f t="shared" ca="1" si="106"/>
        <v>#VALUE!</v>
      </c>
      <c r="V309" t="e">
        <f t="shared" ca="1" si="107"/>
        <v>#VALUE!</v>
      </c>
      <c r="X309" t="e">
        <f t="shared" ca="1" si="108"/>
        <v>#VALUE!</v>
      </c>
      <c r="Y309" t="e">
        <f t="shared" ca="1" si="109"/>
        <v>#VALUE!</v>
      </c>
      <c r="Z309" t="e">
        <f t="shared" ca="1" si="110"/>
        <v>#VALUE!</v>
      </c>
    </row>
    <row r="310" spans="2:26" x14ac:dyDescent="0.25">
      <c r="B310" t="str">
        <f t="shared" si="92"/>
        <v/>
      </c>
      <c r="C310" t="e">
        <f t="shared" si="93"/>
        <v>#VALUE!</v>
      </c>
      <c r="D310" t="e">
        <f t="shared" si="94"/>
        <v>#VALUE!</v>
      </c>
      <c r="E310" s="1" t="e">
        <f t="shared" ca="1" si="112"/>
        <v>#VALUE!</v>
      </c>
      <c r="F310" s="1" t="e">
        <f t="shared" ca="1" si="112"/>
        <v>#VALUE!</v>
      </c>
      <c r="G310" t="e">
        <f t="shared" ca="1" si="95"/>
        <v>#VALUE!</v>
      </c>
      <c r="H310" t="e">
        <f t="shared" ca="1" si="96"/>
        <v>#VALUE!</v>
      </c>
      <c r="I310" t="e">
        <f t="shared" ca="1" si="97"/>
        <v>#VALUE!</v>
      </c>
      <c r="J310" t="e">
        <f t="shared" ca="1" si="98"/>
        <v>#VALUE!</v>
      </c>
      <c r="K310" t="e">
        <f t="shared" ca="1" si="99"/>
        <v>#VALUE!</v>
      </c>
      <c r="L310" t="e">
        <f t="shared" ca="1" si="100"/>
        <v>#VALUE!</v>
      </c>
      <c r="M310" t="e">
        <f t="shared" ca="1" si="101"/>
        <v>#VALUE!</v>
      </c>
      <c r="N310" s="1" t="e">
        <f t="shared" ca="1" si="102"/>
        <v>#VALUE!</v>
      </c>
      <c r="O310" s="2" t="e">
        <f t="shared" ca="1" si="104"/>
        <v>#VALUE!</v>
      </c>
      <c r="P310" s="2" t="e">
        <f t="shared" ca="1" si="113"/>
        <v>#VALUE!</v>
      </c>
      <c r="Q310" s="2" t="e">
        <f t="shared" ca="1" si="113"/>
        <v>#VALUE!</v>
      </c>
      <c r="R310" t="e">
        <f t="shared" ca="1" si="103"/>
        <v>#VALUE!</v>
      </c>
      <c r="S310" t="e">
        <f t="shared" ca="1" si="111"/>
        <v>#VALUE!</v>
      </c>
      <c r="T310" t="e">
        <f t="shared" ca="1" si="105"/>
        <v>#VALUE!</v>
      </c>
      <c r="U310" t="e">
        <f t="shared" ca="1" si="106"/>
        <v>#VALUE!</v>
      </c>
      <c r="V310" t="e">
        <f t="shared" ca="1" si="107"/>
        <v>#VALUE!</v>
      </c>
      <c r="X310" t="e">
        <f t="shared" ca="1" si="108"/>
        <v>#VALUE!</v>
      </c>
      <c r="Y310" t="e">
        <f t="shared" ca="1" si="109"/>
        <v>#VALUE!</v>
      </c>
      <c r="Z310" t="e">
        <f t="shared" ca="1" si="110"/>
        <v>#VALUE!</v>
      </c>
    </row>
    <row r="311" spans="2:26" x14ac:dyDescent="0.25">
      <c r="B311" t="str">
        <f t="shared" si="92"/>
        <v/>
      </c>
      <c r="C311" t="e">
        <f t="shared" si="93"/>
        <v>#VALUE!</v>
      </c>
      <c r="D311" t="e">
        <f t="shared" si="94"/>
        <v>#VALUE!</v>
      </c>
      <c r="E311" s="1" t="e">
        <f t="shared" ca="1" si="112"/>
        <v>#VALUE!</v>
      </c>
      <c r="F311" s="1" t="e">
        <f t="shared" ca="1" si="112"/>
        <v>#VALUE!</v>
      </c>
      <c r="G311" t="e">
        <f t="shared" ca="1" si="95"/>
        <v>#VALUE!</v>
      </c>
      <c r="H311" t="e">
        <f t="shared" ca="1" si="96"/>
        <v>#VALUE!</v>
      </c>
      <c r="I311" t="e">
        <f t="shared" ca="1" si="97"/>
        <v>#VALUE!</v>
      </c>
      <c r="J311" t="e">
        <f t="shared" ca="1" si="98"/>
        <v>#VALUE!</v>
      </c>
      <c r="K311" t="e">
        <f t="shared" ca="1" si="99"/>
        <v>#VALUE!</v>
      </c>
      <c r="L311" t="e">
        <f t="shared" ca="1" si="100"/>
        <v>#VALUE!</v>
      </c>
      <c r="M311" t="e">
        <f t="shared" ca="1" si="101"/>
        <v>#VALUE!</v>
      </c>
      <c r="N311" s="1" t="e">
        <f t="shared" ca="1" si="102"/>
        <v>#VALUE!</v>
      </c>
      <c r="O311" s="2" t="e">
        <f t="shared" ca="1" si="104"/>
        <v>#VALUE!</v>
      </c>
      <c r="P311" s="2" t="e">
        <f t="shared" ca="1" si="113"/>
        <v>#VALUE!</v>
      </c>
      <c r="Q311" s="2" t="e">
        <f t="shared" ca="1" si="113"/>
        <v>#VALUE!</v>
      </c>
      <c r="R311" t="e">
        <f t="shared" ca="1" si="103"/>
        <v>#VALUE!</v>
      </c>
      <c r="S311" t="e">
        <f t="shared" ca="1" si="111"/>
        <v>#VALUE!</v>
      </c>
      <c r="T311" t="e">
        <f t="shared" ca="1" si="105"/>
        <v>#VALUE!</v>
      </c>
      <c r="U311" t="e">
        <f t="shared" ca="1" si="106"/>
        <v>#VALUE!</v>
      </c>
      <c r="V311" t="e">
        <f t="shared" ca="1" si="107"/>
        <v>#VALUE!</v>
      </c>
      <c r="X311" t="e">
        <f t="shared" ca="1" si="108"/>
        <v>#VALUE!</v>
      </c>
      <c r="Y311" t="e">
        <f t="shared" ca="1" si="109"/>
        <v>#VALUE!</v>
      </c>
      <c r="Z311" t="e">
        <f t="shared" ca="1" si="110"/>
        <v>#VALUE!</v>
      </c>
    </row>
    <row r="312" spans="2:26" x14ac:dyDescent="0.25">
      <c r="B312" t="str">
        <f t="shared" si="92"/>
        <v/>
      </c>
      <c r="C312" t="e">
        <f t="shared" si="93"/>
        <v>#VALUE!</v>
      </c>
      <c r="D312" t="e">
        <f t="shared" si="94"/>
        <v>#VALUE!</v>
      </c>
      <c r="E312" s="1" t="e">
        <f t="shared" ca="1" si="112"/>
        <v>#VALUE!</v>
      </c>
      <c r="F312" s="1" t="e">
        <f t="shared" ca="1" si="112"/>
        <v>#VALUE!</v>
      </c>
      <c r="G312" t="e">
        <f t="shared" ca="1" si="95"/>
        <v>#VALUE!</v>
      </c>
      <c r="H312" t="e">
        <f t="shared" ca="1" si="96"/>
        <v>#VALUE!</v>
      </c>
      <c r="I312" t="e">
        <f t="shared" ca="1" si="97"/>
        <v>#VALUE!</v>
      </c>
      <c r="J312" t="e">
        <f t="shared" ca="1" si="98"/>
        <v>#VALUE!</v>
      </c>
      <c r="K312" t="e">
        <f t="shared" ca="1" si="99"/>
        <v>#VALUE!</v>
      </c>
      <c r="L312" t="e">
        <f t="shared" ca="1" si="100"/>
        <v>#VALUE!</v>
      </c>
      <c r="M312" t="e">
        <f t="shared" ca="1" si="101"/>
        <v>#VALUE!</v>
      </c>
      <c r="N312" s="1" t="e">
        <f t="shared" ca="1" si="102"/>
        <v>#VALUE!</v>
      </c>
      <c r="O312" s="2" t="e">
        <f t="shared" ca="1" si="104"/>
        <v>#VALUE!</v>
      </c>
      <c r="P312" s="2" t="e">
        <f t="shared" ca="1" si="113"/>
        <v>#VALUE!</v>
      </c>
      <c r="Q312" s="2" t="e">
        <f t="shared" ca="1" si="113"/>
        <v>#VALUE!</v>
      </c>
      <c r="R312" t="e">
        <f t="shared" ca="1" si="103"/>
        <v>#VALUE!</v>
      </c>
      <c r="S312" t="e">
        <f t="shared" ca="1" si="111"/>
        <v>#VALUE!</v>
      </c>
      <c r="T312" t="e">
        <f t="shared" ca="1" si="105"/>
        <v>#VALUE!</v>
      </c>
      <c r="U312" t="e">
        <f t="shared" ca="1" si="106"/>
        <v>#VALUE!</v>
      </c>
      <c r="V312" t="e">
        <f t="shared" ca="1" si="107"/>
        <v>#VALUE!</v>
      </c>
      <c r="X312" t="e">
        <f t="shared" ca="1" si="108"/>
        <v>#VALUE!</v>
      </c>
      <c r="Y312" t="e">
        <f t="shared" ca="1" si="109"/>
        <v>#VALUE!</v>
      </c>
      <c r="Z312" t="e">
        <f t="shared" ca="1" si="110"/>
        <v>#VALUE!</v>
      </c>
    </row>
    <row r="313" spans="2:26" x14ac:dyDescent="0.25">
      <c r="B313" t="str">
        <f t="shared" si="92"/>
        <v/>
      </c>
      <c r="C313" t="e">
        <f t="shared" si="93"/>
        <v>#VALUE!</v>
      </c>
      <c r="D313" t="e">
        <f t="shared" si="94"/>
        <v>#VALUE!</v>
      </c>
      <c r="E313" s="1" t="e">
        <f t="shared" ca="1" si="112"/>
        <v>#VALUE!</v>
      </c>
      <c r="F313" s="1" t="e">
        <f t="shared" ca="1" si="112"/>
        <v>#VALUE!</v>
      </c>
      <c r="G313" t="e">
        <f t="shared" ca="1" si="95"/>
        <v>#VALUE!</v>
      </c>
      <c r="H313" t="e">
        <f t="shared" ca="1" si="96"/>
        <v>#VALUE!</v>
      </c>
      <c r="I313" t="e">
        <f t="shared" ca="1" si="97"/>
        <v>#VALUE!</v>
      </c>
      <c r="J313" t="e">
        <f t="shared" ca="1" si="98"/>
        <v>#VALUE!</v>
      </c>
      <c r="K313" t="e">
        <f t="shared" ca="1" si="99"/>
        <v>#VALUE!</v>
      </c>
      <c r="L313" t="e">
        <f t="shared" ca="1" si="100"/>
        <v>#VALUE!</v>
      </c>
      <c r="M313" t="e">
        <f t="shared" ca="1" si="101"/>
        <v>#VALUE!</v>
      </c>
      <c r="N313" s="1" t="e">
        <f t="shared" ca="1" si="102"/>
        <v>#VALUE!</v>
      </c>
      <c r="O313" s="2" t="e">
        <f t="shared" ca="1" si="104"/>
        <v>#VALUE!</v>
      </c>
      <c r="P313" s="2" t="e">
        <f t="shared" ca="1" si="113"/>
        <v>#VALUE!</v>
      </c>
      <c r="Q313" s="2" t="e">
        <f t="shared" ca="1" si="113"/>
        <v>#VALUE!</v>
      </c>
      <c r="R313" t="e">
        <f t="shared" ca="1" si="103"/>
        <v>#VALUE!</v>
      </c>
      <c r="S313" t="e">
        <f t="shared" ca="1" si="111"/>
        <v>#VALUE!</v>
      </c>
      <c r="T313" t="e">
        <f t="shared" ca="1" si="105"/>
        <v>#VALUE!</v>
      </c>
      <c r="U313" t="e">
        <f t="shared" ca="1" si="106"/>
        <v>#VALUE!</v>
      </c>
      <c r="V313" t="e">
        <f t="shared" ca="1" si="107"/>
        <v>#VALUE!</v>
      </c>
      <c r="X313" t="e">
        <f t="shared" ca="1" si="108"/>
        <v>#VALUE!</v>
      </c>
      <c r="Y313" t="e">
        <f t="shared" ca="1" si="109"/>
        <v>#VALUE!</v>
      </c>
      <c r="Z313" t="e">
        <f t="shared" ca="1" si="110"/>
        <v>#VALUE!</v>
      </c>
    </row>
    <row r="314" spans="2:26" x14ac:dyDescent="0.25">
      <c r="B314" t="str">
        <f t="shared" si="92"/>
        <v/>
      </c>
      <c r="C314" t="e">
        <f t="shared" si="93"/>
        <v>#VALUE!</v>
      </c>
      <c r="D314" t="e">
        <f t="shared" si="94"/>
        <v>#VALUE!</v>
      </c>
      <c r="E314" s="1" t="e">
        <f t="shared" ca="1" si="112"/>
        <v>#VALUE!</v>
      </c>
      <c r="F314" s="1" t="e">
        <f t="shared" ca="1" si="112"/>
        <v>#VALUE!</v>
      </c>
      <c r="G314" t="e">
        <f t="shared" ca="1" si="95"/>
        <v>#VALUE!</v>
      </c>
      <c r="H314" t="e">
        <f t="shared" ca="1" si="96"/>
        <v>#VALUE!</v>
      </c>
      <c r="I314" t="e">
        <f t="shared" ca="1" si="97"/>
        <v>#VALUE!</v>
      </c>
      <c r="J314" t="e">
        <f t="shared" ca="1" si="98"/>
        <v>#VALUE!</v>
      </c>
      <c r="K314" t="e">
        <f t="shared" ca="1" si="99"/>
        <v>#VALUE!</v>
      </c>
      <c r="L314" t="e">
        <f t="shared" ca="1" si="100"/>
        <v>#VALUE!</v>
      </c>
      <c r="M314" t="e">
        <f t="shared" ca="1" si="101"/>
        <v>#VALUE!</v>
      </c>
      <c r="N314" s="1" t="e">
        <f t="shared" ca="1" si="102"/>
        <v>#VALUE!</v>
      </c>
      <c r="O314" s="2" t="e">
        <f t="shared" ca="1" si="104"/>
        <v>#VALUE!</v>
      </c>
      <c r="P314" s="2" t="e">
        <f t="shared" ca="1" si="113"/>
        <v>#VALUE!</v>
      </c>
      <c r="Q314" s="2" t="e">
        <f t="shared" ca="1" si="113"/>
        <v>#VALUE!</v>
      </c>
      <c r="R314" t="e">
        <f t="shared" ca="1" si="103"/>
        <v>#VALUE!</v>
      </c>
      <c r="S314" t="e">
        <f t="shared" ca="1" si="111"/>
        <v>#VALUE!</v>
      </c>
      <c r="T314" t="e">
        <f t="shared" ca="1" si="105"/>
        <v>#VALUE!</v>
      </c>
      <c r="U314" t="e">
        <f t="shared" ca="1" si="106"/>
        <v>#VALUE!</v>
      </c>
      <c r="V314" t="e">
        <f t="shared" ca="1" si="107"/>
        <v>#VALUE!</v>
      </c>
      <c r="X314" t="e">
        <f t="shared" ca="1" si="108"/>
        <v>#VALUE!</v>
      </c>
      <c r="Y314" t="e">
        <f t="shared" ca="1" si="109"/>
        <v>#VALUE!</v>
      </c>
      <c r="Z314" t="e">
        <f t="shared" ca="1" si="110"/>
        <v>#VALUE!</v>
      </c>
    </row>
    <row r="315" spans="2:26" x14ac:dyDescent="0.25">
      <c r="B315" t="str">
        <f t="shared" si="92"/>
        <v/>
      </c>
      <c r="C315" t="e">
        <f t="shared" si="93"/>
        <v>#VALUE!</v>
      </c>
      <c r="D315" t="e">
        <f t="shared" si="94"/>
        <v>#VALUE!</v>
      </c>
      <c r="E315" s="1" t="e">
        <f t="shared" ca="1" si="112"/>
        <v>#VALUE!</v>
      </c>
      <c r="F315" s="1" t="e">
        <f t="shared" ca="1" si="112"/>
        <v>#VALUE!</v>
      </c>
      <c r="G315" t="e">
        <f t="shared" ca="1" si="95"/>
        <v>#VALUE!</v>
      </c>
      <c r="H315" t="e">
        <f t="shared" ca="1" si="96"/>
        <v>#VALUE!</v>
      </c>
      <c r="I315" t="e">
        <f t="shared" ca="1" si="97"/>
        <v>#VALUE!</v>
      </c>
      <c r="J315" t="e">
        <f t="shared" ca="1" si="98"/>
        <v>#VALUE!</v>
      </c>
      <c r="K315" t="e">
        <f t="shared" ca="1" si="99"/>
        <v>#VALUE!</v>
      </c>
      <c r="L315" t="e">
        <f t="shared" ca="1" si="100"/>
        <v>#VALUE!</v>
      </c>
      <c r="M315" t="e">
        <f t="shared" ca="1" si="101"/>
        <v>#VALUE!</v>
      </c>
      <c r="N315" s="1" t="e">
        <f t="shared" ca="1" si="102"/>
        <v>#VALUE!</v>
      </c>
      <c r="O315" s="2" t="e">
        <f t="shared" ca="1" si="104"/>
        <v>#VALUE!</v>
      </c>
      <c r="P315" s="2" t="e">
        <f t="shared" ca="1" si="113"/>
        <v>#VALUE!</v>
      </c>
      <c r="Q315" s="2" t="e">
        <f t="shared" ca="1" si="113"/>
        <v>#VALUE!</v>
      </c>
      <c r="R315" t="e">
        <f t="shared" ca="1" si="103"/>
        <v>#VALUE!</v>
      </c>
      <c r="S315" t="e">
        <f t="shared" ca="1" si="111"/>
        <v>#VALUE!</v>
      </c>
      <c r="T315" t="e">
        <f t="shared" ca="1" si="105"/>
        <v>#VALUE!</v>
      </c>
      <c r="U315" t="e">
        <f t="shared" ca="1" si="106"/>
        <v>#VALUE!</v>
      </c>
      <c r="V315" t="e">
        <f t="shared" ca="1" si="107"/>
        <v>#VALUE!</v>
      </c>
      <c r="X315" t="e">
        <f t="shared" ca="1" si="108"/>
        <v>#VALUE!</v>
      </c>
      <c r="Y315" t="e">
        <f t="shared" ca="1" si="109"/>
        <v>#VALUE!</v>
      </c>
      <c r="Z315" t="e">
        <f t="shared" ca="1" si="110"/>
        <v>#VALUE!</v>
      </c>
    </row>
    <row r="316" spans="2:26" x14ac:dyDescent="0.25">
      <c r="B316" t="str">
        <f t="shared" si="92"/>
        <v/>
      </c>
      <c r="C316" t="e">
        <f t="shared" si="93"/>
        <v>#VALUE!</v>
      </c>
      <c r="D316" t="e">
        <f t="shared" si="94"/>
        <v>#VALUE!</v>
      </c>
      <c r="E316" s="1" t="e">
        <f t="shared" ca="1" si="112"/>
        <v>#VALUE!</v>
      </c>
      <c r="F316" s="1" t="e">
        <f t="shared" ca="1" si="112"/>
        <v>#VALUE!</v>
      </c>
      <c r="G316" t="e">
        <f t="shared" ca="1" si="95"/>
        <v>#VALUE!</v>
      </c>
      <c r="H316" t="e">
        <f t="shared" ca="1" si="96"/>
        <v>#VALUE!</v>
      </c>
      <c r="I316" t="e">
        <f t="shared" ca="1" si="97"/>
        <v>#VALUE!</v>
      </c>
      <c r="J316" t="e">
        <f t="shared" ca="1" si="98"/>
        <v>#VALUE!</v>
      </c>
      <c r="K316" t="e">
        <f t="shared" ca="1" si="99"/>
        <v>#VALUE!</v>
      </c>
      <c r="L316" t="e">
        <f t="shared" ca="1" si="100"/>
        <v>#VALUE!</v>
      </c>
      <c r="M316" t="e">
        <f t="shared" ca="1" si="101"/>
        <v>#VALUE!</v>
      </c>
      <c r="N316" s="1" t="e">
        <f t="shared" ca="1" si="102"/>
        <v>#VALUE!</v>
      </c>
      <c r="O316" s="2" t="e">
        <f t="shared" ca="1" si="104"/>
        <v>#VALUE!</v>
      </c>
      <c r="P316" s="2" t="e">
        <f t="shared" ca="1" si="113"/>
        <v>#VALUE!</v>
      </c>
      <c r="Q316" s="2" t="e">
        <f t="shared" ca="1" si="113"/>
        <v>#VALUE!</v>
      </c>
      <c r="R316" t="e">
        <f t="shared" ca="1" si="103"/>
        <v>#VALUE!</v>
      </c>
      <c r="S316" t="e">
        <f t="shared" ca="1" si="111"/>
        <v>#VALUE!</v>
      </c>
      <c r="T316" t="e">
        <f t="shared" ca="1" si="105"/>
        <v>#VALUE!</v>
      </c>
      <c r="U316" t="e">
        <f t="shared" ca="1" si="106"/>
        <v>#VALUE!</v>
      </c>
      <c r="V316" t="e">
        <f t="shared" ca="1" si="107"/>
        <v>#VALUE!</v>
      </c>
      <c r="X316" t="e">
        <f t="shared" ca="1" si="108"/>
        <v>#VALUE!</v>
      </c>
      <c r="Y316" t="e">
        <f t="shared" ca="1" si="109"/>
        <v>#VALUE!</v>
      </c>
      <c r="Z316" t="e">
        <f t="shared" ca="1" si="110"/>
        <v>#VALUE!</v>
      </c>
    </row>
    <row r="317" spans="2:26" x14ac:dyDescent="0.25">
      <c r="B317" t="str">
        <f t="shared" si="92"/>
        <v/>
      </c>
      <c r="C317" t="e">
        <f t="shared" si="93"/>
        <v>#VALUE!</v>
      </c>
      <c r="D317" t="e">
        <f t="shared" si="94"/>
        <v>#VALUE!</v>
      </c>
      <c r="E317" s="1" t="e">
        <f t="shared" ca="1" si="112"/>
        <v>#VALUE!</v>
      </c>
      <c r="F317" s="1" t="e">
        <f t="shared" ca="1" si="112"/>
        <v>#VALUE!</v>
      </c>
      <c r="G317" t="e">
        <f t="shared" ca="1" si="95"/>
        <v>#VALUE!</v>
      </c>
      <c r="H317" t="e">
        <f t="shared" ca="1" si="96"/>
        <v>#VALUE!</v>
      </c>
      <c r="I317" t="e">
        <f t="shared" ca="1" si="97"/>
        <v>#VALUE!</v>
      </c>
      <c r="J317" t="e">
        <f t="shared" ca="1" si="98"/>
        <v>#VALUE!</v>
      </c>
      <c r="K317" t="e">
        <f t="shared" ca="1" si="99"/>
        <v>#VALUE!</v>
      </c>
      <c r="L317" t="e">
        <f t="shared" ca="1" si="100"/>
        <v>#VALUE!</v>
      </c>
      <c r="M317" t="e">
        <f t="shared" ca="1" si="101"/>
        <v>#VALUE!</v>
      </c>
      <c r="N317" s="1" t="e">
        <f t="shared" ca="1" si="102"/>
        <v>#VALUE!</v>
      </c>
      <c r="O317" s="2" t="e">
        <f t="shared" ca="1" si="104"/>
        <v>#VALUE!</v>
      </c>
      <c r="P317" s="2" t="e">
        <f t="shared" ca="1" si="113"/>
        <v>#VALUE!</v>
      </c>
      <c r="Q317" s="2" t="e">
        <f t="shared" ca="1" si="113"/>
        <v>#VALUE!</v>
      </c>
      <c r="R317" t="e">
        <f t="shared" ca="1" si="103"/>
        <v>#VALUE!</v>
      </c>
      <c r="S317" t="e">
        <f t="shared" ca="1" si="111"/>
        <v>#VALUE!</v>
      </c>
      <c r="T317" t="e">
        <f t="shared" ca="1" si="105"/>
        <v>#VALUE!</v>
      </c>
      <c r="U317" t="e">
        <f t="shared" ca="1" si="106"/>
        <v>#VALUE!</v>
      </c>
      <c r="V317" t="e">
        <f t="shared" ca="1" si="107"/>
        <v>#VALUE!</v>
      </c>
      <c r="X317" t="e">
        <f t="shared" ca="1" si="108"/>
        <v>#VALUE!</v>
      </c>
      <c r="Y317" t="e">
        <f t="shared" ca="1" si="109"/>
        <v>#VALUE!</v>
      </c>
      <c r="Z317" t="e">
        <f t="shared" ca="1" si="110"/>
        <v>#VALUE!</v>
      </c>
    </row>
    <row r="318" spans="2:26" x14ac:dyDescent="0.25">
      <c r="B318" t="str">
        <f t="shared" si="92"/>
        <v/>
      </c>
      <c r="C318" t="e">
        <f t="shared" si="93"/>
        <v>#VALUE!</v>
      </c>
      <c r="D318" t="e">
        <f t="shared" si="94"/>
        <v>#VALUE!</v>
      </c>
      <c r="E318" s="1" t="e">
        <f t="shared" ca="1" si="112"/>
        <v>#VALUE!</v>
      </c>
      <c r="F318" s="1" t="e">
        <f t="shared" ca="1" si="112"/>
        <v>#VALUE!</v>
      </c>
      <c r="G318" t="e">
        <f t="shared" ca="1" si="95"/>
        <v>#VALUE!</v>
      </c>
      <c r="H318" t="e">
        <f t="shared" ca="1" si="96"/>
        <v>#VALUE!</v>
      </c>
      <c r="I318" t="e">
        <f t="shared" ca="1" si="97"/>
        <v>#VALUE!</v>
      </c>
      <c r="J318" t="e">
        <f t="shared" ca="1" si="98"/>
        <v>#VALUE!</v>
      </c>
      <c r="K318" t="e">
        <f t="shared" ca="1" si="99"/>
        <v>#VALUE!</v>
      </c>
      <c r="L318" t="e">
        <f t="shared" ca="1" si="100"/>
        <v>#VALUE!</v>
      </c>
      <c r="M318" t="e">
        <f t="shared" ca="1" si="101"/>
        <v>#VALUE!</v>
      </c>
      <c r="N318" s="1" t="e">
        <f t="shared" ca="1" si="102"/>
        <v>#VALUE!</v>
      </c>
      <c r="O318" s="2" t="e">
        <f t="shared" ca="1" si="104"/>
        <v>#VALUE!</v>
      </c>
      <c r="P318" s="2" t="e">
        <f t="shared" ca="1" si="113"/>
        <v>#VALUE!</v>
      </c>
      <c r="Q318" s="2" t="e">
        <f t="shared" ca="1" si="113"/>
        <v>#VALUE!</v>
      </c>
      <c r="R318" t="e">
        <f t="shared" ca="1" si="103"/>
        <v>#VALUE!</v>
      </c>
      <c r="S318" t="e">
        <f t="shared" ca="1" si="111"/>
        <v>#VALUE!</v>
      </c>
      <c r="T318" t="e">
        <f t="shared" ca="1" si="105"/>
        <v>#VALUE!</v>
      </c>
      <c r="U318" t="e">
        <f t="shared" ca="1" si="106"/>
        <v>#VALUE!</v>
      </c>
      <c r="V318" t="e">
        <f t="shared" ca="1" si="107"/>
        <v>#VALUE!</v>
      </c>
      <c r="X318" t="e">
        <f t="shared" ca="1" si="108"/>
        <v>#VALUE!</v>
      </c>
      <c r="Y318" t="e">
        <f t="shared" ca="1" si="109"/>
        <v>#VALUE!</v>
      </c>
      <c r="Z318" t="e">
        <f t="shared" ca="1" si="110"/>
        <v>#VALUE!</v>
      </c>
    </row>
    <row r="319" spans="2:26" x14ac:dyDescent="0.25">
      <c r="B319" t="str">
        <f t="shared" si="92"/>
        <v/>
      </c>
      <c r="C319" t="e">
        <f t="shared" si="93"/>
        <v>#VALUE!</v>
      </c>
      <c r="D319" t="e">
        <f t="shared" si="94"/>
        <v>#VALUE!</v>
      </c>
      <c r="E319" s="1" t="e">
        <f t="shared" ca="1" si="112"/>
        <v>#VALUE!</v>
      </c>
      <c r="F319" s="1" t="e">
        <f t="shared" ca="1" si="112"/>
        <v>#VALUE!</v>
      </c>
      <c r="G319" t="e">
        <f t="shared" ca="1" si="95"/>
        <v>#VALUE!</v>
      </c>
      <c r="H319" t="e">
        <f t="shared" ca="1" si="96"/>
        <v>#VALUE!</v>
      </c>
      <c r="I319" t="e">
        <f t="shared" ca="1" si="97"/>
        <v>#VALUE!</v>
      </c>
      <c r="J319" t="e">
        <f t="shared" ca="1" si="98"/>
        <v>#VALUE!</v>
      </c>
      <c r="K319" t="e">
        <f t="shared" ca="1" si="99"/>
        <v>#VALUE!</v>
      </c>
      <c r="L319" t="e">
        <f t="shared" ca="1" si="100"/>
        <v>#VALUE!</v>
      </c>
      <c r="M319" t="e">
        <f t="shared" ca="1" si="101"/>
        <v>#VALUE!</v>
      </c>
      <c r="N319" s="1" t="e">
        <f t="shared" ca="1" si="102"/>
        <v>#VALUE!</v>
      </c>
      <c r="O319" s="2" t="e">
        <f t="shared" ca="1" si="104"/>
        <v>#VALUE!</v>
      </c>
      <c r="P319" s="2" t="e">
        <f t="shared" ca="1" si="113"/>
        <v>#VALUE!</v>
      </c>
      <c r="Q319" s="2" t="e">
        <f t="shared" ca="1" si="113"/>
        <v>#VALUE!</v>
      </c>
      <c r="R319" t="e">
        <f t="shared" ca="1" si="103"/>
        <v>#VALUE!</v>
      </c>
      <c r="S319" t="e">
        <f t="shared" ca="1" si="111"/>
        <v>#VALUE!</v>
      </c>
      <c r="T319" t="e">
        <f t="shared" ca="1" si="105"/>
        <v>#VALUE!</v>
      </c>
      <c r="U319" t="e">
        <f t="shared" ca="1" si="106"/>
        <v>#VALUE!</v>
      </c>
      <c r="V319" t="e">
        <f t="shared" ca="1" si="107"/>
        <v>#VALUE!</v>
      </c>
      <c r="X319" t="e">
        <f t="shared" ca="1" si="108"/>
        <v>#VALUE!</v>
      </c>
      <c r="Y319" t="e">
        <f t="shared" ca="1" si="109"/>
        <v>#VALUE!</v>
      </c>
      <c r="Z319" t="e">
        <f t="shared" ca="1" si="110"/>
        <v>#VALUE!</v>
      </c>
    </row>
    <row r="320" spans="2:26" x14ac:dyDescent="0.25">
      <c r="B320" t="str">
        <f t="shared" si="92"/>
        <v/>
      </c>
      <c r="C320" t="e">
        <f t="shared" si="93"/>
        <v>#VALUE!</v>
      </c>
      <c r="D320" t="e">
        <f t="shared" si="94"/>
        <v>#VALUE!</v>
      </c>
      <c r="E320" s="1" t="e">
        <f t="shared" ca="1" si="112"/>
        <v>#VALUE!</v>
      </c>
      <c r="F320" s="1" t="e">
        <f t="shared" ca="1" si="112"/>
        <v>#VALUE!</v>
      </c>
      <c r="G320" t="e">
        <f t="shared" ca="1" si="95"/>
        <v>#VALUE!</v>
      </c>
      <c r="H320" t="e">
        <f t="shared" ca="1" si="96"/>
        <v>#VALUE!</v>
      </c>
      <c r="I320" t="e">
        <f t="shared" ca="1" si="97"/>
        <v>#VALUE!</v>
      </c>
      <c r="J320" t="e">
        <f t="shared" ca="1" si="98"/>
        <v>#VALUE!</v>
      </c>
      <c r="K320" t="e">
        <f t="shared" ca="1" si="99"/>
        <v>#VALUE!</v>
      </c>
      <c r="L320" t="e">
        <f t="shared" ca="1" si="100"/>
        <v>#VALUE!</v>
      </c>
      <c r="M320" t="e">
        <f t="shared" ca="1" si="101"/>
        <v>#VALUE!</v>
      </c>
      <c r="N320" s="1" t="e">
        <f t="shared" ca="1" si="102"/>
        <v>#VALUE!</v>
      </c>
      <c r="O320" s="2" t="e">
        <f t="shared" ca="1" si="104"/>
        <v>#VALUE!</v>
      </c>
      <c r="P320" s="2" t="e">
        <f t="shared" ca="1" si="113"/>
        <v>#VALUE!</v>
      </c>
      <c r="Q320" s="2" t="e">
        <f t="shared" ca="1" si="113"/>
        <v>#VALUE!</v>
      </c>
      <c r="R320" t="e">
        <f t="shared" ca="1" si="103"/>
        <v>#VALUE!</v>
      </c>
      <c r="S320" t="e">
        <f t="shared" ca="1" si="111"/>
        <v>#VALUE!</v>
      </c>
      <c r="T320" t="e">
        <f t="shared" ca="1" si="105"/>
        <v>#VALUE!</v>
      </c>
      <c r="U320" t="e">
        <f t="shared" ca="1" si="106"/>
        <v>#VALUE!</v>
      </c>
      <c r="V320" t="e">
        <f t="shared" ca="1" si="107"/>
        <v>#VALUE!</v>
      </c>
      <c r="X320" t="e">
        <f t="shared" ca="1" si="108"/>
        <v>#VALUE!</v>
      </c>
      <c r="Y320" t="e">
        <f t="shared" ca="1" si="109"/>
        <v>#VALUE!</v>
      </c>
      <c r="Z320" t="e">
        <f t="shared" ca="1" si="110"/>
        <v>#VALUE!</v>
      </c>
    </row>
    <row r="321" spans="2:26" x14ac:dyDescent="0.25">
      <c r="B321" t="str">
        <f t="shared" si="92"/>
        <v/>
      </c>
      <c r="C321" t="e">
        <f t="shared" si="93"/>
        <v>#VALUE!</v>
      </c>
      <c r="D321" t="e">
        <f t="shared" si="94"/>
        <v>#VALUE!</v>
      </c>
      <c r="E321" s="1" t="e">
        <f t="shared" ca="1" si="112"/>
        <v>#VALUE!</v>
      </c>
      <c r="F321" s="1" t="e">
        <f t="shared" ca="1" si="112"/>
        <v>#VALUE!</v>
      </c>
      <c r="G321" t="e">
        <f t="shared" ca="1" si="95"/>
        <v>#VALUE!</v>
      </c>
      <c r="H321" t="e">
        <f t="shared" ca="1" si="96"/>
        <v>#VALUE!</v>
      </c>
      <c r="I321" t="e">
        <f t="shared" ca="1" si="97"/>
        <v>#VALUE!</v>
      </c>
      <c r="J321" t="e">
        <f t="shared" ca="1" si="98"/>
        <v>#VALUE!</v>
      </c>
      <c r="K321" t="e">
        <f t="shared" ca="1" si="99"/>
        <v>#VALUE!</v>
      </c>
      <c r="L321" t="e">
        <f t="shared" ca="1" si="100"/>
        <v>#VALUE!</v>
      </c>
      <c r="M321" t="e">
        <f t="shared" ca="1" si="101"/>
        <v>#VALUE!</v>
      </c>
      <c r="N321" s="1" t="e">
        <f t="shared" ca="1" si="102"/>
        <v>#VALUE!</v>
      </c>
      <c r="O321" s="2" t="e">
        <f t="shared" ca="1" si="104"/>
        <v>#VALUE!</v>
      </c>
      <c r="P321" s="2" t="e">
        <f t="shared" ca="1" si="113"/>
        <v>#VALUE!</v>
      </c>
      <c r="Q321" s="2" t="e">
        <f t="shared" ca="1" si="113"/>
        <v>#VALUE!</v>
      </c>
      <c r="R321" t="e">
        <f t="shared" ca="1" si="103"/>
        <v>#VALUE!</v>
      </c>
      <c r="S321" t="e">
        <f t="shared" ca="1" si="111"/>
        <v>#VALUE!</v>
      </c>
      <c r="T321" t="e">
        <f t="shared" ca="1" si="105"/>
        <v>#VALUE!</v>
      </c>
      <c r="U321" t="e">
        <f t="shared" ca="1" si="106"/>
        <v>#VALUE!</v>
      </c>
      <c r="V321" t="e">
        <f t="shared" ca="1" si="107"/>
        <v>#VALUE!</v>
      </c>
      <c r="X321" t="e">
        <f t="shared" ca="1" si="108"/>
        <v>#VALUE!</v>
      </c>
      <c r="Y321" t="e">
        <f t="shared" ca="1" si="109"/>
        <v>#VALUE!</v>
      </c>
      <c r="Z321" t="e">
        <f t="shared" ca="1" si="110"/>
        <v>#VALUE!</v>
      </c>
    </row>
    <row r="322" spans="2:26" x14ac:dyDescent="0.25">
      <c r="B322" t="str">
        <f t="shared" ref="B322:B385" si="114">SUBSTITUTE(A322," ",";",1)</f>
        <v/>
      </c>
      <c r="C322" t="e">
        <f t="shared" ref="C322:C385" si="115">LEFT(B322,FIND(";",B322)-1)</f>
        <v>#VALUE!</v>
      </c>
      <c r="D322" t="e">
        <f t="shared" ref="D322:D385" si="116">RIGHT(B322,LEN(B322)-FIND(";",B322))</f>
        <v>#VALUE!</v>
      </c>
      <c r="E322" s="1" t="e">
        <f t="shared" ca="1" si="112"/>
        <v>#VALUE!</v>
      </c>
      <c r="F322" s="1" t="e">
        <f t="shared" ca="1" si="112"/>
        <v>#VALUE!</v>
      </c>
      <c r="G322" t="e">
        <f t="shared" ref="G322:G385" ca="1" si="117">SUBSTITUTE(F322," ","")</f>
        <v>#VALUE!</v>
      </c>
      <c r="H322" t="e">
        <f t="shared" ref="H322:H385" ca="1" si="118">SUBSTITUTE(G322,",","")</f>
        <v>#VALUE!</v>
      </c>
      <c r="I322" t="e">
        <f t="shared" ref="I322:I385" ca="1" si="119">SUBSTITUTE(H322,"...","To")</f>
        <v>#VALUE!</v>
      </c>
      <c r="J322" t="e">
        <f t="shared" ref="J322:J385" ca="1" si="120">SUBSTITUTE(I322,"(","")</f>
        <v>#VALUE!</v>
      </c>
      <c r="K322" t="e">
        <f t="shared" ref="K322:K385" ca="1" si="121">SUBSTITUTE(J322,")","")</f>
        <v>#VALUE!</v>
      </c>
      <c r="L322" t="e">
        <f t="shared" ref="L322:L385" ca="1" si="122">SUBSTITUTE(K322,"/","")</f>
        <v>#VALUE!</v>
      </c>
      <c r="M322" t="e">
        <f t="shared" ref="M322:M350" ca="1" si="123">SUBSTITUTE(L322,"&amp;","")</f>
        <v>#VALUE!</v>
      </c>
      <c r="N322" s="1" t="e">
        <f t="shared" ref="N322:N385" ca="1" si="124">CELL("contents",E322)</f>
        <v>#VALUE!</v>
      </c>
      <c r="O322" s="2" t="e">
        <f t="shared" ca="1" si="104"/>
        <v>#VALUE!</v>
      </c>
      <c r="P322" s="2" t="e">
        <f t="shared" ca="1" si="113"/>
        <v>#VALUE!</v>
      </c>
      <c r="Q322" s="2" t="e">
        <f t="shared" ca="1" si="113"/>
        <v>#VALUE!</v>
      </c>
      <c r="R322" t="e">
        <f t="shared" ref="R322:R350" ca="1" si="125">CELL("contents",M322)</f>
        <v>#VALUE!</v>
      </c>
      <c r="S322" t="e">
        <f t="shared" ca="1" si="111"/>
        <v>#VALUE!</v>
      </c>
      <c r="T322" t="e">
        <f t="shared" ca="1" si="105"/>
        <v>#VALUE!</v>
      </c>
      <c r="U322" t="e">
        <f t="shared" ca="1" si="106"/>
        <v>#VALUE!</v>
      </c>
      <c r="V322" t="e">
        <f t="shared" ca="1" si="107"/>
        <v>#VALUE!</v>
      </c>
      <c r="X322" t="e">
        <f t="shared" ca="1" si="108"/>
        <v>#VALUE!</v>
      </c>
      <c r="Y322" t="e">
        <f t="shared" ca="1" si="109"/>
        <v>#VALUE!</v>
      </c>
      <c r="Z322" t="e">
        <f t="shared" ca="1" si="110"/>
        <v>#VALUE!</v>
      </c>
    </row>
    <row r="323" spans="2:26" x14ac:dyDescent="0.25">
      <c r="B323" t="str">
        <f t="shared" si="114"/>
        <v/>
      </c>
      <c r="C323" t="e">
        <f t="shared" si="115"/>
        <v>#VALUE!</v>
      </c>
      <c r="D323" t="e">
        <f t="shared" si="116"/>
        <v>#VALUE!</v>
      </c>
      <c r="E323" s="1" t="e">
        <f t="shared" ca="1" si="112"/>
        <v>#VALUE!</v>
      </c>
      <c r="F323" s="1" t="e">
        <f t="shared" ca="1" si="112"/>
        <v>#VALUE!</v>
      </c>
      <c r="G323" t="e">
        <f t="shared" ca="1" si="117"/>
        <v>#VALUE!</v>
      </c>
      <c r="H323" t="e">
        <f t="shared" ca="1" si="118"/>
        <v>#VALUE!</v>
      </c>
      <c r="I323" t="e">
        <f t="shared" ca="1" si="119"/>
        <v>#VALUE!</v>
      </c>
      <c r="J323" t="e">
        <f t="shared" ca="1" si="120"/>
        <v>#VALUE!</v>
      </c>
      <c r="K323" t="e">
        <f t="shared" ca="1" si="121"/>
        <v>#VALUE!</v>
      </c>
      <c r="L323" t="e">
        <f t="shared" ca="1" si="122"/>
        <v>#VALUE!</v>
      </c>
      <c r="M323" t="e">
        <f t="shared" ca="1" si="123"/>
        <v>#VALUE!</v>
      </c>
      <c r="N323" s="1" t="e">
        <f t="shared" ca="1" si="124"/>
        <v>#VALUE!</v>
      </c>
      <c r="O323" s="2" t="e">
        <f t="shared" ref="O323:O386" ca="1" si="126">LEFT(N323,FIND("~",SUBSTITUTE(N323,".","~",LEN(N323)-LEN(SUBSTITUTE(N323,".",""))))-1)</f>
        <v>#VALUE!</v>
      </c>
      <c r="P323" s="2" t="e">
        <f t="shared" ca="1" si="113"/>
        <v>#VALUE!</v>
      </c>
      <c r="Q323" s="2" t="e">
        <f t="shared" ca="1" si="113"/>
        <v>#VALUE!</v>
      </c>
      <c r="R323" t="e">
        <f t="shared" ca="1" si="125"/>
        <v>#VALUE!</v>
      </c>
      <c r="S323" t="e">
        <f t="shared" ca="1" si="111"/>
        <v>#VALUE!</v>
      </c>
      <c r="T323" t="e">
        <f t="shared" ref="T323:T350" ca="1" si="127">_xlfn.CONCAT(R323, " is a SYSTEM,",CHAR(10))</f>
        <v>#VALUE!</v>
      </c>
      <c r="U323" t="e">
        <f t="shared" ref="U323:U350" ca="1" si="128">IF(ISBLANK(S323),"",_xlfn.CONCAT("partOf ",S323,",",CHAR(10)))</f>
        <v>#VALUE!</v>
      </c>
      <c r="V323" t="e">
        <f t="shared" ref="V323:V350" ca="1" si="129">_xlfn.CONCAT("wbs """,N323,""".")</f>
        <v>#VALUE!</v>
      </c>
      <c r="X323" t="e">
        <f t="shared" ref="X323:X350" ca="1" si="130">_xlfn.CONCAT(R323, " is a SYSTEM,")</f>
        <v>#VALUE!</v>
      </c>
      <c r="Y323" t="e">
        <f t="shared" ref="Y323:Y350" ca="1" si="131">IF(ISBLANK(S323),"",_xlfn.CONCAT("partOf ",S323,","))</f>
        <v>#VALUE!</v>
      </c>
      <c r="Z323" t="e">
        <f t="shared" ref="Z323:Z350" ca="1" si="132">_xlfn.CONCAT("wbs """,N323,""".")</f>
        <v>#VALUE!</v>
      </c>
    </row>
    <row r="324" spans="2:26" x14ac:dyDescent="0.25">
      <c r="B324" t="str">
        <f t="shared" si="114"/>
        <v/>
      </c>
      <c r="C324" t="e">
        <f t="shared" si="115"/>
        <v>#VALUE!</v>
      </c>
      <c r="D324" t="e">
        <f t="shared" si="116"/>
        <v>#VALUE!</v>
      </c>
      <c r="E324" s="1" t="e">
        <f t="shared" ca="1" si="112"/>
        <v>#VALUE!</v>
      </c>
      <c r="F324" s="1" t="e">
        <f t="shared" ca="1" si="112"/>
        <v>#VALUE!</v>
      </c>
      <c r="G324" t="e">
        <f t="shared" ca="1" si="117"/>
        <v>#VALUE!</v>
      </c>
      <c r="H324" t="e">
        <f t="shared" ca="1" si="118"/>
        <v>#VALUE!</v>
      </c>
      <c r="I324" t="e">
        <f t="shared" ca="1" si="119"/>
        <v>#VALUE!</v>
      </c>
      <c r="J324" t="e">
        <f t="shared" ca="1" si="120"/>
        <v>#VALUE!</v>
      </c>
      <c r="K324" t="e">
        <f t="shared" ca="1" si="121"/>
        <v>#VALUE!</v>
      </c>
      <c r="L324" t="e">
        <f t="shared" ca="1" si="122"/>
        <v>#VALUE!</v>
      </c>
      <c r="M324" t="e">
        <f t="shared" ca="1" si="123"/>
        <v>#VALUE!</v>
      </c>
      <c r="N324" s="1" t="e">
        <f t="shared" ca="1" si="124"/>
        <v>#VALUE!</v>
      </c>
      <c r="O324" s="2" t="e">
        <f t="shared" ca="1" si="126"/>
        <v>#VALUE!</v>
      </c>
      <c r="P324" s="2" t="e">
        <f t="shared" ca="1" si="113"/>
        <v>#VALUE!</v>
      </c>
      <c r="Q324" s="2" t="e">
        <f t="shared" ca="1" si="113"/>
        <v>#VALUE!</v>
      </c>
      <c r="R324" t="e">
        <f t="shared" ca="1" si="125"/>
        <v>#VALUE!</v>
      </c>
      <c r="S324" t="e">
        <f t="shared" ref="S324:S350" ca="1" si="133">VLOOKUP(Q324,P:R,3,FALSE)</f>
        <v>#VALUE!</v>
      </c>
      <c r="T324" t="e">
        <f t="shared" ca="1" si="127"/>
        <v>#VALUE!</v>
      </c>
      <c r="U324" t="e">
        <f t="shared" ca="1" si="128"/>
        <v>#VALUE!</v>
      </c>
      <c r="V324" t="e">
        <f t="shared" ca="1" si="129"/>
        <v>#VALUE!</v>
      </c>
      <c r="X324" t="e">
        <f t="shared" ca="1" si="130"/>
        <v>#VALUE!</v>
      </c>
      <c r="Y324" t="e">
        <f t="shared" ca="1" si="131"/>
        <v>#VALUE!</v>
      </c>
      <c r="Z324" t="e">
        <f t="shared" ca="1" si="132"/>
        <v>#VALUE!</v>
      </c>
    </row>
    <row r="325" spans="2:26" x14ac:dyDescent="0.25">
      <c r="B325" t="str">
        <f t="shared" si="114"/>
        <v/>
      </c>
      <c r="C325" t="e">
        <f t="shared" si="115"/>
        <v>#VALUE!</v>
      </c>
      <c r="D325" t="e">
        <f t="shared" si="116"/>
        <v>#VALUE!</v>
      </c>
      <c r="E325" s="1" t="e">
        <f t="shared" ca="1" si="112"/>
        <v>#VALUE!</v>
      </c>
      <c r="F325" s="1" t="e">
        <f t="shared" ca="1" si="112"/>
        <v>#VALUE!</v>
      </c>
      <c r="G325" t="e">
        <f t="shared" ca="1" si="117"/>
        <v>#VALUE!</v>
      </c>
      <c r="H325" t="e">
        <f t="shared" ca="1" si="118"/>
        <v>#VALUE!</v>
      </c>
      <c r="I325" t="e">
        <f t="shared" ca="1" si="119"/>
        <v>#VALUE!</v>
      </c>
      <c r="J325" t="e">
        <f t="shared" ca="1" si="120"/>
        <v>#VALUE!</v>
      </c>
      <c r="K325" t="e">
        <f t="shared" ca="1" si="121"/>
        <v>#VALUE!</v>
      </c>
      <c r="L325" t="e">
        <f t="shared" ca="1" si="122"/>
        <v>#VALUE!</v>
      </c>
      <c r="M325" t="e">
        <f t="shared" ca="1" si="123"/>
        <v>#VALUE!</v>
      </c>
      <c r="N325" s="1" t="e">
        <f t="shared" ca="1" si="124"/>
        <v>#VALUE!</v>
      </c>
      <c r="O325" s="2" t="e">
        <f t="shared" ca="1" si="126"/>
        <v>#VALUE!</v>
      </c>
      <c r="P325" s="2" t="e">
        <f t="shared" ca="1" si="113"/>
        <v>#VALUE!</v>
      </c>
      <c r="Q325" s="2" t="e">
        <f t="shared" ca="1" si="113"/>
        <v>#VALUE!</v>
      </c>
      <c r="R325" t="e">
        <f t="shared" ca="1" si="125"/>
        <v>#VALUE!</v>
      </c>
      <c r="S325" t="e">
        <f t="shared" ca="1" si="133"/>
        <v>#VALUE!</v>
      </c>
      <c r="T325" t="e">
        <f t="shared" ca="1" si="127"/>
        <v>#VALUE!</v>
      </c>
      <c r="U325" t="e">
        <f t="shared" ca="1" si="128"/>
        <v>#VALUE!</v>
      </c>
      <c r="V325" t="e">
        <f t="shared" ca="1" si="129"/>
        <v>#VALUE!</v>
      </c>
      <c r="X325" t="e">
        <f t="shared" ca="1" si="130"/>
        <v>#VALUE!</v>
      </c>
      <c r="Y325" t="e">
        <f t="shared" ca="1" si="131"/>
        <v>#VALUE!</v>
      </c>
      <c r="Z325" t="e">
        <f t="shared" ca="1" si="132"/>
        <v>#VALUE!</v>
      </c>
    </row>
    <row r="326" spans="2:26" x14ac:dyDescent="0.25">
      <c r="B326" t="str">
        <f t="shared" si="114"/>
        <v/>
      </c>
      <c r="C326" t="e">
        <f t="shared" si="115"/>
        <v>#VALUE!</v>
      </c>
      <c r="D326" t="e">
        <f t="shared" si="116"/>
        <v>#VALUE!</v>
      </c>
      <c r="E326" s="1" t="e">
        <f t="shared" ca="1" si="112"/>
        <v>#VALUE!</v>
      </c>
      <c r="F326" s="1" t="e">
        <f t="shared" ca="1" si="112"/>
        <v>#VALUE!</v>
      </c>
      <c r="G326" t="e">
        <f t="shared" ca="1" si="117"/>
        <v>#VALUE!</v>
      </c>
      <c r="H326" t="e">
        <f t="shared" ca="1" si="118"/>
        <v>#VALUE!</v>
      </c>
      <c r="I326" t="e">
        <f t="shared" ca="1" si="119"/>
        <v>#VALUE!</v>
      </c>
      <c r="J326" t="e">
        <f t="shared" ca="1" si="120"/>
        <v>#VALUE!</v>
      </c>
      <c r="K326" t="e">
        <f t="shared" ca="1" si="121"/>
        <v>#VALUE!</v>
      </c>
      <c r="L326" t="e">
        <f t="shared" ca="1" si="122"/>
        <v>#VALUE!</v>
      </c>
      <c r="M326" t="e">
        <f t="shared" ca="1" si="123"/>
        <v>#VALUE!</v>
      </c>
      <c r="N326" s="1" t="e">
        <f t="shared" ca="1" si="124"/>
        <v>#VALUE!</v>
      </c>
      <c r="O326" s="2" t="e">
        <f t="shared" ca="1" si="126"/>
        <v>#VALUE!</v>
      </c>
      <c r="P326" s="2" t="e">
        <f t="shared" ca="1" si="113"/>
        <v>#VALUE!</v>
      </c>
      <c r="Q326" s="2" t="e">
        <f t="shared" ca="1" si="113"/>
        <v>#VALUE!</v>
      </c>
      <c r="R326" t="e">
        <f t="shared" ca="1" si="125"/>
        <v>#VALUE!</v>
      </c>
      <c r="S326" t="e">
        <f t="shared" ca="1" si="133"/>
        <v>#VALUE!</v>
      </c>
      <c r="T326" t="e">
        <f t="shared" ca="1" si="127"/>
        <v>#VALUE!</v>
      </c>
      <c r="U326" t="e">
        <f t="shared" ca="1" si="128"/>
        <v>#VALUE!</v>
      </c>
      <c r="V326" t="e">
        <f t="shared" ca="1" si="129"/>
        <v>#VALUE!</v>
      </c>
      <c r="X326" t="e">
        <f t="shared" ca="1" si="130"/>
        <v>#VALUE!</v>
      </c>
      <c r="Y326" t="e">
        <f t="shared" ca="1" si="131"/>
        <v>#VALUE!</v>
      </c>
      <c r="Z326" t="e">
        <f t="shared" ca="1" si="132"/>
        <v>#VALUE!</v>
      </c>
    </row>
    <row r="327" spans="2:26" x14ac:dyDescent="0.25">
      <c r="B327" t="str">
        <f t="shared" si="114"/>
        <v/>
      </c>
      <c r="C327" t="e">
        <f t="shared" si="115"/>
        <v>#VALUE!</v>
      </c>
      <c r="D327" t="e">
        <f t="shared" si="116"/>
        <v>#VALUE!</v>
      </c>
      <c r="E327" s="1" t="e">
        <f t="shared" ca="1" si="112"/>
        <v>#VALUE!</v>
      </c>
      <c r="F327" s="1" t="e">
        <f t="shared" ca="1" si="112"/>
        <v>#VALUE!</v>
      </c>
      <c r="G327" t="e">
        <f t="shared" ca="1" si="117"/>
        <v>#VALUE!</v>
      </c>
      <c r="H327" t="e">
        <f t="shared" ca="1" si="118"/>
        <v>#VALUE!</v>
      </c>
      <c r="I327" t="e">
        <f t="shared" ca="1" si="119"/>
        <v>#VALUE!</v>
      </c>
      <c r="J327" t="e">
        <f t="shared" ca="1" si="120"/>
        <v>#VALUE!</v>
      </c>
      <c r="K327" t="e">
        <f t="shared" ca="1" si="121"/>
        <v>#VALUE!</v>
      </c>
      <c r="L327" t="e">
        <f t="shared" ca="1" si="122"/>
        <v>#VALUE!</v>
      </c>
      <c r="M327" t="e">
        <f t="shared" ca="1" si="123"/>
        <v>#VALUE!</v>
      </c>
      <c r="N327" s="1" t="e">
        <f t="shared" ca="1" si="124"/>
        <v>#VALUE!</v>
      </c>
      <c r="O327" s="2" t="e">
        <f t="shared" ca="1" si="126"/>
        <v>#VALUE!</v>
      </c>
      <c r="P327" s="2" t="e">
        <f t="shared" ca="1" si="113"/>
        <v>#VALUE!</v>
      </c>
      <c r="Q327" s="2" t="e">
        <f t="shared" ca="1" si="113"/>
        <v>#VALUE!</v>
      </c>
      <c r="R327" t="e">
        <f t="shared" ca="1" si="125"/>
        <v>#VALUE!</v>
      </c>
      <c r="S327" t="e">
        <f t="shared" ca="1" si="133"/>
        <v>#VALUE!</v>
      </c>
      <c r="T327" t="e">
        <f t="shared" ca="1" si="127"/>
        <v>#VALUE!</v>
      </c>
      <c r="U327" t="e">
        <f t="shared" ca="1" si="128"/>
        <v>#VALUE!</v>
      </c>
      <c r="V327" t="e">
        <f t="shared" ca="1" si="129"/>
        <v>#VALUE!</v>
      </c>
      <c r="X327" t="e">
        <f t="shared" ca="1" si="130"/>
        <v>#VALUE!</v>
      </c>
      <c r="Y327" t="e">
        <f t="shared" ca="1" si="131"/>
        <v>#VALUE!</v>
      </c>
      <c r="Z327" t="e">
        <f t="shared" ca="1" si="132"/>
        <v>#VALUE!</v>
      </c>
    </row>
    <row r="328" spans="2:26" x14ac:dyDescent="0.25">
      <c r="B328" t="str">
        <f t="shared" si="114"/>
        <v/>
      </c>
      <c r="C328" t="e">
        <f t="shared" si="115"/>
        <v>#VALUE!</v>
      </c>
      <c r="D328" t="e">
        <f t="shared" si="116"/>
        <v>#VALUE!</v>
      </c>
      <c r="E328" s="1" t="e">
        <f t="shared" ca="1" si="112"/>
        <v>#VALUE!</v>
      </c>
      <c r="F328" s="1" t="e">
        <f t="shared" ca="1" si="112"/>
        <v>#VALUE!</v>
      </c>
      <c r="G328" t="e">
        <f t="shared" ca="1" si="117"/>
        <v>#VALUE!</v>
      </c>
      <c r="H328" t="e">
        <f t="shared" ca="1" si="118"/>
        <v>#VALUE!</v>
      </c>
      <c r="I328" t="e">
        <f t="shared" ca="1" si="119"/>
        <v>#VALUE!</v>
      </c>
      <c r="J328" t="e">
        <f t="shared" ca="1" si="120"/>
        <v>#VALUE!</v>
      </c>
      <c r="K328" t="e">
        <f t="shared" ca="1" si="121"/>
        <v>#VALUE!</v>
      </c>
      <c r="L328" t="e">
        <f t="shared" ca="1" si="122"/>
        <v>#VALUE!</v>
      </c>
      <c r="M328" t="e">
        <f t="shared" ca="1" si="123"/>
        <v>#VALUE!</v>
      </c>
      <c r="N328" s="1" t="e">
        <f t="shared" ca="1" si="124"/>
        <v>#VALUE!</v>
      </c>
      <c r="O328" s="2" t="e">
        <f t="shared" ca="1" si="126"/>
        <v>#VALUE!</v>
      </c>
      <c r="P328" s="2" t="e">
        <f t="shared" ca="1" si="113"/>
        <v>#VALUE!</v>
      </c>
      <c r="Q328" s="2" t="e">
        <f t="shared" ca="1" si="113"/>
        <v>#VALUE!</v>
      </c>
      <c r="R328" t="e">
        <f t="shared" ca="1" si="125"/>
        <v>#VALUE!</v>
      </c>
      <c r="S328" t="e">
        <f t="shared" ca="1" si="133"/>
        <v>#VALUE!</v>
      </c>
      <c r="T328" t="e">
        <f t="shared" ca="1" si="127"/>
        <v>#VALUE!</v>
      </c>
      <c r="U328" t="e">
        <f t="shared" ca="1" si="128"/>
        <v>#VALUE!</v>
      </c>
      <c r="V328" t="e">
        <f t="shared" ca="1" si="129"/>
        <v>#VALUE!</v>
      </c>
      <c r="X328" t="e">
        <f t="shared" ca="1" si="130"/>
        <v>#VALUE!</v>
      </c>
      <c r="Y328" t="e">
        <f t="shared" ca="1" si="131"/>
        <v>#VALUE!</v>
      </c>
      <c r="Z328" t="e">
        <f t="shared" ca="1" si="132"/>
        <v>#VALUE!</v>
      </c>
    </row>
    <row r="329" spans="2:26" x14ac:dyDescent="0.25">
      <c r="B329" t="str">
        <f t="shared" si="114"/>
        <v/>
      </c>
      <c r="C329" t="e">
        <f t="shared" si="115"/>
        <v>#VALUE!</v>
      </c>
      <c r="D329" t="e">
        <f t="shared" si="116"/>
        <v>#VALUE!</v>
      </c>
      <c r="E329" s="1" t="e">
        <f t="shared" ca="1" si="112"/>
        <v>#VALUE!</v>
      </c>
      <c r="F329" s="1" t="e">
        <f t="shared" ca="1" si="112"/>
        <v>#VALUE!</v>
      </c>
      <c r="G329" t="e">
        <f t="shared" ca="1" si="117"/>
        <v>#VALUE!</v>
      </c>
      <c r="H329" t="e">
        <f t="shared" ca="1" si="118"/>
        <v>#VALUE!</v>
      </c>
      <c r="I329" t="e">
        <f t="shared" ca="1" si="119"/>
        <v>#VALUE!</v>
      </c>
      <c r="J329" t="e">
        <f t="shared" ca="1" si="120"/>
        <v>#VALUE!</v>
      </c>
      <c r="K329" t="e">
        <f t="shared" ca="1" si="121"/>
        <v>#VALUE!</v>
      </c>
      <c r="L329" t="e">
        <f t="shared" ca="1" si="122"/>
        <v>#VALUE!</v>
      </c>
      <c r="M329" t="e">
        <f t="shared" ca="1" si="123"/>
        <v>#VALUE!</v>
      </c>
      <c r="N329" s="1" t="e">
        <f t="shared" ca="1" si="124"/>
        <v>#VALUE!</v>
      </c>
      <c r="O329" s="2" t="e">
        <f t="shared" ca="1" si="126"/>
        <v>#VALUE!</v>
      </c>
      <c r="P329" s="2" t="e">
        <f t="shared" ca="1" si="113"/>
        <v>#VALUE!</v>
      </c>
      <c r="Q329" s="2" t="e">
        <f t="shared" ca="1" si="113"/>
        <v>#VALUE!</v>
      </c>
      <c r="R329" t="e">
        <f t="shared" ca="1" si="125"/>
        <v>#VALUE!</v>
      </c>
      <c r="S329" t="e">
        <f t="shared" ca="1" si="133"/>
        <v>#VALUE!</v>
      </c>
      <c r="T329" t="e">
        <f t="shared" ca="1" si="127"/>
        <v>#VALUE!</v>
      </c>
      <c r="U329" t="e">
        <f t="shared" ca="1" si="128"/>
        <v>#VALUE!</v>
      </c>
      <c r="V329" t="e">
        <f t="shared" ca="1" si="129"/>
        <v>#VALUE!</v>
      </c>
      <c r="X329" t="e">
        <f t="shared" ca="1" si="130"/>
        <v>#VALUE!</v>
      </c>
      <c r="Y329" t="e">
        <f t="shared" ca="1" si="131"/>
        <v>#VALUE!</v>
      </c>
      <c r="Z329" t="e">
        <f t="shared" ca="1" si="132"/>
        <v>#VALUE!</v>
      </c>
    </row>
    <row r="330" spans="2:26" x14ac:dyDescent="0.25">
      <c r="B330" t="str">
        <f t="shared" si="114"/>
        <v/>
      </c>
      <c r="C330" t="e">
        <f t="shared" si="115"/>
        <v>#VALUE!</v>
      </c>
      <c r="D330" t="e">
        <f t="shared" si="116"/>
        <v>#VALUE!</v>
      </c>
      <c r="E330" s="1" t="e">
        <f t="shared" ca="1" si="112"/>
        <v>#VALUE!</v>
      </c>
      <c r="F330" s="1" t="e">
        <f t="shared" ca="1" si="112"/>
        <v>#VALUE!</v>
      </c>
      <c r="G330" t="e">
        <f t="shared" ca="1" si="117"/>
        <v>#VALUE!</v>
      </c>
      <c r="H330" t="e">
        <f t="shared" ca="1" si="118"/>
        <v>#VALUE!</v>
      </c>
      <c r="I330" t="e">
        <f t="shared" ca="1" si="119"/>
        <v>#VALUE!</v>
      </c>
      <c r="J330" t="e">
        <f t="shared" ca="1" si="120"/>
        <v>#VALUE!</v>
      </c>
      <c r="K330" t="e">
        <f t="shared" ca="1" si="121"/>
        <v>#VALUE!</v>
      </c>
      <c r="L330" t="e">
        <f t="shared" ca="1" si="122"/>
        <v>#VALUE!</v>
      </c>
      <c r="M330" t="e">
        <f t="shared" ca="1" si="123"/>
        <v>#VALUE!</v>
      </c>
      <c r="N330" s="1" t="e">
        <f t="shared" ca="1" si="124"/>
        <v>#VALUE!</v>
      </c>
      <c r="O330" s="2" t="e">
        <f t="shared" ca="1" si="126"/>
        <v>#VALUE!</v>
      </c>
      <c r="P330" s="2" t="e">
        <f t="shared" ca="1" si="113"/>
        <v>#VALUE!</v>
      </c>
      <c r="Q330" s="2" t="e">
        <f t="shared" ca="1" si="113"/>
        <v>#VALUE!</v>
      </c>
      <c r="R330" t="e">
        <f t="shared" ca="1" si="125"/>
        <v>#VALUE!</v>
      </c>
      <c r="S330" t="e">
        <f t="shared" ca="1" si="133"/>
        <v>#VALUE!</v>
      </c>
      <c r="T330" t="e">
        <f t="shared" ca="1" si="127"/>
        <v>#VALUE!</v>
      </c>
      <c r="U330" t="e">
        <f t="shared" ca="1" si="128"/>
        <v>#VALUE!</v>
      </c>
      <c r="V330" t="e">
        <f t="shared" ca="1" si="129"/>
        <v>#VALUE!</v>
      </c>
      <c r="X330" t="e">
        <f t="shared" ca="1" si="130"/>
        <v>#VALUE!</v>
      </c>
      <c r="Y330" t="e">
        <f t="shared" ca="1" si="131"/>
        <v>#VALUE!</v>
      </c>
      <c r="Z330" t="e">
        <f t="shared" ca="1" si="132"/>
        <v>#VALUE!</v>
      </c>
    </row>
    <row r="331" spans="2:26" x14ac:dyDescent="0.25">
      <c r="B331" t="str">
        <f t="shared" si="114"/>
        <v/>
      </c>
      <c r="C331" t="e">
        <f t="shared" si="115"/>
        <v>#VALUE!</v>
      </c>
      <c r="D331" t="e">
        <f t="shared" si="116"/>
        <v>#VALUE!</v>
      </c>
      <c r="E331" s="1" t="e">
        <f t="shared" ca="1" si="112"/>
        <v>#VALUE!</v>
      </c>
      <c r="F331" s="1" t="e">
        <f t="shared" ca="1" si="112"/>
        <v>#VALUE!</v>
      </c>
      <c r="G331" t="e">
        <f t="shared" ca="1" si="117"/>
        <v>#VALUE!</v>
      </c>
      <c r="H331" t="e">
        <f t="shared" ca="1" si="118"/>
        <v>#VALUE!</v>
      </c>
      <c r="I331" t="e">
        <f t="shared" ca="1" si="119"/>
        <v>#VALUE!</v>
      </c>
      <c r="J331" t="e">
        <f t="shared" ca="1" si="120"/>
        <v>#VALUE!</v>
      </c>
      <c r="K331" t="e">
        <f t="shared" ca="1" si="121"/>
        <v>#VALUE!</v>
      </c>
      <c r="L331" t="e">
        <f t="shared" ca="1" si="122"/>
        <v>#VALUE!</v>
      </c>
      <c r="M331" t="e">
        <f t="shared" ca="1" si="123"/>
        <v>#VALUE!</v>
      </c>
      <c r="N331" s="1" t="e">
        <f t="shared" ca="1" si="124"/>
        <v>#VALUE!</v>
      </c>
      <c r="O331" s="2" t="e">
        <f t="shared" ca="1" si="126"/>
        <v>#VALUE!</v>
      </c>
      <c r="P331" s="2" t="e">
        <f t="shared" ca="1" si="113"/>
        <v>#VALUE!</v>
      </c>
      <c r="Q331" s="2" t="e">
        <f t="shared" ca="1" si="113"/>
        <v>#VALUE!</v>
      </c>
      <c r="R331" t="e">
        <f t="shared" ca="1" si="125"/>
        <v>#VALUE!</v>
      </c>
      <c r="S331" t="e">
        <f t="shared" ca="1" si="133"/>
        <v>#VALUE!</v>
      </c>
      <c r="T331" t="e">
        <f t="shared" ca="1" si="127"/>
        <v>#VALUE!</v>
      </c>
      <c r="U331" t="e">
        <f t="shared" ca="1" si="128"/>
        <v>#VALUE!</v>
      </c>
      <c r="V331" t="e">
        <f t="shared" ca="1" si="129"/>
        <v>#VALUE!</v>
      </c>
      <c r="X331" t="e">
        <f t="shared" ca="1" si="130"/>
        <v>#VALUE!</v>
      </c>
      <c r="Y331" t="e">
        <f t="shared" ca="1" si="131"/>
        <v>#VALUE!</v>
      </c>
      <c r="Z331" t="e">
        <f t="shared" ca="1" si="132"/>
        <v>#VALUE!</v>
      </c>
    </row>
    <row r="332" spans="2:26" x14ac:dyDescent="0.25">
      <c r="B332" t="str">
        <f t="shared" si="114"/>
        <v/>
      </c>
      <c r="C332" t="e">
        <f t="shared" si="115"/>
        <v>#VALUE!</v>
      </c>
      <c r="D332" t="e">
        <f t="shared" si="116"/>
        <v>#VALUE!</v>
      </c>
      <c r="E332" s="1" t="e">
        <f t="shared" ca="1" si="112"/>
        <v>#VALUE!</v>
      </c>
      <c r="F332" s="1" t="e">
        <f t="shared" ca="1" si="112"/>
        <v>#VALUE!</v>
      </c>
      <c r="G332" t="e">
        <f t="shared" ca="1" si="117"/>
        <v>#VALUE!</v>
      </c>
      <c r="H332" t="e">
        <f t="shared" ca="1" si="118"/>
        <v>#VALUE!</v>
      </c>
      <c r="I332" t="e">
        <f t="shared" ca="1" si="119"/>
        <v>#VALUE!</v>
      </c>
      <c r="J332" t="e">
        <f t="shared" ca="1" si="120"/>
        <v>#VALUE!</v>
      </c>
      <c r="K332" t="e">
        <f t="shared" ca="1" si="121"/>
        <v>#VALUE!</v>
      </c>
      <c r="L332" t="e">
        <f t="shared" ca="1" si="122"/>
        <v>#VALUE!</v>
      </c>
      <c r="M332" t="e">
        <f t="shared" ca="1" si="123"/>
        <v>#VALUE!</v>
      </c>
      <c r="N332" s="1" t="e">
        <f t="shared" ca="1" si="124"/>
        <v>#VALUE!</v>
      </c>
      <c r="O332" s="2" t="e">
        <f t="shared" ca="1" si="126"/>
        <v>#VALUE!</v>
      </c>
      <c r="P332" s="2" t="e">
        <f t="shared" ca="1" si="113"/>
        <v>#VALUE!</v>
      </c>
      <c r="Q332" s="2" t="e">
        <f t="shared" ca="1" si="113"/>
        <v>#VALUE!</v>
      </c>
      <c r="R332" t="e">
        <f t="shared" ca="1" si="125"/>
        <v>#VALUE!</v>
      </c>
      <c r="S332" t="e">
        <f t="shared" ca="1" si="133"/>
        <v>#VALUE!</v>
      </c>
      <c r="T332" t="e">
        <f t="shared" ca="1" si="127"/>
        <v>#VALUE!</v>
      </c>
      <c r="U332" t="e">
        <f t="shared" ca="1" si="128"/>
        <v>#VALUE!</v>
      </c>
      <c r="V332" t="e">
        <f t="shared" ca="1" si="129"/>
        <v>#VALUE!</v>
      </c>
      <c r="X332" t="e">
        <f t="shared" ca="1" si="130"/>
        <v>#VALUE!</v>
      </c>
      <c r="Y332" t="e">
        <f t="shared" ca="1" si="131"/>
        <v>#VALUE!</v>
      </c>
      <c r="Z332" t="e">
        <f t="shared" ca="1" si="132"/>
        <v>#VALUE!</v>
      </c>
    </row>
    <row r="333" spans="2:26" x14ac:dyDescent="0.25">
      <c r="B333" t="str">
        <f t="shared" si="114"/>
        <v/>
      </c>
      <c r="C333" t="e">
        <f t="shared" si="115"/>
        <v>#VALUE!</v>
      </c>
      <c r="D333" t="e">
        <f t="shared" si="116"/>
        <v>#VALUE!</v>
      </c>
      <c r="E333" s="1" t="e">
        <f t="shared" ca="1" si="112"/>
        <v>#VALUE!</v>
      </c>
      <c r="F333" s="1" t="e">
        <f t="shared" ca="1" si="112"/>
        <v>#VALUE!</v>
      </c>
      <c r="G333" t="e">
        <f t="shared" ca="1" si="117"/>
        <v>#VALUE!</v>
      </c>
      <c r="H333" t="e">
        <f t="shared" ca="1" si="118"/>
        <v>#VALUE!</v>
      </c>
      <c r="I333" t="e">
        <f t="shared" ca="1" si="119"/>
        <v>#VALUE!</v>
      </c>
      <c r="J333" t="e">
        <f t="shared" ca="1" si="120"/>
        <v>#VALUE!</v>
      </c>
      <c r="K333" t="e">
        <f t="shared" ca="1" si="121"/>
        <v>#VALUE!</v>
      </c>
      <c r="L333" t="e">
        <f t="shared" ca="1" si="122"/>
        <v>#VALUE!</v>
      </c>
      <c r="M333" t="e">
        <f t="shared" ca="1" si="123"/>
        <v>#VALUE!</v>
      </c>
      <c r="N333" s="1" t="e">
        <f t="shared" ca="1" si="124"/>
        <v>#VALUE!</v>
      </c>
      <c r="O333" s="2" t="e">
        <f t="shared" ca="1" si="126"/>
        <v>#VALUE!</v>
      </c>
      <c r="P333" s="2" t="e">
        <f t="shared" ca="1" si="113"/>
        <v>#VALUE!</v>
      </c>
      <c r="Q333" s="2" t="e">
        <f t="shared" ca="1" si="113"/>
        <v>#VALUE!</v>
      </c>
      <c r="R333" t="e">
        <f t="shared" ca="1" si="125"/>
        <v>#VALUE!</v>
      </c>
      <c r="S333" t="e">
        <f t="shared" ca="1" si="133"/>
        <v>#VALUE!</v>
      </c>
      <c r="T333" t="e">
        <f t="shared" ca="1" si="127"/>
        <v>#VALUE!</v>
      </c>
      <c r="U333" t="e">
        <f t="shared" ca="1" si="128"/>
        <v>#VALUE!</v>
      </c>
      <c r="V333" t="e">
        <f t="shared" ca="1" si="129"/>
        <v>#VALUE!</v>
      </c>
      <c r="X333" t="e">
        <f t="shared" ca="1" si="130"/>
        <v>#VALUE!</v>
      </c>
      <c r="Y333" t="e">
        <f t="shared" ca="1" si="131"/>
        <v>#VALUE!</v>
      </c>
      <c r="Z333" t="e">
        <f t="shared" ca="1" si="132"/>
        <v>#VALUE!</v>
      </c>
    </row>
    <row r="334" spans="2:26" x14ac:dyDescent="0.25">
      <c r="B334" t="str">
        <f t="shared" si="114"/>
        <v/>
      </c>
      <c r="C334" t="e">
        <f t="shared" si="115"/>
        <v>#VALUE!</v>
      </c>
      <c r="D334" t="e">
        <f t="shared" si="116"/>
        <v>#VALUE!</v>
      </c>
      <c r="E334" s="1" t="e">
        <f t="shared" ca="1" si="112"/>
        <v>#VALUE!</v>
      </c>
      <c r="F334" s="1" t="e">
        <f t="shared" ca="1" si="112"/>
        <v>#VALUE!</v>
      </c>
      <c r="G334" t="e">
        <f t="shared" ca="1" si="117"/>
        <v>#VALUE!</v>
      </c>
      <c r="H334" t="e">
        <f t="shared" ca="1" si="118"/>
        <v>#VALUE!</v>
      </c>
      <c r="I334" t="e">
        <f t="shared" ca="1" si="119"/>
        <v>#VALUE!</v>
      </c>
      <c r="J334" t="e">
        <f t="shared" ca="1" si="120"/>
        <v>#VALUE!</v>
      </c>
      <c r="K334" t="e">
        <f t="shared" ca="1" si="121"/>
        <v>#VALUE!</v>
      </c>
      <c r="L334" t="e">
        <f t="shared" ca="1" si="122"/>
        <v>#VALUE!</v>
      </c>
      <c r="M334" t="e">
        <f t="shared" ca="1" si="123"/>
        <v>#VALUE!</v>
      </c>
      <c r="N334" s="1" t="e">
        <f t="shared" ca="1" si="124"/>
        <v>#VALUE!</v>
      </c>
      <c r="O334" s="2" t="e">
        <f t="shared" ca="1" si="126"/>
        <v>#VALUE!</v>
      </c>
      <c r="P334" s="2" t="e">
        <f t="shared" ca="1" si="113"/>
        <v>#VALUE!</v>
      </c>
      <c r="Q334" s="2" t="e">
        <f t="shared" ca="1" si="113"/>
        <v>#VALUE!</v>
      </c>
      <c r="R334" t="e">
        <f t="shared" ca="1" si="125"/>
        <v>#VALUE!</v>
      </c>
      <c r="S334" t="e">
        <f t="shared" ca="1" si="133"/>
        <v>#VALUE!</v>
      </c>
      <c r="T334" t="e">
        <f t="shared" ca="1" si="127"/>
        <v>#VALUE!</v>
      </c>
      <c r="U334" t="e">
        <f t="shared" ca="1" si="128"/>
        <v>#VALUE!</v>
      </c>
      <c r="V334" t="e">
        <f t="shared" ca="1" si="129"/>
        <v>#VALUE!</v>
      </c>
      <c r="X334" t="e">
        <f t="shared" ca="1" si="130"/>
        <v>#VALUE!</v>
      </c>
      <c r="Y334" t="e">
        <f t="shared" ca="1" si="131"/>
        <v>#VALUE!</v>
      </c>
      <c r="Z334" t="e">
        <f t="shared" ca="1" si="132"/>
        <v>#VALUE!</v>
      </c>
    </row>
    <row r="335" spans="2:26" x14ac:dyDescent="0.25">
      <c r="B335" t="str">
        <f t="shared" si="114"/>
        <v/>
      </c>
      <c r="C335" t="e">
        <f t="shared" si="115"/>
        <v>#VALUE!</v>
      </c>
      <c r="D335" t="e">
        <f t="shared" si="116"/>
        <v>#VALUE!</v>
      </c>
      <c r="E335" s="1" t="e">
        <f t="shared" ca="1" si="112"/>
        <v>#VALUE!</v>
      </c>
      <c r="F335" s="1" t="e">
        <f t="shared" ca="1" si="112"/>
        <v>#VALUE!</v>
      </c>
      <c r="G335" t="e">
        <f t="shared" ca="1" si="117"/>
        <v>#VALUE!</v>
      </c>
      <c r="H335" t="e">
        <f t="shared" ca="1" si="118"/>
        <v>#VALUE!</v>
      </c>
      <c r="I335" t="e">
        <f t="shared" ca="1" si="119"/>
        <v>#VALUE!</v>
      </c>
      <c r="J335" t="e">
        <f t="shared" ca="1" si="120"/>
        <v>#VALUE!</v>
      </c>
      <c r="K335" t="e">
        <f t="shared" ca="1" si="121"/>
        <v>#VALUE!</v>
      </c>
      <c r="L335" t="e">
        <f t="shared" ca="1" si="122"/>
        <v>#VALUE!</v>
      </c>
      <c r="M335" t="e">
        <f t="shared" ca="1" si="123"/>
        <v>#VALUE!</v>
      </c>
      <c r="N335" s="1" t="e">
        <f t="shared" ca="1" si="124"/>
        <v>#VALUE!</v>
      </c>
      <c r="O335" s="2" t="e">
        <f t="shared" ca="1" si="126"/>
        <v>#VALUE!</v>
      </c>
      <c r="P335" s="2" t="e">
        <f t="shared" ca="1" si="113"/>
        <v>#VALUE!</v>
      </c>
      <c r="Q335" s="2" t="e">
        <f t="shared" ca="1" si="113"/>
        <v>#VALUE!</v>
      </c>
      <c r="R335" t="e">
        <f t="shared" ca="1" si="125"/>
        <v>#VALUE!</v>
      </c>
      <c r="S335" t="e">
        <f t="shared" ca="1" si="133"/>
        <v>#VALUE!</v>
      </c>
      <c r="T335" t="e">
        <f t="shared" ca="1" si="127"/>
        <v>#VALUE!</v>
      </c>
      <c r="U335" t="e">
        <f t="shared" ca="1" si="128"/>
        <v>#VALUE!</v>
      </c>
      <c r="V335" t="e">
        <f t="shared" ca="1" si="129"/>
        <v>#VALUE!</v>
      </c>
      <c r="X335" t="e">
        <f t="shared" ca="1" si="130"/>
        <v>#VALUE!</v>
      </c>
      <c r="Y335" t="e">
        <f t="shared" ca="1" si="131"/>
        <v>#VALUE!</v>
      </c>
      <c r="Z335" t="e">
        <f t="shared" ca="1" si="132"/>
        <v>#VALUE!</v>
      </c>
    </row>
    <row r="336" spans="2:26" x14ac:dyDescent="0.25">
      <c r="B336" t="str">
        <f t="shared" si="114"/>
        <v/>
      </c>
      <c r="C336" t="e">
        <f t="shared" si="115"/>
        <v>#VALUE!</v>
      </c>
      <c r="D336" t="e">
        <f t="shared" si="116"/>
        <v>#VALUE!</v>
      </c>
      <c r="E336" s="1" t="e">
        <f t="shared" ca="1" si="112"/>
        <v>#VALUE!</v>
      </c>
      <c r="F336" s="1" t="e">
        <f t="shared" ca="1" si="112"/>
        <v>#VALUE!</v>
      </c>
      <c r="G336" t="e">
        <f t="shared" ca="1" si="117"/>
        <v>#VALUE!</v>
      </c>
      <c r="H336" t="e">
        <f t="shared" ca="1" si="118"/>
        <v>#VALUE!</v>
      </c>
      <c r="I336" t="e">
        <f t="shared" ca="1" si="119"/>
        <v>#VALUE!</v>
      </c>
      <c r="J336" t="e">
        <f t="shared" ca="1" si="120"/>
        <v>#VALUE!</v>
      </c>
      <c r="K336" t="e">
        <f t="shared" ca="1" si="121"/>
        <v>#VALUE!</v>
      </c>
      <c r="L336" t="e">
        <f t="shared" ca="1" si="122"/>
        <v>#VALUE!</v>
      </c>
      <c r="M336" t="e">
        <f t="shared" ca="1" si="123"/>
        <v>#VALUE!</v>
      </c>
      <c r="N336" s="1" t="e">
        <f t="shared" ca="1" si="124"/>
        <v>#VALUE!</v>
      </c>
      <c r="O336" s="2" t="e">
        <f t="shared" ca="1" si="126"/>
        <v>#VALUE!</v>
      </c>
      <c r="P336" s="2" t="e">
        <f t="shared" ca="1" si="113"/>
        <v>#VALUE!</v>
      </c>
      <c r="Q336" s="2" t="e">
        <f t="shared" ca="1" si="113"/>
        <v>#VALUE!</v>
      </c>
      <c r="R336" t="e">
        <f t="shared" ca="1" si="125"/>
        <v>#VALUE!</v>
      </c>
      <c r="S336" t="e">
        <f t="shared" ca="1" si="133"/>
        <v>#VALUE!</v>
      </c>
      <c r="T336" t="e">
        <f t="shared" ca="1" si="127"/>
        <v>#VALUE!</v>
      </c>
      <c r="U336" t="e">
        <f t="shared" ca="1" si="128"/>
        <v>#VALUE!</v>
      </c>
      <c r="V336" t="e">
        <f t="shared" ca="1" si="129"/>
        <v>#VALUE!</v>
      </c>
      <c r="X336" t="e">
        <f t="shared" ca="1" si="130"/>
        <v>#VALUE!</v>
      </c>
      <c r="Y336" t="e">
        <f t="shared" ca="1" si="131"/>
        <v>#VALUE!</v>
      </c>
      <c r="Z336" t="e">
        <f t="shared" ca="1" si="132"/>
        <v>#VALUE!</v>
      </c>
    </row>
    <row r="337" spans="2:26" x14ac:dyDescent="0.25">
      <c r="B337" t="str">
        <f t="shared" si="114"/>
        <v/>
      </c>
      <c r="C337" t="e">
        <f t="shared" si="115"/>
        <v>#VALUE!</v>
      </c>
      <c r="D337" t="e">
        <f t="shared" si="116"/>
        <v>#VALUE!</v>
      </c>
      <c r="E337" s="1" t="e">
        <f t="shared" ca="1" si="112"/>
        <v>#VALUE!</v>
      </c>
      <c r="F337" s="1" t="e">
        <f t="shared" ca="1" si="112"/>
        <v>#VALUE!</v>
      </c>
      <c r="G337" t="e">
        <f t="shared" ca="1" si="117"/>
        <v>#VALUE!</v>
      </c>
      <c r="H337" t="e">
        <f t="shared" ca="1" si="118"/>
        <v>#VALUE!</v>
      </c>
      <c r="I337" t="e">
        <f t="shared" ca="1" si="119"/>
        <v>#VALUE!</v>
      </c>
      <c r="J337" t="e">
        <f t="shared" ca="1" si="120"/>
        <v>#VALUE!</v>
      </c>
      <c r="K337" t="e">
        <f t="shared" ca="1" si="121"/>
        <v>#VALUE!</v>
      </c>
      <c r="L337" t="e">
        <f t="shared" ca="1" si="122"/>
        <v>#VALUE!</v>
      </c>
      <c r="M337" t="e">
        <f t="shared" ca="1" si="123"/>
        <v>#VALUE!</v>
      </c>
      <c r="N337" s="1" t="e">
        <f t="shared" ca="1" si="124"/>
        <v>#VALUE!</v>
      </c>
      <c r="O337" s="2" t="e">
        <f t="shared" ca="1" si="126"/>
        <v>#VALUE!</v>
      </c>
      <c r="P337" s="2" t="e">
        <f t="shared" ca="1" si="113"/>
        <v>#VALUE!</v>
      </c>
      <c r="Q337" s="2" t="e">
        <f t="shared" ca="1" si="113"/>
        <v>#VALUE!</v>
      </c>
      <c r="R337" t="e">
        <f t="shared" ca="1" si="125"/>
        <v>#VALUE!</v>
      </c>
      <c r="S337" t="e">
        <f t="shared" ca="1" si="133"/>
        <v>#VALUE!</v>
      </c>
      <c r="T337" t="e">
        <f t="shared" ca="1" si="127"/>
        <v>#VALUE!</v>
      </c>
      <c r="U337" t="e">
        <f t="shared" ca="1" si="128"/>
        <v>#VALUE!</v>
      </c>
      <c r="V337" t="e">
        <f t="shared" ca="1" si="129"/>
        <v>#VALUE!</v>
      </c>
      <c r="X337" t="e">
        <f t="shared" ca="1" si="130"/>
        <v>#VALUE!</v>
      </c>
      <c r="Y337" t="e">
        <f t="shared" ca="1" si="131"/>
        <v>#VALUE!</v>
      </c>
      <c r="Z337" t="e">
        <f t="shared" ca="1" si="132"/>
        <v>#VALUE!</v>
      </c>
    </row>
    <row r="338" spans="2:26" x14ac:dyDescent="0.25">
      <c r="B338" t="str">
        <f t="shared" si="114"/>
        <v/>
      </c>
      <c r="C338" t="e">
        <f t="shared" si="115"/>
        <v>#VALUE!</v>
      </c>
      <c r="D338" t="e">
        <f t="shared" si="116"/>
        <v>#VALUE!</v>
      </c>
      <c r="E338" s="1" t="e">
        <f t="shared" ref="E338:F364" ca="1" si="134">CELL("contents",C338)</f>
        <v>#VALUE!</v>
      </c>
      <c r="F338" s="1" t="e">
        <f t="shared" ca="1" si="134"/>
        <v>#VALUE!</v>
      </c>
      <c r="G338" t="e">
        <f t="shared" ca="1" si="117"/>
        <v>#VALUE!</v>
      </c>
      <c r="H338" t="e">
        <f t="shared" ca="1" si="118"/>
        <v>#VALUE!</v>
      </c>
      <c r="I338" t="e">
        <f t="shared" ca="1" si="119"/>
        <v>#VALUE!</v>
      </c>
      <c r="J338" t="e">
        <f t="shared" ca="1" si="120"/>
        <v>#VALUE!</v>
      </c>
      <c r="K338" t="e">
        <f t="shared" ca="1" si="121"/>
        <v>#VALUE!</v>
      </c>
      <c r="L338" t="e">
        <f t="shared" ca="1" si="122"/>
        <v>#VALUE!</v>
      </c>
      <c r="M338" t="e">
        <f t="shared" ca="1" si="123"/>
        <v>#VALUE!</v>
      </c>
      <c r="N338" s="1" t="e">
        <f t="shared" ca="1" si="124"/>
        <v>#VALUE!</v>
      </c>
      <c r="O338" s="2" t="e">
        <f t="shared" ca="1" si="126"/>
        <v>#VALUE!</v>
      </c>
      <c r="P338" s="2" t="e">
        <f t="shared" ca="1" si="113"/>
        <v>#VALUE!</v>
      </c>
      <c r="Q338" s="2" t="e">
        <f t="shared" ca="1" si="113"/>
        <v>#VALUE!</v>
      </c>
      <c r="R338" t="e">
        <f t="shared" ca="1" si="125"/>
        <v>#VALUE!</v>
      </c>
      <c r="S338" t="e">
        <f t="shared" ca="1" si="133"/>
        <v>#VALUE!</v>
      </c>
      <c r="T338" t="e">
        <f t="shared" ca="1" si="127"/>
        <v>#VALUE!</v>
      </c>
      <c r="U338" t="e">
        <f t="shared" ca="1" si="128"/>
        <v>#VALUE!</v>
      </c>
      <c r="V338" t="e">
        <f t="shared" ca="1" si="129"/>
        <v>#VALUE!</v>
      </c>
      <c r="X338" t="e">
        <f t="shared" ca="1" si="130"/>
        <v>#VALUE!</v>
      </c>
      <c r="Y338" t="e">
        <f t="shared" ca="1" si="131"/>
        <v>#VALUE!</v>
      </c>
      <c r="Z338" t="e">
        <f t="shared" ca="1" si="132"/>
        <v>#VALUE!</v>
      </c>
    </row>
    <row r="339" spans="2:26" x14ac:dyDescent="0.25">
      <c r="B339" t="str">
        <f t="shared" si="114"/>
        <v/>
      </c>
      <c r="C339" t="e">
        <f t="shared" si="115"/>
        <v>#VALUE!</v>
      </c>
      <c r="D339" t="e">
        <f t="shared" si="116"/>
        <v>#VALUE!</v>
      </c>
      <c r="E339" s="1" t="e">
        <f t="shared" ca="1" si="134"/>
        <v>#VALUE!</v>
      </c>
      <c r="F339" s="1" t="e">
        <f t="shared" ca="1" si="134"/>
        <v>#VALUE!</v>
      </c>
      <c r="G339" t="e">
        <f t="shared" ca="1" si="117"/>
        <v>#VALUE!</v>
      </c>
      <c r="H339" t="e">
        <f t="shared" ca="1" si="118"/>
        <v>#VALUE!</v>
      </c>
      <c r="I339" t="e">
        <f t="shared" ca="1" si="119"/>
        <v>#VALUE!</v>
      </c>
      <c r="J339" t="e">
        <f t="shared" ca="1" si="120"/>
        <v>#VALUE!</v>
      </c>
      <c r="K339" t="e">
        <f t="shared" ca="1" si="121"/>
        <v>#VALUE!</v>
      </c>
      <c r="L339" t="e">
        <f t="shared" ca="1" si="122"/>
        <v>#VALUE!</v>
      </c>
      <c r="M339" t="e">
        <f t="shared" ca="1" si="123"/>
        <v>#VALUE!</v>
      </c>
      <c r="N339" s="1" t="e">
        <f t="shared" ca="1" si="124"/>
        <v>#VALUE!</v>
      </c>
      <c r="O339" s="2" t="e">
        <f t="shared" ca="1" si="126"/>
        <v>#VALUE!</v>
      </c>
      <c r="P339" s="2" t="e">
        <f t="shared" ref="P339:Q365" ca="1" si="135">_xlfn.CONCAT("str",N339)</f>
        <v>#VALUE!</v>
      </c>
      <c r="Q339" s="2" t="e">
        <f t="shared" ca="1" si="135"/>
        <v>#VALUE!</v>
      </c>
      <c r="R339" t="e">
        <f t="shared" ca="1" si="125"/>
        <v>#VALUE!</v>
      </c>
      <c r="S339" t="e">
        <f t="shared" ca="1" si="133"/>
        <v>#VALUE!</v>
      </c>
      <c r="T339" t="e">
        <f t="shared" ca="1" si="127"/>
        <v>#VALUE!</v>
      </c>
      <c r="U339" t="e">
        <f t="shared" ca="1" si="128"/>
        <v>#VALUE!</v>
      </c>
      <c r="V339" t="e">
        <f t="shared" ca="1" si="129"/>
        <v>#VALUE!</v>
      </c>
      <c r="X339" t="e">
        <f t="shared" ca="1" si="130"/>
        <v>#VALUE!</v>
      </c>
      <c r="Y339" t="e">
        <f t="shared" ca="1" si="131"/>
        <v>#VALUE!</v>
      </c>
      <c r="Z339" t="e">
        <f t="shared" ca="1" si="132"/>
        <v>#VALUE!</v>
      </c>
    </row>
    <row r="340" spans="2:26" x14ac:dyDescent="0.25">
      <c r="B340" t="str">
        <f t="shared" si="114"/>
        <v/>
      </c>
      <c r="C340" t="e">
        <f t="shared" si="115"/>
        <v>#VALUE!</v>
      </c>
      <c r="D340" t="e">
        <f t="shared" si="116"/>
        <v>#VALUE!</v>
      </c>
      <c r="E340" s="1" t="e">
        <f t="shared" ca="1" si="134"/>
        <v>#VALUE!</v>
      </c>
      <c r="F340" s="1" t="e">
        <f t="shared" ca="1" si="134"/>
        <v>#VALUE!</v>
      </c>
      <c r="G340" t="e">
        <f t="shared" ca="1" si="117"/>
        <v>#VALUE!</v>
      </c>
      <c r="H340" t="e">
        <f t="shared" ca="1" si="118"/>
        <v>#VALUE!</v>
      </c>
      <c r="I340" t="e">
        <f t="shared" ca="1" si="119"/>
        <v>#VALUE!</v>
      </c>
      <c r="J340" t="e">
        <f t="shared" ca="1" si="120"/>
        <v>#VALUE!</v>
      </c>
      <c r="K340" t="e">
        <f t="shared" ca="1" si="121"/>
        <v>#VALUE!</v>
      </c>
      <c r="L340" t="e">
        <f t="shared" ca="1" si="122"/>
        <v>#VALUE!</v>
      </c>
      <c r="M340" t="e">
        <f t="shared" ca="1" si="123"/>
        <v>#VALUE!</v>
      </c>
      <c r="N340" s="1" t="e">
        <f t="shared" ca="1" si="124"/>
        <v>#VALUE!</v>
      </c>
      <c r="O340" s="2" t="e">
        <f t="shared" ca="1" si="126"/>
        <v>#VALUE!</v>
      </c>
      <c r="P340" s="2" t="e">
        <f t="shared" ca="1" si="135"/>
        <v>#VALUE!</v>
      </c>
      <c r="Q340" s="2" t="e">
        <f t="shared" ca="1" si="135"/>
        <v>#VALUE!</v>
      </c>
      <c r="R340" t="e">
        <f t="shared" ca="1" si="125"/>
        <v>#VALUE!</v>
      </c>
      <c r="S340" t="e">
        <f t="shared" ca="1" si="133"/>
        <v>#VALUE!</v>
      </c>
      <c r="T340" t="e">
        <f t="shared" ca="1" si="127"/>
        <v>#VALUE!</v>
      </c>
      <c r="U340" t="e">
        <f t="shared" ca="1" si="128"/>
        <v>#VALUE!</v>
      </c>
      <c r="V340" t="e">
        <f t="shared" ca="1" si="129"/>
        <v>#VALUE!</v>
      </c>
      <c r="X340" t="e">
        <f t="shared" ca="1" si="130"/>
        <v>#VALUE!</v>
      </c>
      <c r="Y340" t="e">
        <f t="shared" ca="1" si="131"/>
        <v>#VALUE!</v>
      </c>
      <c r="Z340" t="e">
        <f t="shared" ca="1" si="132"/>
        <v>#VALUE!</v>
      </c>
    </row>
    <row r="341" spans="2:26" x14ac:dyDescent="0.25">
      <c r="B341" t="str">
        <f t="shared" si="114"/>
        <v/>
      </c>
      <c r="C341" t="e">
        <f t="shared" si="115"/>
        <v>#VALUE!</v>
      </c>
      <c r="D341" t="e">
        <f t="shared" si="116"/>
        <v>#VALUE!</v>
      </c>
      <c r="E341" s="1" t="e">
        <f t="shared" ca="1" si="134"/>
        <v>#VALUE!</v>
      </c>
      <c r="F341" s="1" t="e">
        <f t="shared" ca="1" si="134"/>
        <v>#VALUE!</v>
      </c>
      <c r="G341" t="e">
        <f t="shared" ca="1" si="117"/>
        <v>#VALUE!</v>
      </c>
      <c r="H341" t="e">
        <f t="shared" ca="1" si="118"/>
        <v>#VALUE!</v>
      </c>
      <c r="I341" t="e">
        <f t="shared" ca="1" si="119"/>
        <v>#VALUE!</v>
      </c>
      <c r="J341" t="e">
        <f t="shared" ca="1" si="120"/>
        <v>#VALUE!</v>
      </c>
      <c r="K341" t="e">
        <f t="shared" ca="1" si="121"/>
        <v>#VALUE!</v>
      </c>
      <c r="L341" t="e">
        <f t="shared" ca="1" si="122"/>
        <v>#VALUE!</v>
      </c>
      <c r="M341" t="e">
        <f t="shared" ca="1" si="123"/>
        <v>#VALUE!</v>
      </c>
      <c r="N341" s="1" t="e">
        <f t="shared" ca="1" si="124"/>
        <v>#VALUE!</v>
      </c>
      <c r="O341" s="2" t="e">
        <f t="shared" ca="1" si="126"/>
        <v>#VALUE!</v>
      </c>
      <c r="P341" s="2" t="e">
        <f t="shared" ca="1" si="135"/>
        <v>#VALUE!</v>
      </c>
      <c r="Q341" s="2" t="e">
        <f t="shared" ca="1" si="135"/>
        <v>#VALUE!</v>
      </c>
      <c r="R341" t="e">
        <f t="shared" ca="1" si="125"/>
        <v>#VALUE!</v>
      </c>
      <c r="S341" t="e">
        <f t="shared" ca="1" si="133"/>
        <v>#VALUE!</v>
      </c>
      <c r="T341" t="e">
        <f t="shared" ca="1" si="127"/>
        <v>#VALUE!</v>
      </c>
      <c r="U341" t="e">
        <f t="shared" ca="1" si="128"/>
        <v>#VALUE!</v>
      </c>
      <c r="V341" t="e">
        <f t="shared" ca="1" si="129"/>
        <v>#VALUE!</v>
      </c>
      <c r="X341" t="e">
        <f t="shared" ca="1" si="130"/>
        <v>#VALUE!</v>
      </c>
      <c r="Y341" t="e">
        <f t="shared" ca="1" si="131"/>
        <v>#VALUE!</v>
      </c>
      <c r="Z341" t="e">
        <f t="shared" ca="1" si="132"/>
        <v>#VALUE!</v>
      </c>
    </row>
    <row r="342" spans="2:26" x14ac:dyDescent="0.25">
      <c r="B342" t="str">
        <f t="shared" si="114"/>
        <v/>
      </c>
      <c r="C342" t="e">
        <f t="shared" si="115"/>
        <v>#VALUE!</v>
      </c>
      <c r="D342" t="e">
        <f t="shared" si="116"/>
        <v>#VALUE!</v>
      </c>
      <c r="E342" s="1" t="e">
        <f t="shared" ca="1" si="134"/>
        <v>#VALUE!</v>
      </c>
      <c r="F342" s="1" t="e">
        <f t="shared" ca="1" si="134"/>
        <v>#VALUE!</v>
      </c>
      <c r="G342" t="e">
        <f t="shared" ca="1" si="117"/>
        <v>#VALUE!</v>
      </c>
      <c r="H342" t="e">
        <f t="shared" ca="1" si="118"/>
        <v>#VALUE!</v>
      </c>
      <c r="I342" t="e">
        <f t="shared" ca="1" si="119"/>
        <v>#VALUE!</v>
      </c>
      <c r="J342" t="e">
        <f t="shared" ca="1" si="120"/>
        <v>#VALUE!</v>
      </c>
      <c r="K342" t="e">
        <f t="shared" ca="1" si="121"/>
        <v>#VALUE!</v>
      </c>
      <c r="L342" t="e">
        <f t="shared" ca="1" si="122"/>
        <v>#VALUE!</v>
      </c>
      <c r="M342" t="e">
        <f t="shared" ca="1" si="123"/>
        <v>#VALUE!</v>
      </c>
      <c r="N342" s="1" t="e">
        <f t="shared" ca="1" si="124"/>
        <v>#VALUE!</v>
      </c>
      <c r="O342" s="2" t="e">
        <f t="shared" ca="1" si="126"/>
        <v>#VALUE!</v>
      </c>
      <c r="P342" s="2" t="e">
        <f t="shared" ca="1" si="135"/>
        <v>#VALUE!</v>
      </c>
      <c r="Q342" s="2" t="e">
        <f t="shared" ca="1" si="135"/>
        <v>#VALUE!</v>
      </c>
      <c r="R342" t="e">
        <f t="shared" ca="1" si="125"/>
        <v>#VALUE!</v>
      </c>
      <c r="S342" t="e">
        <f t="shared" ca="1" si="133"/>
        <v>#VALUE!</v>
      </c>
      <c r="T342" t="e">
        <f t="shared" ca="1" si="127"/>
        <v>#VALUE!</v>
      </c>
      <c r="U342" t="e">
        <f t="shared" ca="1" si="128"/>
        <v>#VALUE!</v>
      </c>
      <c r="V342" t="e">
        <f t="shared" ca="1" si="129"/>
        <v>#VALUE!</v>
      </c>
      <c r="X342" t="e">
        <f t="shared" ca="1" si="130"/>
        <v>#VALUE!</v>
      </c>
      <c r="Y342" t="e">
        <f t="shared" ca="1" si="131"/>
        <v>#VALUE!</v>
      </c>
      <c r="Z342" t="e">
        <f t="shared" ca="1" si="132"/>
        <v>#VALUE!</v>
      </c>
    </row>
    <row r="343" spans="2:26" x14ac:dyDescent="0.25">
      <c r="B343" t="str">
        <f t="shared" si="114"/>
        <v/>
      </c>
      <c r="C343" t="e">
        <f t="shared" si="115"/>
        <v>#VALUE!</v>
      </c>
      <c r="D343" t="e">
        <f t="shared" si="116"/>
        <v>#VALUE!</v>
      </c>
      <c r="E343" s="1" t="e">
        <f t="shared" ca="1" si="134"/>
        <v>#VALUE!</v>
      </c>
      <c r="F343" s="1" t="e">
        <f t="shared" ca="1" si="134"/>
        <v>#VALUE!</v>
      </c>
      <c r="G343" t="e">
        <f t="shared" ca="1" si="117"/>
        <v>#VALUE!</v>
      </c>
      <c r="H343" t="e">
        <f t="shared" ca="1" si="118"/>
        <v>#VALUE!</v>
      </c>
      <c r="I343" t="e">
        <f t="shared" ca="1" si="119"/>
        <v>#VALUE!</v>
      </c>
      <c r="J343" t="e">
        <f t="shared" ca="1" si="120"/>
        <v>#VALUE!</v>
      </c>
      <c r="K343" t="e">
        <f t="shared" ca="1" si="121"/>
        <v>#VALUE!</v>
      </c>
      <c r="L343" t="e">
        <f t="shared" ca="1" si="122"/>
        <v>#VALUE!</v>
      </c>
      <c r="M343" t="e">
        <f t="shared" ca="1" si="123"/>
        <v>#VALUE!</v>
      </c>
      <c r="N343" s="1" t="e">
        <f t="shared" ca="1" si="124"/>
        <v>#VALUE!</v>
      </c>
      <c r="O343" s="2" t="e">
        <f t="shared" ca="1" si="126"/>
        <v>#VALUE!</v>
      </c>
      <c r="P343" s="2" t="e">
        <f t="shared" ca="1" si="135"/>
        <v>#VALUE!</v>
      </c>
      <c r="Q343" s="2" t="e">
        <f t="shared" ca="1" si="135"/>
        <v>#VALUE!</v>
      </c>
      <c r="R343" t="e">
        <f t="shared" ca="1" si="125"/>
        <v>#VALUE!</v>
      </c>
      <c r="S343" t="e">
        <f t="shared" ca="1" si="133"/>
        <v>#VALUE!</v>
      </c>
      <c r="T343" t="e">
        <f t="shared" ca="1" si="127"/>
        <v>#VALUE!</v>
      </c>
      <c r="U343" t="e">
        <f t="shared" ca="1" si="128"/>
        <v>#VALUE!</v>
      </c>
      <c r="V343" t="e">
        <f t="shared" ca="1" si="129"/>
        <v>#VALUE!</v>
      </c>
      <c r="X343" t="e">
        <f t="shared" ca="1" si="130"/>
        <v>#VALUE!</v>
      </c>
      <c r="Y343" t="e">
        <f t="shared" ca="1" si="131"/>
        <v>#VALUE!</v>
      </c>
      <c r="Z343" t="e">
        <f t="shared" ca="1" si="132"/>
        <v>#VALUE!</v>
      </c>
    </row>
    <row r="344" spans="2:26" x14ac:dyDescent="0.25">
      <c r="B344" t="str">
        <f t="shared" si="114"/>
        <v/>
      </c>
      <c r="C344" t="e">
        <f t="shared" si="115"/>
        <v>#VALUE!</v>
      </c>
      <c r="D344" t="e">
        <f t="shared" si="116"/>
        <v>#VALUE!</v>
      </c>
      <c r="E344" s="1" t="e">
        <f t="shared" ca="1" si="134"/>
        <v>#VALUE!</v>
      </c>
      <c r="F344" s="1" t="e">
        <f t="shared" ca="1" si="134"/>
        <v>#VALUE!</v>
      </c>
      <c r="G344" t="e">
        <f t="shared" ca="1" si="117"/>
        <v>#VALUE!</v>
      </c>
      <c r="H344" t="e">
        <f t="shared" ca="1" si="118"/>
        <v>#VALUE!</v>
      </c>
      <c r="I344" t="e">
        <f t="shared" ca="1" si="119"/>
        <v>#VALUE!</v>
      </c>
      <c r="J344" t="e">
        <f t="shared" ca="1" si="120"/>
        <v>#VALUE!</v>
      </c>
      <c r="K344" t="e">
        <f t="shared" ca="1" si="121"/>
        <v>#VALUE!</v>
      </c>
      <c r="L344" t="e">
        <f t="shared" ca="1" si="122"/>
        <v>#VALUE!</v>
      </c>
      <c r="M344" t="e">
        <f t="shared" ca="1" si="123"/>
        <v>#VALUE!</v>
      </c>
      <c r="N344" s="1" t="e">
        <f t="shared" ca="1" si="124"/>
        <v>#VALUE!</v>
      </c>
      <c r="O344" s="2" t="e">
        <f t="shared" ca="1" si="126"/>
        <v>#VALUE!</v>
      </c>
      <c r="P344" s="2" t="e">
        <f t="shared" ca="1" si="135"/>
        <v>#VALUE!</v>
      </c>
      <c r="Q344" s="2" t="e">
        <f t="shared" ca="1" si="135"/>
        <v>#VALUE!</v>
      </c>
      <c r="R344" t="e">
        <f t="shared" ca="1" si="125"/>
        <v>#VALUE!</v>
      </c>
      <c r="S344" t="e">
        <f t="shared" ca="1" si="133"/>
        <v>#VALUE!</v>
      </c>
      <c r="T344" t="e">
        <f t="shared" ca="1" si="127"/>
        <v>#VALUE!</v>
      </c>
      <c r="U344" t="e">
        <f t="shared" ca="1" si="128"/>
        <v>#VALUE!</v>
      </c>
      <c r="V344" t="e">
        <f t="shared" ca="1" si="129"/>
        <v>#VALUE!</v>
      </c>
      <c r="X344" t="e">
        <f t="shared" ca="1" si="130"/>
        <v>#VALUE!</v>
      </c>
      <c r="Y344" t="e">
        <f t="shared" ca="1" si="131"/>
        <v>#VALUE!</v>
      </c>
      <c r="Z344" t="e">
        <f t="shared" ca="1" si="132"/>
        <v>#VALUE!</v>
      </c>
    </row>
    <row r="345" spans="2:26" x14ac:dyDescent="0.25">
      <c r="B345" t="str">
        <f t="shared" si="114"/>
        <v/>
      </c>
      <c r="C345" t="e">
        <f t="shared" si="115"/>
        <v>#VALUE!</v>
      </c>
      <c r="D345" t="e">
        <f t="shared" si="116"/>
        <v>#VALUE!</v>
      </c>
      <c r="E345" s="1" t="e">
        <f t="shared" ca="1" si="134"/>
        <v>#VALUE!</v>
      </c>
      <c r="F345" s="1" t="e">
        <f t="shared" ca="1" si="134"/>
        <v>#VALUE!</v>
      </c>
      <c r="G345" t="e">
        <f t="shared" ca="1" si="117"/>
        <v>#VALUE!</v>
      </c>
      <c r="H345" t="e">
        <f t="shared" ca="1" si="118"/>
        <v>#VALUE!</v>
      </c>
      <c r="I345" t="e">
        <f t="shared" ca="1" si="119"/>
        <v>#VALUE!</v>
      </c>
      <c r="J345" t="e">
        <f t="shared" ca="1" si="120"/>
        <v>#VALUE!</v>
      </c>
      <c r="K345" t="e">
        <f t="shared" ca="1" si="121"/>
        <v>#VALUE!</v>
      </c>
      <c r="L345" t="e">
        <f t="shared" ca="1" si="122"/>
        <v>#VALUE!</v>
      </c>
      <c r="M345" t="e">
        <f t="shared" ca="1" si="123"/>
        <v>#VALUE!</v>
      </c>
      <c r="N345" s="1" t="e">
        <f t="shared" ca="1" si="124"/>
        <v>#VALUE!</v>
      </c>
      <c r="O345" s="2" t="e">
        <f t="shared" ca="1" si="126"/>
        <v>#VALUE!</v>
      </c>
      <c r="P345" s="2" t="e">
        <f t="shared" ca="1" si="135"/>
        <v>#VALUE!</v>
      </c>
      <c r="Q345" s="2" t="e">
        <f t="shared" ca="1" si="135"/>
        <v>#VALUE!</v>
      </c>
      <c r="R345" t="e">
        <f t="shared" ca="1" si="125"/>
        <v>#VALUE!</v>
      </c>
      <c r="S345" t="e">
        <f t="shared" ca="1" si="133"/>
        <v>#VALUE!</v>
      </c>
      <c r="T345" t="e">
        <f t="shared" ca="1" si="127"/>
        <v>#VALUE!</v>
      </c>
      <c r="U345" t="e">
        <f t="shared" ca="1" si="128"/>
        <v>#VALUE!</v>
      </c>
      <c r="V345" t="e">
        <f t="shared" ca="1" si="129"/>
        <v>#VALUE!</v>
      </c>
      <c r="X345" t="e">
        <f t="shared" ca="1" si="130"/>
        <v>#VALUE!</v>
      </c>
      <c r="Y345" t="e">
        <f t="shared" ca="1" si="131"/>
        <v>#VALUE!</v>
      </c>
      <c r="Z345" t="e">
        <f t="shared" ca="1" si="132"/>
        <v>#VALUE!</v>
      </c>
    </row>
    <row r="346" spans="2:26" x14ac:dyDescent="0.25">
      <c r="B346" t="str">
        <f t="shared" si="114"/>
        <v/>
      </c>
      <c r="C346" t="e">
        <f t="shared" si="115"/>
        <v>#VALUE!</v>
      </c>
      <c r="D346" t="e">
        <f t="shared" si="116"/>
        <v>#VALUE!</v>
      </c>
      <c r="E346" s="1" t="e">
        <f t="shared" ca="1" si="134"/>
        <v>#VALUE!</v>
      </c>
      <c r="F346" s="1" t="e">
        <f t="shared" ca="1" si="134"/>
        <v>#VALUE!</v>
      </c>
      <c r="G346" t="e">
        <f t="shared" ca="1" si="117"/>
        <v>#VALUE!</v>
      </c>
      <c r="H346" t="e">
        <f t="shared" ca="1" si="118"/>
        <v>#VALUE!</v>
      </c>
      <c r="I346" t="e">
        <f t="shared" ca="1" si="119"/>
        <v>#VALUE!</v>
      </c>
      <c r="J346" t="e">
        <f t="shared" ca="1" si="120"/>
        <v>#VALUE!</v>
      </c>
      <c r="K346" t="e">
        <f t="shared" ca="1" si="121"/>
        <v>#VALUE!</v>
      </c>
      <c r="L346" t="e">
        <f t="shared" ca="1" si="122"/>
        <v>#VALUE!</v>
      </c>
      <c r="M346" t="e">
        <f t="shared" ca="1" si="123"/>
        <v>#VALUE!</v>
      </c>
      <c r="N346" s="1" t="e">
        <f t="shared" ca="1" si="124"/>
        <v>#VALUE!</v>
      </c>
      <c r="O346" s="2" t="e">
        <f t="shared" ca="1" si="126"/>
        <v>#VALUE!</v>
      </c>
      <c r="P346" s="2" t="e">
        <f t="shared" ca="1" si="135"/>
        <v>#VALUE!</v>
      </c>
      <c r="Q346" s="2" t="e">
        <f t="shared" ca="1" si="135"/>
        <v>#VALUE!</v>
      </c>
      <c r="R346" t="e">
        <f t="shared" ca="1" si="125"/>
        <v>#VALUE!</v>
      </c>
      <c r="S346" t="e">
        <f t="shared" ca="1" si="133"/>
        <v>#VALUE!</v>
      </c>
      <c r="T346" t="e">
        <f t="shared" ca="1" si="127"/>
        <v>#VALUE!</v>
      </c>
      <c r="U346" t="e">
        <f t="shared" ca="1" si="128"/>
        <v>#VALUE!</v>
      </c>
      <c r="V346" t="e">
        <f t="shared" ca="1" si="129"/>
        <v>#VALUE!</v>
      </c>
      <c r="X346" t="e">
        <f t="shared" ca="1" si="130"/>
        <v>#VALUE!</v>
      </c>
      <c r="Y346" t="e">
        <f t="shared" ca="1" si="131"/>
        <v>#VALUE!</v>
      </c>
      <c r="Z346" t="e">
        <f t="shared" ca="1" si="132"/>
        <v>#VALUE!</v>
      </c>
    </row>
    <row r="347" spans="2:26" x14ac:dyDescent="0.25">
      <c r="B347" t="str">
        <f t="shared" si="114"/>
        <v/>
      </c>
      <c r="C347" t="e">
        <f t="shared" si="115"/>
        <v>#VALUE!</v>
      </c>
      <c r="D347" t="e">
        <f t="shared" si="116"/>
        <v>#VALUE!</v>
      </c>
      <c r="E347" s="1" t="e">
        <f t="shared" ca="1" si="134"/>
        <v>#VALUE!</v>
      </c>
      <c r="F347" s="1" t="e">
        <f t="shared" ca="1" si="134"/>
        <v>#VALUE!</v>
      </c>
      <c r="G347" t="e">
        <f t="shared" ca="1" si="117"/>
        <v>#VALUE!</v>
      </c>
      <c r="H347" t="e">
        <f t="shared" ca="1" si="118"/>
        <v>#VALUE!</v>
      </c>
      <c r="I347" t="e">
        <f t="shared" ca="1" si="119"/>
        <v>#VALUE!</v>
      </c>
      <c r="J347" t="e">
        <f t="shared" ca="1" si="120"/>
        <v>#VALUE!</v>
      </c>
      <c r="K347" t="e">
        <f t="shared" ca="1" si="121"/>
        <v>#VALUE!</v>
      </c>
      <c r="L347" t="e">
        <f t="shared" ca="1" si="122"/>
        <v>#VALUE!</v>
      </c>
      <c r="M347" t="e">
        <f t="shared" ca="1" si="123"/>
        <v>#VALUE!</v>
      </c>
      <c r="N347" s="1" t="e">
        <f t="shared" ca="1" si="124"/>
        <v>#VALUE!</v>
      </c>
      <c r="O347" s="2" t="e">
        <f t="shared" ca="1" si="126"/>
        <v>#VALUE!</v>
      </c>
      <c r="P347" s="2" t="e">
        <f t="shared" ca="1" si="135"/>
        <v>#VALUE!</v>
      </c>
      <c r="Q347" s="2" t="e">
        <f t="shared" ca="1" si="135"/>
        <v>#VALUE!</v>
      </c>
      <c r="R347" t="e">
        <f t="shared" ca="1" si="125"/>
        <v>#VALUE!</v>
      </c>
      <c r="S347" t="e">
        <f t="shared" ca="1" si="133"/>
        <v>#VALUE!</v>
      </c>
      <c r="T347" t="e">
        <f t="shared" ca="1" si="127"/>
        <v>#VALUE!</v>
      </c>
      <c r="U347" t="e">
        <f t="shared" ca="1" si="128"/>
        <v>#VALUE!</v>
      </c>
      <c r="V347" t="e">
        <f t="shared" ca="1" si="129"/>
        <v>#VALUE!</v>
      </c>
      <c r="X347" t="e">
        <f t="shared" ca="1" si="130"/>
        <v>#VALUE!</v>
      </c>
      <c r="Y347" t="e">
        <f t="shared" ca="1" si="131"/>
        <v>#VALUE!</v>
      </c>
      <c r="Z347" t="e">
        <f t="shared" ca="1" si="132"/>
        <v>#VALUE!</v>
      </c>
    </row>
    <row r="348" spans="2:26" x14ac:dyDescent="0.25">
      <c r="B348" t="str">
        <f t="shared" si="114"/>
        <v/>
      </c>
      <c r="C348" t="e">
        <f t="shared" si="115"/>
        <v>#VALUE!</v>
      </c>
      <c r="D348" t="e">
        <f t="shared" si="116"/>
        <v>#VALUE!</v>
      </c>
      <c r="E348" s="1" t="e">
        <f t="shared" ca="1" si="134"/>
        <v>#VALUE!</v>
      </c>
      <c r="F348" s="1" t="e">
        <f t="shared" ca="1" si="134"/>
        <v>#VALUE!</v>
      </c>
      <c r="G348" t="e">
        <f t="shared" ca="1" si="117"/>
        <v>#VALUE!</v>
      </c>
      <c r="H348" t="e">
        <f t="shared" ca="1" si="118"/>
        <v>#VALUE!</v>
      </c>
      <c r="I348" t="e">
        <f t="shared" ca="1" si="119"/>
        <v>#VALUE!</v>
      </c>
      <c r="J348" t="e">
        <f t="shared" ca="1" si="120"/>
        <v>#VALUE!</v>
      </c>
      <c r="K348" t="e">
        <f t="shared" ca="1" si="121"/>
        <v>#VALUE!</v>
      </c>
      <c r="L348" t="e">
        <f t="shared" ca="1" si="122"/>
        <v>#VALUE!</v>
      </c>
      <c r="M348" t="e">
        <f t="shared" ca="1" si="123"/>
        <v>#VALUE!</v>
      </c>
      <c r="N348" s="1" t="e">
        <f t="shared" ca="1" si="124"/>
        <v>#VALUE!</v>
      </c>
      <c r="O348" s="2" t="e">
        <f t="shared" ca="1" si="126"/>
        <v>#VALUE!</v>
      </c>
      <c r="P348" s="2" t="e">
        <f t="shared" ca="1" si="135"/>
        <v>#VALUE!</v>
      </c>
      <c r="Q348" s="2" t="e">
        <f t="shared" ca="1" si="135"/>
        <v>#VALUE!</v>
      </c>
      <c r="R348" t="e">
        <f t="shared" ca="1" si="125"/>
        <v>#VALUE!</v>
      </c>
      <c r="S348" t="e">
        <f t="shared" ca="1" si="133"/>
        <v>#VALUE!</v>
      </c>
      <c r="T348" t="e">
        <f t="shared" ca="1" si="127"/>
        <v>#VALUE!</v>
      </c>
      <c r="U348" t="e">
        <f t="shared" ca="1" si="128"/>
        <v>#VALUE!</v>
      </c>
      <c r="V348" t="e">
        <f t="shared" ca="1" si="129"/>
        <v>#VALUE!</v>
      </c>
      <c r="X348" t="e">
        <f t="shared" ca="1" si="130"/>
        <v>#VALUE!</v>
      </c>
      <c r="Y348" t="e">
        <f t="shared" ca="1" si="131"/>
        <v>#VALUE!</v>
      </c>
      <c r="Z348" t="e">
        <f t="shared" ca="1" si="132"/>
        <v>#VALUE!</v>
      </c>
    </row>
    <row r="349" spans="2:26" x14ac:dyDescent="0.25">
      <c r="B349" t="str">
        <f t="shared" si="114"/>
        <v/>
      </c>
      <c r="C349" t="e">
        <f t="shared" si="115"/>
        <v>#VALUE!</v>
      </c>
      <c r="D349" t="e">
        <f t="shared" si="116"/>
        <v>#VALUE!</v>
      </c>
      <c r="E349" s="1" t="e">
        <f t="shared" ca="1" si="134"/>
        <v>#VALUE!</v>
      </c>
      <c r="F349" s="1" t="e">
        <f t="shared" ca="1" si="134"/>
        <v>#VALUE!</v>
      </c>
      <c r="G349" t="e">
        <f t="shared" ca="1" si="117"/>
        <v>#VALUE!</v>
      </c>
      <c r="H349" t="e">
        <f t="shared" ca="1" si="118"/>
        <v>#VALUE!</v>
      </c>
      <c r="I349" t="e">
        <f t="shared" ca="1" si="119"/>
        <v>#VALUE!</v>
      </c>
      <c r="J349" t="e">
        <f t="shared" ca="1" si="120"/>
        <v>#VALUE!</v>
      </c>
      <c r="K349" t="e">
        <f t="shared" ca="1" si="121"/>
        <v>#VALUE!</v>
      </c>
      <c r="L349" t="e">
        <f t="shared" ca="1" si="122"/>
        <v>#VALUE!</v>
      </c>
      <c r="M349" t="e">
        <f t="shared" ca="1" si="123"/>
        <v>#VALUE!</v>
      </c>
      <c r="N349" s="1" t="e">
        <f t="shared" ca="1" si="124"/>
        <v>#VALUE!</v>
      </c>
      <c r="O349" s="2" t="e">
        <f t="shared" ca="1" si="126"/>
        <v>#VALUE!</v>
      </c>
      <c r="P349" s="2" t="e">
        <f t="shared" ca="1" si="135"/>
        <v>#VALUE!</v>
      </c>
      <c r="Q349" s="2" t="e">
        <f t="shared" ca="1" si="135"/>
        <v>#VALUE!</v>
      </c>
      <c r="R349" t="e">
        <f t="shared" ca="1" si="125"/>
        <v>#VALUE!</v>
      </c>
      <c r="S349" t="e">
        <f t="shared" ca="1" si="133"/>
        <v>#VALUE!</v>
      </c>
      <c r="T349" t="e">
        <f t="shared" ca="1" si="127"/>
        <v>#VALUE!</v>
      </c>
      <c r="U349" t="e">
        <f t="shared" ca="1" si="128"/>
        <v>#VALUE!</v>
      </c>
      <c r="V349" t="e">
        <f t="shared" ca="1" si="129"/>
        <v>#VALUE!</v>
      </c>
      <c r="X349" t="e">
        <f t="shared" ca="1" si="130"/>
        <v>#VALUE!</v>
      </c>
      <c r="Y349" t="e">
        <f t="shared" ca="1" si="131"/>
        <v>#VALUE!</v>
      </c>
      <c r="Z349" t="e">
        <f t="shared" ca="1" si="132"/>
        <v>#VALUE!</v>
      </c>
    </row>
    <row r="350" spans="2:26" x14ac:dyDescent="0.25">
      <c r="B350" t="str">
        <f t="shared" si="114"/>
        <v/>
      </c>
      <c r="C350" t="e">
        <f t="shared" si="115"/>
        <v>#VALUE!</v>
      </c>
      <c r="D350" t="e">
        <f t="shared" si="116"/>
        <v>#VALUE!</v>
      </c>
      <c r="E350" s="1" t="e">
        <f t="shared" ca="1" si="134"/>
        <v>#VALUE!</v>
      </c>
      <c r="F350" s="1" t="e">
        <f t="shared" ca="1" si="134"/>
        <v>#VALUE!</v>
      </c>
      <c r="G350" t="e">
        <f t="shared" ca="1" si="117"/>
        <v>#VALUE!</v>
      </c>
      <c r="H350" t="e">
        <f t="shared" ca="1" si="118"/>
        <v>#VALUE!</v>
      </c>
      <c r="I350" t="e">
        <f t="shared" ca="1" si="119"/>
        <v>#VALUE!</v>
      </c>
      <c r="J350" t="e">
        <f t="shared" ca="1" si="120"/>
        <v>#VALUE!</v>
      </c>
      <c r="K350" t="e">
        <f t="shared" ca="1" si="121"/>
        <v>#VALUE!</v>
      </c>
      <c r="L350" t="e">
        <f t="shared" ca="1" si="122"/>
        <v>#VALUE!</v>
      </c>
      <c r="M350" t="e">
        <f t="shared" ca="1" si="123"/>
        <v>#VALUE!</v>
      </c>
      <c r="N350" s="1" t="e">
        <f t="shared" ca="1" si="124"/>
        <v>#VALUE!</v>
      </c>
      <c r="O350" s="2" t="e">
        <f t="shared" ca="1" si="126"/>
        <v>#VALUE!</v>
      </c>
      <c r="P350" s="2" t="e">
        <f t="shared" ca="1" si="135"/>
        <v>#VALUE!</v>
      </c>
      <c r="Q350" s="2" t="e">
        <f t="shared" ca="1" si="135"/>
        <v>#VALUE!</v>
      </c>
      <c r="R350" t="e">
        <f t="shared" ca="1" si="125"/>
        <v>#VALUE!</v>
      </c>
      <c r="S350" t="e">
        <f t="shared" ca="1" si="133"/>
        <v>#VALUE!</v>
      </c>
      <c r="T350" t="e">
        <f t="shared" ca="1" si="127"/>
        <v>#VALUE!</v>
      </c>
      <c r="U350" t="e">
        <f t="shared" ca="1" si="128"/>
        <v>#VALUE!</v>
      </c>
      <c r="V350" t="e">
        <f t="shared" ca="1" si="129"/>
        <v>#VALUE!</v>
      </c>
      <c r="X350" t="e">
        <f t="shared" ca="1" si="130"/>
        <v>#VALUE!</v>
      </c>
      <c r="Y350" t="e">
        <f t="shared" ca="1" si="131"/>
        <v>#VALUE!</v>
      </c>
      <c r="Z350" t="e">
        <f t="shared" ca="1" si="132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BehindTheScene</vt:lpstr>
      <vt:lpstr>Template</vt:lpstr>
      <vt:lpstr>ModDataFromPDF</vt:lpstr>
      <vt:lpstr>AppendixA</vt:lpstr>
      <vt:lpstr>AppendixB</vt:lpstr>
      <vt:lpstr>AppendixC</vt:lpstr>
      <vt:lpstr>AppendixD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Moitra, Abha (GE Research, US)</dc:creator>
  <cp:lastModifiedBy>Moitra, Abha (GE Global Research, US)</cp:lastModifiedBy>
  <dcterms:created xsi:type="dcterms:W3CDTF">2015-06-05T18:17:20Z</dcterms:created>
  <dcterms:modified xsi:type="dcterms:W3CDTF">2020-07-17T12:42:25Z</dcterms:modified>
</cp:coreProperties>
</file>